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9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<sst xmlns="http://schemas.openxmlformats.org/spreadsheetml/2006/main" count="49" uniqueCount="46">
  <si>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</si>
  <si>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</si>
  <si>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</si>
  <si>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</si>
  <si>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</si>
  <si>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</si>
  <si>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</si>
  <si>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</si>
  <si>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</si>
  <si>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</si>
  <si>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</si>
  <si>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</si>
  <si>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</si>
  <si>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</si>
  <si>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</si>
  <si>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</si>
  <si>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</si>
  <si>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</si>
  <si>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</si>
  <si>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</si>
  <si>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</si>
  <si>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</si>
  <si>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</si>
  <si>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</si>
  <si>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</si>
  <si>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</si>
  <si>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</si>
  <si>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</si>
  <si>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</si>
  <si>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</si>
  <si>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</si>
  <si>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</si>
  <si>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</si>
  <si>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</si>
  <si>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</si>
  <si>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</si>
  <si>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</si>
  <si>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</si>
  <si>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</si>
  <si>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</si>
  <si>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</si>
  <si>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</si>
  <si>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</si>
  <si>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децембар/December 2019</t>
  </si>
  <si>
    <r>
      <t xml:space="preserve">30. I 2020. Број/No. </t>
    </r>
    <r>
      <rPr>
        <b/>
        <sz val="10"/>
        <color theme="3"/>
        <rFont val="Arial Narrow"/>
        <family val="2"/>
      </rPr>
      <t>24/20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</si>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</sst>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3" fillId="2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right" indent="1"/>
    </xf>
    <xf numFmtId="0" fontId="2" fillId="0" borderId="0" xfId="0" applyNumberFormat="1" applyFont="1" applyAlignment="1">
      <alignment horizontal="right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118" zoomScaleNormal="118" workbookViewId="0">
      <selection activeCell="O17" sqref="O17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47" t="s">
        <v>43</v>
      </c>
      <c r="L1" s="47"/>
      <c r="M1" s="47"/>
    </row>
    <row r="2" spans="1:31" ht="13.5" x14ac:dyDescent="0.25">
      <c r="A2" s="4"/>
      <c r="B2" s="20"/>
      <c r="C2" s="20"/>
      <c r="D2" s="20"/>
      <c r="E2" s="20"/>
      <c r="F2" s="20"/>
      <c r="G2" s="46"/>
      <c r="H2" s="46"/>
      <c r="I2" s="46"/>
      <c r="J2" s="46"/>
      <c r="K2" s="48" t="s">
        <v>44</v>
      </c>
      <c r="L2" s="48"/>
      <c r="M2" s="48"/>
    </row>
    <row r="3" spans="1:31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31" ht="13.5" x14ac:dyDescent="0.25">
      <c r="A4" s="49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3"/>
      <c r="L4" s="4"/>
      <c r="M4" s="4"/>
    </row>
    <row r="5" spans="1:31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31" ht="13.5" x14ac:dyDescent="0.25">
      <c r="A6" s="9"/>
      <c r="B6" s="10"/>
      <c r="C6" s="10"/>
      <c r="D6" s="19"/>
      <c r="E6" s="11"/>
      <c r="F6" s="10"/>
      <c r="G6" s="10"/>
      <c r="H6" s="38"/>
      <c r="I6" s="38"/>
      <c r="J6" s="10"/>
      <c r="K6" s="50" t="s">
        <v>42</v>
      </c>
      <c r="L6" s="50"/>
      <c r="M6" s="4"/>
    </row>
    <row r="7" spans="1:31" ht="13.5" customHeight="1" x14ac:dyDescent="0.25">
      <c r="A7" s="39" t="s">
        <v>24</v>
      </c>
      <c r="B7" s="42" t="s">
        <v>0</v>
      </c>
      <c r="C7" s="43"/>
      <c r="D7" s="42" t="s">
        <v>12</v>
      </c>
      <c r="E7" s="43"/>
      <c r="F7" s="42" t="s">
        <v>1</v>
      </c>
      <c r="G7" s="43"/>
      <c r="H7" s="42" t="s">
        <v>13</v>
      </c>
      <c r="I7" s="43"/>
      <c r="J7" s="18" t="s">
        <v>2</v>
      </c>
      <c r="K7" s="27" t="s">
        <v>25</v>
      </c>
      <c r="L7" s="28"/>
      <c r="M7" s="29"/>
    </row>
    <row r="8" spans="1:31" ht="13.5" x14ac:dyDescent="0.25">
      <c r="A8" s="40"/>
      <c r="B8" s="36" t="s">
        <v>3</v>
      </c>
      <c r="C8" s="37"/>
      <c r="D8" s="36" t="s">
        <v>15</v>
      </c>
      <c r="E8" s="37"/>
      <c r="F8" s="36" t="s">
        <v>4</v>
      </c>
      <c r="G8" s="37"/>
      <c r="H8" s="36" t="s">
        <v>14</v>
      </c>
      <c r="I8" s="37"/>
      <c r="J8" s="17" t="s">
        <v>5</v>
      </c>
      <c r="K8" s="30"/>
      <c r="L8" s="31"/>
      <c r="M8" s="32"/>
    </row>
    <row r="9" spans="1:31" ht="13.5" x14ac:dyDescent="0.25">
      <c r="A9" s="40"/>
      <c r="B9" s="44" t="str">
        <f>ROMAN(12)</f>
        <v>XII</v>
      </c>
      <c r="C9" s="45"/>
      <c r="D9" s="44" t="str">
        <f>ROMAN(1) &amp; " - " &amp; ROMAN(12)</f>
        <v>I - XII</v>
      </c>
      <c r="E9" s="45"/>
      <c r="F9" s="44" t="str">
        <f>ROMAN(12)</f>
        <v>XII</v>
      </c>
      <c r="G9" s="45"/>
      <c r="H9" s="44" t="str">
        <f>ROMAN(1) &amp; " - " &amp;ROMAN( 12)</f>
        <v>I - XII</v>
      </c>
      <c r="I9" s="45"/>
      <c r="J9" s="23" t="str">
        <f>ROMAN(12)</f>
        <v>XII</v>
      </c>
      <c r="K9" s="30"/>
      <c r="L9" s="31"/>
      <c r="M9" s="32"/>
    </row>
    <row r="10" spans="1:31" x14ac:dyDescent="0.2">
      <c r="A10" s="41"/>
      <c r="B10" s="12">
        <f>2019-1</f>
        <v>2018</v>
      </c>
      <c r="C10" s="13">
        <f>2019</f>
        <v>2019</v>
      </c>
      <c r="D10" s="12">
        <f>2019-1</f>
        <v>2018</v>
      </c>
      <c r="E10" s="13">
        <f>2019</f>
        <v>2019</v>
      </c>
      <c r="F10" s="12">
        <f>2019-1</f>
        <v>2018</v>
      </c>
      <c r="G10" s="13">
        <f>2019</f>
        <v>2019</v>
      </c>
      <c r="H10" s="12">
        <f>2019-1</f>
        <v>2018</v>
      </c>
      <c r="I10" s="13">
        <f>2019</f>
        <v>2019</v>
      </c>
      <c r="J10" s="13">
        <f>2019</f>
        <v>2019</v>
      </c>
      <c r="K10" s="33"/>
      <c r="L10" s="34"/>
      <c r="M10" s="35"/>
    </row>
    <row r="11" spans="1:31" ht="13.5" x14ac:dyDescent="0.25">
      <c r="A11" s="14" t="s">
        <v>6</v>
      </c>
      <c r="B11" s="25">
        <v>111041</v>
      </c>
      <c r="C11" s="26">
        <v>136301</v>
      </c>
      <c r="D11" s="25">
        <v>2019665</v>
      </c>
      <c r="E11" s="26">
        <v>1936885</v>
      </c>
      <c r="F11" s="25">
        <v>100485</v>
      </c>
      <c r="G11" s="26">
        <v>133205</v>
      </c>
      <c r="H11" s="25">
        <v>2018213</v>
      </c>
      <c r="I11" s="26">
        <v>1914158</v>
      </c>
      <c r="J11" s="25">
        <v>159872</v>
      </c>
      <c r="K11" s="15" t="s">
        <v>20</v>
      </c>
      <c r="L11" s="14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4" t="s">
        <v>7</v>
      </c>
      <c r="B12" s="25">
        <v>46169</v>
      </c>
      <c r="C12" s="26">
        <v>53333</v>
      </c>
      <c r="D12" s="25">
        <v>955981</v>
      </c>
      <c r="E12" s="26">
        <v>869245</v>
      </c>
      <c r="F12" s="25">
        <v>48043</v>
      </c>
      <c r="G12" s="26">
        <v>59979</v>
      </c>
      <c r="H12" s="25">
        <v>953086</v>
      </c>
      <c r="I12" s="26">
        <v>865428</v>
      </c>
      <c r="J12" s="25">
        <v>55040</v>
      </c>
      <c r="K12" s="15" t="s">
        <v>21</v>
      </c>
      <c r="L12" s="14"/>
      <c r="M12" s="14"/>
      <c r="N12" s="16"/>
      <c r="O12" s="16"/>
      <c r="P12" s="16"/>
      <c r="Q12" s="16"/>
      <c r="R12" s="16"/>
      <c r="S12" s="16"/>
      <c r="T12" s="16"/>
      <c r="U12" s="16"/>
      <c r="V12" s="16"/>
      <c r="W12" s="2"/>
      <c r="X12" s="2"/>
      <c r="Y12" s="2"/>
    </row>
    <row r="13" spans="1:31" ht="13.5" x14ac:dyDescent="0.25">
      <c r="A13" s="14" t="s">
        <v>29</v>
      </c>
      <c r="B13" s="25">
        <v>29304</v>
      </c>
      <c r="C13" s="26">
        <v>34307</v>
      </c>
      <c r="D13" s="25">
        <v>655599</v>
      </c>
      <c r="E13" s="26">
        <v>607803</v>
      </c>
      <c r="F13" s="25">
        <v>32383</v>
      </c>
      <c r="G13" s="26">
        <v>40612</v>
      </c>
      <c r="H13" s="25">
        <v>659568</v>
      </c>
      <c r="I13" s="26">
        <v>607110</v>
      </c>
      <c r="J13" s="25">
        <v>29318</v>
      </c>
      <c r="K13" s="15" t="s">
        <v>30</v>
      </c>
      <c r="L13" s="14"/>
      <c r="M13" s="1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31" ht="13.5" x14ac:dyDescent="0.25">
      <c r="A14" s="14" t="s">
        <v>8</v>
      </c>
      <c r="B14" s="25">
        <v>2749</v>
      </c>
      <c r="C14" s="26">
        <v>3861</v>
      </c>
      <c r="D14" s="25">
        <v>60496</v>
      </c>
      <c r="E14" s="26">
        <v>57109</v>
      </c>
      <c r="F14" s="25">
        <v>2272</v>
      </c>
      <c r="G14" s="26">
        <v>4446</v>
      </c>
      <c r="H14" s="25">
        <v>60407</v>
      </c>
      <c r="I14" s="26">
        <v>63088</v>
      </c>
      <c r="J14" s="25">
        <v>4112</v>
      </c>
      <c r="K14" s="15" t="s">
        <v>31</v>
      </c>
      <c r="L14" s="14"/>
      <c r="M14" s="1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1" ht="13.5" x14ac:dyDescent="0.25">
      <c r="A15" s="14" t="s">
        <v>16</v>
      </c>
      <c r="B15" s="25">
        <v>912</v>
      </c>
      <c r="C15" s="26">
        <v>1124</v>
      </c>
      <c r="D15" s="25">
        <v>16399</v>
      </c>
      <c r="E15" s="26">
        <v>14316</v>
      </c>
      <c r="F15" s="25">
        <v>753</v>
      </c>
      <c r="G15" s="26">
        <v>745</v>
      </c>
      <c r="H15" s="25">
        <v>15781</v>
      </c>
      <c r="I15" s="26">
        <v>12363</v>
      </c>
      <c r="J15" s="25">
        <v>2247</v>
      </c>
      <c r="K15" s="15" t="s">
        <v>32</v>
      </c>
      <c r="L15" s="14"/>
      <c r="M15" s="1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31" ht="13.5" x14ac:dyDescent="0.25">
      <c r="A16" s="14" t="s">
        <v>17</v>
      </c>
      <c r="B16" s="25">
        <v>13191</v>
      </c>
      <c r="C16" s="26">
        <v>14000</v>
      </c>
      <c r="D16" s="25">
        <v>223458</v>
      </c>
      <c r="E16" s="26">
        <v>189499</v>
      </c>
      <c r="F16" s="25">
        <v>12622</v>
      </c>
      <c r="G16" s="26">
        <v>14135</v>
      </c>
      <c r="H16" s="25">
        <v>217301</v>
      </c>
      <c r="I16" s="26">
        <v>182343</v>
      </c>
      <c r="J16" s="25">
        <v>19363</v>
      </c>
      <c r="K16" s="15" t="s">
        <v>28</v>
      </c>
      <c r="L16" s="14"/>
      <c r="M16" s="1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5">
        <v>13</v>
      </c>
      <c r="C17" s="26">
        <v>41</v>
      </c>
      <c r="D17" s="25">
        <v>29</v>
      </c>
      <c r="E17" s="26">
        <v>518</v>
      </c>
      <c r="F17" s="25">
        <v>13</v>
      </c>
      <c r="G17" s="26">
        <v>41</v>
      </c>
      <c r="H17" s="25">
        <v>29</v>
      </c>
      <c r="I17" s="26">
        <v>524</v>
      </c>
      <c r="J17" s="25" t="s">
        <v>45</v>
      </c>
      <c r="K17" s="15" t="s">
        <v>34</v>
      </c>
      <c r="L17" s="14"/>
      <c r="M17" s="1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5">
        <v>64872</v>
      </c>
      <c r="C18" s="26">
        <v>82968</v>
      </c>
      <c r="D18" s="25">
        <v>1063684</v>
      </c>
      <c r="E18" s="26">
        <v>1067640</v>
      </c>
      <c r="F18" s="25">
        <v>52442</v>
      </c>
      <c r="G18" s="26">
        <v>73226</v>
      </c>
      <c r="H18" s="25">
        <v>1065127</v>
      </c>
      <c r="I18" s="26">
        <v>1048730</v>
      </c>
      <c r="J18" s="25">
        <v>104832</v>
      </c>
      <c r="K18" s="15" t="s">
        <v>35</v>
      </c>
      <c r="L18" s="14"/>
      <c r="M18" s="14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25">
        <v>19391</v>
      </c>
      <c r="C19" s="26">
        <v>25317</v>
      </c>
      <c r="D19" s="25">
        <v>331669</v>
      </c>
      <c r="E19" s="26">
        <v>355214</v>
      </c>
      <c r="F19" s="25">
        <v>15745</v>
      </c>
      <c r="G19" s="26">
        <v>23870</v>
      </c>
      <c r="H19" s="25">
        <v>338846</v>
      </c>
      <c r="I19" s="26">
        <v>353073</v>
      </c>
      <c r="J19" s="25">
        <v>27361</v>
      </c>
      <c r="K19" s="15" t="s">
        <v>36</v>
      </c>
      <c r="L19" s="14"/>
      <c r="M19" s="14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5">
        <v>3</v>
      </c>
      <c r="C20" s="51" t="s">
        <v>45</v>
      </c>
      <c r="D20" s="25">
        <v>656</v>
      </c>
      <c r="E20" s="26">
        <v>102</v>
      </c>
      <c r="F20" s="25">
        <v>3</v>
      </c>
      <c r="G20" s="51" t="s">
        <v>45</v>
      </c>
      <c r="H20" s="25">
        <v>822</v>
      </c>
      <c r="I20" s="26">
        <v>132</v>
      </c>
      <c r="J20" s="25">
        <v>2</v>
      </c>
      <c r="K20" s="15" t="s">
        <v>37</v>
      </c>
      <c r="L20" s="14"/>
      <c r="M20" s="14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5">
        <v>921</v>
      </c>
      <c r="C21" s="26">
        <v>2809</v>
      </c>
      <c r="D21" s="25">
        <v>18409</v>
      </c>
      <c r="E21" s="26">
        <v>17005</v>
      </c>
      <c r="F21" s="25">
        <v>1263</v>
      </c>
      <c r="G21" s="26">
        <v>1957</v>
      </c>
      <c r="H21" s="25">
        <v>18403</v>
      </c>
      <c r="I21" s="26">
        <v>14948</v>
      </c>
      <c r="J21" s="25">
        <v>2697</v>
      </c>
      <c r="K21" s="15" t="s">
        <v>26</v>
      </c>
      <c r="L21" s="14"/>
      <c r="M21" s="14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5">
        <v>2586</v>
      </c>
      <c r="C22" s="26">
        <v>10119</v>
      </c>
      <c r="D22" s="25">
        <v>47715</v>
      </c>
      <c r="E22" s="26">
        <v>67804</v>
      </c>
      <c r="F22" s="25">
        <v>2590</v>
      </c>
      <c r="G22" s="26">
        <v>9592</v>
      </c>
      <c r="H22" s="25">
        <v>48174</v>
      </c>
      <c r="I22" s="26">
        <v>64174</v>
      </c>
      <c r="J22" s="25">
        <v>18668</v>
      </c>
      <c r="K22" s="15" t="s">
        <v>38</v>
      </c>
      <c r="L22" s="14"/>
      <c r="M22" s="14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5">
        <v>41964</v>
      </c>
      <c r="C23" s="26">
        <v>44719</v>
      </c>
      <c r="D23" s="25">
        <v>665185</v>
      </c>
      <c r="E23" s="26">
        <v>627509</v>
      </c>
      <c r="F23" s="25">
        <v>32834</v>
      </c>
      <c r="G23" s="26">
        <v>37803</v>
      </c>
      <c r="H23" s="25">
        <v>658832</v>
      </c>
      <c r="I23" s="26">
        <v>616397</v>
      </c>
      <c r="J23" s="25">
        <v>56104</v>
      </c>
      <c r="K23" s="15" t="s">
        <v>27</v>
      </c>
      <c r="L23" s="14"/>
      <c r="M23" s="14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5">
        <v>7</v>
      </c>
      <c r="C24" s="26">
        <v>4</v>
      </c>
      <c r="D24" s="25">
        <v>50</v>
      </c>
      <c r="E24" s="26">
        <v>6</v>
      </c>
      <c r="F24" s="25">
        <v>7</v>
      </c>
      <c r="G24" s="26">
        <v>4</v>
      </c>
      <c r="H24" s="25">
        <v>50</v>
      </c>
      <c r="I24" s="26">
        <v>6</v>
      </c>
      <c r="J24" s="25" t="s">
        <v>45</v>
      </c>
      <c r="K24" s="15" t="s">
        <v>41</v>
      </c>
      <c r="L24" s="14"/>
      <c r="M24" s="14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4"/>
      <c r="P25" s="24"/>
      <c r="Q25" s="24"/>
      <c r="R25" s="24"/>
      <c r="S25" s="24"/>
      <c r="T25" s="24"/>
      <c r="U25" s="24"/>
      <c r="V25" s="24"/>
      <c r="W25" s="24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2020-01-29T09:46:59Z</cp:lastPrinted>
  <dcterms:created xsi:type="dcterms:W3CDTF">2008-06-30T07:11:17Z</dcterms:created>
  <dcterms:modified xsi:type="dcterms:W3CDTF">2020-01-29T11:41:40Z</dcterms:modified>
</cp:coreProperties>
</file>