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ina\Statisticka saopstenja\Sumarstvo\"/>
    </mc:Choice>
  </mc:AlternateContent>
  <bookViews>
    <workbookView xWindow="0" yWindow="0" windowWidth="28800" windowHeight="12300"/>
  </bookViews>
  <sheets>
    <sheet name="Sheet1" sheetId="1" r:id="rId1"/>
  </sheets>
  <definedNames>
    <definedName name="OLE_LINK1" localSheetId="0">Sheet1!#REF!</definedName>
    <definedName name="OLE_LINK2" localSheetId="0">Sheet1!#REF!</definedName>
    <definedName name="_xlnm.Print_Area" localSheetId="0">Sheet1!$A$1:$K$29</definedName>
  </definedName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/>
  <c r="C10" i="1"/>
  <c r="B10" i="1"/>
  <c r="J9" i="1"/>
  <c r="H9" i="1"/>
  <c r="F9" i="1"/>
  <c r="D9" i="1"/>
  <c r="B9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<sst xmlns="http://schemas.openxmlformats.org/spreadsheetml/2006/main" count="49" uniqueCount="49">
  <si>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</si>
  <si>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</si>
  <si>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</si>
  <si>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</si>
  <si>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</si>
  <si>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</si>
  <si>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</si>
  <si>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</si>
  <si>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</si>
  <si>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</si>
  <si>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</si>
  <si>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</si>
  <si>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Кумулатив производње</t>
  </si>
  <si>
    <t>Кумулатив продаје</t>
  </si>
  <si>
    <t>Sale cumulative</t>
  </si>
  <si>
    <t>Production cumulative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</si>
  <si>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</si>
  <si>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</si>
  <si>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</si>
  <si>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</si>
  <si>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</si>
  <si>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</si>
  <si>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</si>
  <si>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</si>
  <si>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</si>
  <si>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</si>
  <si>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t>Pitprops,broadleaf</t>
  </si>
  <si>
    <r>
      <t>m</t>
    </r>
    <r>
      <rPr>
        <vertAlign val="superscript"/>
        <sz val="8"/>
        <rFont val="Arial Narrow"/>
        <family val="2"/>
      </rPr>
      <t>3</t>
    </r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</si>
  <si>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</si>
  <si>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</si>
  <si>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</si>
  <si>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</si>
  <si>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</si>
  <si>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Logs,coniferous</t>
  </si>
  <si>
    <t>Pitprops,coniferous</t>
  </si>
  <si>
    <t>Остало дуго дрво четинара</t>
  </si>
  <si>
    <t>Other long coniferous wood</t>
  </si>
  <si>
    <t>Просторно дрво четинара</t>
  </si>
  <si>
    <t>Cord coniferous wood</t>
  </si>
  <si>
    <t>Остало дуго дрво лишћара</t>
  </si>
  <si>
    <t>Other long broadleaf wood</t>
  </si>
  <si>
    <t>Просторно дрво лишћара</t>
  </si>
  <si>
    <t>Cord broadleaf wood</t>
  </si>
  <si>
    <t>Огријевно дрво лишћара</t>
  </si>
  <si>
    <t>Broadleaf firewood</t>
  </si>
  <si>
    <t>Остало грубо обрађено дрво</t>
  </si>
  <si>
    <t>Other roughly worked wood</t>
  </si>
  <si>
    <t>децембар/December 2020</t>
  </si>
  <si>
    <r>
      <t xml:space="preserve">1. II 2021. Број/No. </t>
    </r>
    <r>
      <rPr>
        <b/>
        <sz val="10"/>
        <color theme="3"/>
        <rFont val="Arial Narrow"/>
        <family val="2"/>
      </rPr>
      <t>26/21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</si>
</sst>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8"/>
      <color rgb="FF000000"/>
      <name val="Arial Narrow"/>
      <family val="2"/>
      <charset val="238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b/>
      <sz val="10"/>
      <color theme="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NumberFormat="1" applyFont="1" applyBorder="1" applyAlignment="1">
      <alignment horizontal="right" indent="2"/>
    </xf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7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/>
    <xf numFmtId="0" fontId="5" fillId="0" borderId="0" xfId="0" applyFont="1"/>
    <xf numFmtId="1" fontId="9" fillId="0" borderId="0" xfId="0" applyNumberFormat="1" applyFont="1"/>
    <xf numFmtId="0" fontId="8" fillId="0" borderId="0" xfId="0" applyFont="1" applyBorder="1" applyAlignment="1">
      <alignment horizontal="right" vertical="center" wrapText="1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19" fillId="2" borderId="10" xfId="0" applyFont="1" applyFill="1" applyBorder="1" applyAlignment="1">
      <alignment horizontal="center"/>
    </xf>
    <xf numFmtId="0" fontId="7" fillId="0" borderId="7" xfId="0" applyFont="1" applyBorder="1"/>
    <xf numFmtId="1" fontId="2" fillId="0" borderId="7" xfId="0" applyNumberFormat="1" applyFont="1" applyBorder="1" applyAlignment="1">
      <alignment horizontal="right" indent="1"/>
    </xf>
    <xf numFmtId="1" fontId="2" fillId="0" borderId="0" xfId="0" applyNumberFormat="1" applyFont="1" applyAlignment="1">
      <alignment horizontal="right" indent="1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tabSelected="1" zoomScale="140" zoomScaleNormal="140" workbookViewId="0">
      <selection activeCell="K2" sqref="K2:M2"/>
    </sheetView>
  </sheetViews>
  <sheetFormatPr defaultRowHeight="12.75" x14ac:dyDescent="0.2"/>
  <cols>
    <col min="1" max="1" width="25.28515625" customWidth="1"/>
    <col min="2" max="10" width="10.140625" customWidth="1"/>
    <col min="11" max="11" width="26.85546875" customWidth="1"/>
    <col min="12" max="12" width="9.140625" hidden="1" customWidth="1"/>
    <col min="13" max="13" width="12.28515625" hidden="1" customWidth="1"/>
  </cols>
  <sheetData>
    <row r="1" spans="1:31" ht="15.75" x14ac:dyDescent="0.25">
      <c r="A1" s="15"/>
      <c r="B1" s="15"/>
      <c r="C1" s="15"/>
      <c r="D1" s="15"/>
      <c r="E1" s="15"/>
      <c r="F1" s="15"/>
      <c r="G1" s="15"/>
      <c r="H1" s="16"/>
      <c r="I1" s="16"/>
      <c r="J1" s="16"/>
      <c r="K1" s="35" t="s">
        <v>47</v>
      </c>
      <c r="L1" s="35"/>
      <c r="M1" s="35"/>
    </row>
    <row r="2" spans="1:31" ht="13.5" x14ac:dyDescent="0.25">
      <c r="A2" s="4"/>
      <c r="B2" s="15"/>
      <c r="C2" s="15"/>
      <c r="D2" s="15"/>
      <c r="E2" s="15"/>
      <c r="F2" s="15"/>
      <c r="G2" s="34"/>
      <c r="H2" s="34"/>
      <c r="I2" s="34"/>
      <c r="J2" s="34"/>
      <c r="K2" s="36" t="s">
        <v>48</v>
      </c>
      <c r="L2" s="36"/>
      <c r="M2" s="36"/>
    </row>
    <row r="3" spans="1:31" x14ac:dyDescent="0.2">
      <c r="A3" s="15"/>
      <c r="B3" s="17"/>
      <c r="C3" s="17"/>
      <c r="D3" s="17"/>
      <c r="E3" s="17"/>
      <c r="F3" s="17"/>
      <c r="G3" s="17"/>
      <c r="H3" s="17"/>
      <c r="I3" s="17"/>
      <c r="J3" s="17"/>
      <c r="K3" s="15"/>
      <c r="L3" s="15"/>
      <c r="M3" s="15"/>
    </row>
    <row r="4" spans="1:31" ht="13.5" x14ac:dyDescent="0.25">
      <c r="A4" s="37" t="s">
        <v>18</v>
      </c>
      <c r="B4" s="37"/>
      <c r="C4" s="37"/>
      <c r="D4" s="37"/>
      <c r="E4" s="37"/>
      <c r="F4" s="37"/>
      <c r="G4" s="37"/>
      <c r="H4" s="37"/>
      <c r="I4" s="37"/>
      <c r="J4" s="37"/>
      <c r="K4" s="3"/>
      <c r="L4" s="4"/>
      <c r="M4" s="4"/>
    </row>
    <row r="5" spans="1:31" ht="13.5" x14ac:dyDescent="0.25">
      <c r="A5" s="5" t="s">
        <v>19</v>
      </c>
      <c r="B5" s="6"/>
      <c r="C5" s="7"/>
      <c r="D5" s="6"/>
      <c r="E5" s="7"/>
      <c r="F5" s="8"/>
      <c r="G5" s="14"/>
      <c r="H5" s="14"/>
      <c r="I5" s="14"/>
      <c r="J5" s="14"/>
      <c r="K5" s="3"/>
      <c r="L5" s="4"/>
      <c r="M5" s="4"/>
    </row>
    <row r="6" spans="1:31" ht="13.5" x14ac:dyDescent="0.25">
      <c r="A6" s="9"/>
      <c r="B6" s="10"/>
      <c r="C6" s="10"/>
      <c r="D6" s="14"/>
      <c r="E6" s="11"/>
      <c r="F6" s="10"/>
      <c r="G6" s="10"/>
      <c r="H6" s="50"/>
      <c r="I6" s="50"/>
      <c r="J6" s="10"/>
      <c r="K6" s="38" t="s">
        <v>27</v>
      </c>
      <c r="L6" s="38"/>
      <c r="M6" s="4"/>
    </row>
    <row r="7" spans="1:31" ht="13.5" customHeight="1" x14ac:dyDescent="0.25">
      <c r="A7" s="51" t="s">
        <v>20</v>
      </c>
      <c r="B7" s="53" t="s">
        <v>0</v>
      </c>
      <c r="C7" s="54"/>
      <c r="D7" s="55" t="s">
        <v>12</v>
      </c>
      <c r="E7" s="56"/>
      <c r="F7" s="53" t="s">
        <v>1</v>
      </c>
      <c r="G7" s="54"/>
      <c r="H7" s="53" t="s">
        <v>13</v>
      </c>
      <c r="I7" s="54"/>
      <c r="J7" s="24" t="s">
        <v>2</v>
      </c>
      <c r="K7" s="39" t="s">
        <v>32</v>
      </c>
      <c r="L7" s="40"/>
      <c r="M7" s="41"/>
    </row>
    <row r="8" spans="1:31" ht="13.5" x14ac:dyDescent="0.25">
      <c r="A8" s="51"/>
      <c r="B8" s="48" t="s">
        <v>3</v>
      </c>
      <c r="C8" s="49"/>
      <c r="D8" s="48" t="s">
        <v>15</v>
      </c>
      <c r="E8" s="49"/>
      <c r="F8" s="48" t="s">
        <v>4</v>
      </c>
      <c r="G8" s="49"/>
      <c r="H8" s="48" t="s">
        <v>14</v>
      </c>
      <c r="I8" s="49"/>
      <c r="J8" s="23" t="s">
        <v>5</v>
      </c>
      <c r="K8" s="42"/>
      <c r="L8" s="43"/>
      <c r="M8" s="44"/>
    </row>
    <row r="9" spans="1:31" ht="13.5" x14ac:dyDescent="0.25">
      <c r="A9" s="51"/>
      <c r="B9" s="57" t="str">
        <f>ROMAN(12)</f>
        <v>XII</v>
      </c>
      <c r="C9" s="58"/>
      <c r="D9" s="57" t="str">
        <f>ROMAN(1) &amp; " - " &amp; ROMAN(12)</f>
        <v>I - XII</v>
      </c>
      <c r="E9" s="58"/>
      <c r="F9" s="57" t="str">
        <f>ROMAN(12)</f>
        <v>XII</v>
      </c>
      <c r="G9" s="58"/>
      <c r="H9" s="57" t="str">
        <f>ROMAN(1) &amp; " - " &amp;ROMAN( 12)</f>
        <v>I - XII</v>
      </c>
      <c r="I9" s="58"/>
      <c r="J9" s="30" t="str">
        <f>ROMAN(12)</f>
        <v>XII</v>
      </c>
      <c r="K9" s="42"/>
      <c r="L9" s="43"/>
      <c r="M9" s="44"/>
    </row>
    <row r="10" spans="1:31" ht="12.75" customHeight="1" x14ac:dyDescent="0.2">
      <c r="A10" s="52"/>
      <c r="B10" s="21">
        <f>2020-1</f>
        <v>2019</v>
      </c>
      <c r="C10" s="22">
        <f>2020</f>
        <v>2020</v>
      </c>
      <c r="D10" s="21">
        <f>2020-1</f>
        <v>2019</v>
      </c>
      <c r="E10" s="22">
        <f>2020</f>
        <v>2020</v>
      </c>
      <c r="F10" s="21">
        <f>2020-1</f>
        <v>2019</v>
      </c>
      <c r="G10" s="22">
        <f>2020</f>
        <v>2020</v>
      </c>
      <c r="H10" s="21">
        <f>2020-1</f>
        <v>2019</v>
      </c>
      <c r="I10" s="22">
        <f>2020</f>
        <v>2020</v>
      </c>
      <c r="J10" s="22">
        <f>2020</f>
        <v>2020</v>
      </c>
      <c r="K10" s="45"/>
      <c r="L10" s="46"/>
      <c r="M10" s="47"/>
    </row>
    <row r="11" spans="1:31" ht="13.5" x14ac:dyDescent="0.25">
      <c r="A11" s="12" t="s">
        <v>6</v>
      </c>
      <c r="B11" s="32">
        <v>136301</v>
      </c>
      <c r="C11" s="33">
        <v>143006.35999999999</v>
      </c>
      <c r="D11" s="32">
        <v>1936885</v>
      </c>
      <c r="E11" s="33">
        <v>1984779.94</v>
      </c>
      <c r="F11" s="32">
        <v>133205</v>
      </c>
      <c r="G11" s="33">
        <v>150993.01</v>
      </c>
      <c r="H11" s="32">
        <v>1914158</v>
      </c>
      <c r="I11" s="33">
        <v>1939628.04</v>
      </c>
      <c r="J11" s="32">
        <v>214353.76</v>
      </c>
      <c r="K11" s="31" t="s">
        <v>16</v>
      </c>
      <c r="L11" s="12"/>
      <c r="M11" s="12"/>
      <c r="N11" s="20"/>
      <c r="O11" s="20"/>
      <c r="P11" s="20"/>
      <c r="Q11" s="20"/>
      <c r="R11" s="20"/>
      <c r="S11" s="20"/>
      <c r="T11" s="20"/>
      <c r="U11" s="20"/>
      <c r="V11" s="20"/>
      <c r="W11" s="2"/>
      <c r="X11" s="2"/>
      <c r="Y11" s="2"/>
      <c r="Z11" s="2"/>
      <c r="AA11" s="2"/>
      <c r="AB11" s="2"/>
      <c r="AC11" s="2"/>
      <c r="AD11" s="2"/>
      <c r="AE11" s="2"/>
    </row>
    <row r="12" spans="1:31" ht="13.5" x14ac:dyDescent="0.25">
      <c r="A12" s="12" t="s">
        <v>7</v>
      </c>
      <c r="B12" s="32">
        <v>53333</v>
      </c>
      <c r="C12" s="33">
        <v>59158.54</v>
      </c>
      <c r="D12" s="32">
        <v>869245</v>
      </c>
      <c r="E12" s="33">
        <v>955231.71</v>
      </c>
      <c r="F12" s="32">
        <v>59979</v>
      </c>
      <c r="G12" s="33">
        <v>72589.83</v>
      </c>
      <c r="H12" s="32">
        <v>865428</v>
      </c>
      <c r="I12" s="33">
        <v>923987.96</v>
      </c>
      <c r="J12" s="32">
        <v>81894.94</v>
      </c>
      <c r="K12" s="31" t="s">
        <v>17</v>
      </c>
      <c r="L12" s="12"/>
      <c r="M12" s="12"/>
      <c r="N12" s="20"/>
      <c r="O12" s="20"/>
      <c r="P12" s="20"/>
      <c r="Q12" s="20"/>
      <c r="R12" s="20"/>
      <c r="S12" s="20"/>
      <c r="T12" s="20"/>
      <c r="U12" s="20"/>
      <c r="V12" s="13"/>
      <c r="W12" s="2"/>
      <c r="X12" s="2"/>
      <c r="Y12" s="2"/>
    </row>
    <row r="13" spans="1:31" ht="13.5" x14ac:dyDescent="0.25">
      <c r="A13" s="12" t="s">
        <v>21</v>
      </c>
      <c r="B13" s="32">
        <v>34307</v>
      </c>
      <c r="C13" s="33">
        <v>37035.160000000003</v>
      </c>
      <c r="D13" s="32">
        <v>607803</v>
      </c>
      <c r="E13" s="33">
        <v>642663.22</v>
      </c>
      <c r="F13" s="32">
        <v>40612</v>
      </c>
      <c r="G13" s="33">
        <v>44442.6</v>
      </c>
      <c r="H13" s="32">
        <v>607110</v>
      </c>
      <c r="I13" s="33">
        <v>626078.49</v>
      </c>
      <c r="J13" s="32">
        <v>44837.86</v>
      </c>
      <c r="K13" s="31" t="s">
        <v>33</v>
      </c>
      <c r="L13" s="12"/>
      <c r="M13" s="12"/>
      <c r="N13" s="20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31" ht="13.5" x14ac:dyDescent="0.25">
      <c r="A14" s="12" t="s">
        <v>8</v>
      </c>
      <c r="B14" s="32">
        <v>3861</v>
      </c>
      <c r="C14" s="33">
        <v>2953.94</v>
      </c>
      <c r="D14" s="32">
        <v>57109</v>
      </c>
      <c r="E14" s="33">
        <v>62541.27</v>
      </c>
      <c r="F14" s="32">
        <v>4446</v>
      </c>
      <c r="G14" s="33">
        <v>4623.1899999999996</v>
      </c>
      <c r="H14" s="32">
        <v>63088</v>
      </c>
      <c r="I14" s="33">
        <v>61704.71</v>
      </c>
      <c r="J14" s="32">
        <v>6567.32</v>
      </c>
      <c r="K14" s="31" t="s">
        <v>34</v>
      </c>
      <c r="L14" s="12"/>
      <c r="M14" s="12"/>
      <c r="N14" s="20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31" ht="13.5" x14ac:dyDescent="0.25">
      <c r="A15" s="12" t="s">
        <v>35</v>
      </c>
      <c r="B15" s="32">
        <v>1124</v>
      </c>
      <c r="C15" s="33">
        <v>1015.84</v>
      </c>
      <c r="D15" s="32">
        <v>14316</v>
      </c>
      <c r="E15" s="33">
        <v>14229.51</v>
      </c>
      <c r="F15" s="32">
        <v>745</v>
      </c>
      <c r="G15" s="33">
        <v>1481</v>
      </c>
      <c r="H15" s="32">
        <v>12363</v>
      </c>
      <c r="I15" s="33">
        <v>14835.14</v>
      </c>
      <c r="J15" s="32">
        <v>1298.83</v>
      </c>
      <c r="K15" s="31" t="s">
        <v>36</v>
      </c>
      <c r="L15" s="12"/>
      <c r="M15" s="12"/>
      <c r="N15" s="20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31" ht="13.5" x14ac:dyDescent="0.25">
      <c r="A16" s="12" t="s">
        <v>37</v>
      </c>
      <c r="B16" s="32">
        <v>14000</v>
      </c>
      <c r="C16" s="33">
        <v>18047.599999999999</v>
      </c>
      <c r="D16" s="32">
        <v>189499</v>
      </c>
      <c r="E16" s="33">
        <v>234855.71</v>
      </c>
      <c r="F16" s="32">
        <v>14135</v>
      </c>
      <c r="G16" s="33">
        <v>21937.040000000001</v>
      </c>
      <c r="H16" s="32">
        <v>182343</v>
      </c>
      <c r="I16" s="33">
        <v>220416.62</v>
      </c>
      <c r="J16" s="32">
        <v>29189.93</v>
      </c>
      <c r="K16" s="31" t="s">
        <v>38</v>
      </c>
      <c r="L16" s="12"/>
      <c r="M16" s="12"/>
      <c r="N16" s="20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13.5" x14ac:dyDescent="0.25">
      <c r="A17" s="12" t="s">
        <v>22</v>
      </c>
      <c r="B17" s="32">
        <v>41</v>
      </c>
      <c r="C17" s="33">
        <v>106</v>
      </c>
      <c r="D17" s="32">
        <v>518</v>
      </c>
      <c r="E17" s="33">
        <v>942</v>
      </c>
      <c r="F17" s="32">
        <v>41</v>
      </c>
      <c r="G17" s="33">
        <v>106</v>
      </c>
      <c r="H17" s="32">
        <v>524</v>
      </c>
      <c r="I17" s="33">
        <v>953</v>
      </c>
      <c r="J17" s="32">
        <v>1</v>
      </c>
      <c r="K17" s="31" t="s">
        <v>23</v>
      </c>
      <c r="L17" s="12"/>
      <c r="M17" s="12"/>
      <c r="N17" s="20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13.5" x14ac:dyDescent="0.25">
      <c r="A18" s="12" t="s">
        <v>9</v>
      </c>
      <c r="B18" s="32">
        <v>82968</v>
      </c>
      <c r="C18" s="33">
        <v>83847.820000000007</v>
      </c>
      <c r="D18" s="32">
        <v>1067640</v>
      </c>
      <c r="E18" s="33">
        <v>1029548.23</v>
      </c>
      <c r="F18" s="32">
        <v>73226</v>
      </c>
      <c r="G18" s="33">
        <v>78403.179999999993</v>
      </c>
      <c r="H18" s="32">
        <v>1048730</v>
      </c>
      <c r="I18" s="33">
        <v>1015640.08</v>
      </c>
      <c r="J18" s="32">
        <v>132458.82</v>
      </c>
      <c r="K18" s="31" t="s">
        <v>24</v>
      </c>
      <c r="L18" s="12"/>
      <c r="M18" s="12"/>
      <c r="N18" s="20"/>
      <c r="O18" s="20"/>
      <c r="P18" s="20"/>
      <c r="Q18" s="20"/>
      <c r="R18" s="20"/>
      <c r="S18" s="20"/>
      <c r="T18" s="20"/>
      <c r="U18" s="20"/>
      <c r="V18" s="13"/>
      <c r="W18" s="13"/>
      <c r="X18" s="13"/>
    </row>
    <row r="19" spans="1:24" ht="13.5" x14ac:dyDescent="0.25">
      <c r="A19" s="12" t="s">
        <v>10</v>
      </c>
      <c r="B19" s="32">
        <v>25317</v>
      </c>
      <c r="C19" s="33">
        <v>24391.25</v>
      </c>
      <c r="D19" s="32">
        <v>355214</v>
      </c>
      <c r="E19" s="33">
        <v>320143.31</v>
      </c>
      <c r="F19" s="32">
        <v>23870</v>
      </c>
      <c r="G19" s="33">
        <v>23212.81</v>
      </c>
      <c r="H19" s="32">
        <v>353073</v>
      </c>
      <c r="I19" s="33">
        <v>327169.01</v>
      </c>
      <c r="J19" s="32">
        <v>26441.18</v>
      </c>
      <c r="K19" s="31" t="s">
        <v>25</v>
      </c>
      <c r="L19" s="12"/>
      <c r="M19" s="12"/>
      <c r="N19" s="20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3.5" x14ac:dyDescent="0.25">
      <c r="A20" s="12" t="s">
        <v>11</v>
      </c>
      <c r="B20" s="32">
        <v>0</v>
      </c>
      <c r="C20" s="33">
        <v>6</v>
      </c>
      <c r="D20" s="32">
        <v>102</v>
      </c>
      <c r="E20" s="33">
        <v>515</v>
      </c>
      <c r="F20" s="32">
        <v>0</v>
      </c>
      <c r="G20" s="33">
        <v>5</v>
      </c>
      <c r="H20" s="32">
        <v>132</v>
      </c>
      <c r="I20" s="33">
        <v>558</v>
      </c>
      <c r="J20" s="32">
        <v>38</v>
      </c>
      <c r="K20" s="31" t="s">
        <v>26</v>
      </c>
      <c r="L20" s="12"/>
      <c r="M20" s="12"/>
      <c r="N20" s="20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3.5" x14ac:dyDescent="0.25">
      <c r="A21" s="12" t="s">
        <v>39</v>
      </c>
      <c r="B21" s="32">
        <v>2809</v>
      </c>
      <c r="C21" s="33">
        <v>2307</v>
      </c>
      <c r="D21" s="32">
        <v>17005</v>
      </c>
      <c r="E21" s="33">
        <v>26701</v>
      </c>
      <c r="F21" s="32">
        <v>1957</v>
      </c>
      <c r="G21" s="33">
        <v>1436</v>
      </c>
      <c r="H21" s="32">
        <v>14948</v>
      </c>
      <c r="I21" s="33">
        <v>26839</v>
      </c>
      <c r="J21" s="32">
        <v>3183</v>
      </c>
      <c r="K21" s="31" t="s">
        <v>40</v>
      </c>
      <c r="L21" s="12"/>
      <c r="M21" s="12"/>
      <c r="N21" s="20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3.5" x14ac:dyDescent="0.25">
      <c r="A22" s="12" t="s">
        <v>41</v>
      </c>
      <c r="B22" s="32">
        <v>10119</v>
      </c>
      <c r="C22" s="33">
        <v>4015</v>
      </c>
      <c r="D22" s="32">
        <v>67804</v>
      </c>
      <c r="E22" s="33">
        <v>48478.01</v>
      </c>
      <c r="F22" s="32">
        <v>9592</v>
      </c>
      <c r="G22" s="33">
        <v>4094.26</v>
      </c>
      <c r="H22" s="32">
        <v>64174</v>
      </c>
      <c r="I22" s="33">
        <v>49338.83</v>
      </c>
      <c r="J22" s="32">
        <v>9461.18</v>
      </c>
      <c r="K22" s="31" t="s">
        <v>42</v>
      </c>
      <c r="L22" s="12"/>
      <c r="M22" s="12"/>
      <c r="N22" s="20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13.5" x14ac:dyDescent="0.25">
      <c r="A23" s="12" t="s">
        <v>43</v>
      </c>
      <c r="B23" s="32">
        <v>44719</v>
      </c>
      <c r="C23" s="33">
        <v>53128.57</v>
      </c>
      <c r="D23" s="32">
        <v>627509</v>
      </c>
      <c r="E23" s="33">
        <v>633710.91</v>
      </c>
      <c r="F23" s="32">
        <v>37803</v>
      </c>
      <c r="G23" s="33">
        <v>49655.11</v>
      </c>
      <c r="H23" s="32">
        <v>616397</v>
      </c>
      <c r="I23" s="33">
        <v>611735.24</v>
      </c>
      <c r="J23" s="32">
        <v>93335.46</v>
      </c>
      <c r="K23" s="31" t="s">
        <v>44</v>
      </c>
      <c r="L23" s="12"/>
      <c r="M23" s="12"/>
      <c r="N23" s="20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3.5" x14ac:dyDescent="0.25">
      <c r="A24" s="12" t="s">
        <v>45</v>
      </c>
      <c r="B24" s="32">
        <v>4</v>
      </c>
      <c r="C24" s="33">
        <v>0</v>
      </c>
      <c r="D24" s="32">
        <v>6</v>
      </c>
      <c r="E24" s="33">
        <v>0</v>
      </c>
      <c r="F24" s="32">
        <v>4</v>
      </c>
      <c r="G24" s="33">
        <v>0</v>
      </c>
      <c r="H24" s="32">
        <v>6</v>
      </c>
      <c r="I24" s="33">
        <v>0</v>
      </c>
      <c r="J24" s="32">
        <v>0</v>
      </c>
      <c r="K24" s="31" t="s">
        <v>46</v>
      </c>
      <c r="L24" s="12"/>
      <c r="M24" s="12"/>
      <c r="N24" s="20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13.5" x14ac:dyDescent="0.25">
      <c r="B25" s="1"/>
      <c r="C25" s="19"/>
      <c r="D25" s="1"/>
      <c r="E25" s="19"/>
      <c r="F25" s="1"/>
      <c r="G25" s="19"/>
      <c r="H25" s="1"/>
      <c r="I25" s="20"/>
      <c r="J25" s="20"/>
      <c r="K25" s="2"/>
      <c r="N25" s="2"/>
      <c r="O25" s="18"/>
      <c r="P25" s="18"/>
      <c r="Q25" s="18"/>
      <c r="R25" s="18"/>
      <c r="S25" s="18"/>
      <c r="T25" s="18"/>
      <c r="U25" s="18"/>
      <c r="V25" s="18"/>
      <c r="W25" s="18"/>
      <c r="X25" s="2"/>
    </row>
    <row r="26" spans="1:24" ht="12.75" customHeight="1" x14ac:dyDescent="0.2">
      <c r="A26" s="61" t="s">
        <v>28</v>
      </c>
      <c r="B26" s="61"/>
      <c r="C26" s="61"/>
      <c r="D26" s="61"/>
      <c r="E26" s="61"/>
      <c r="F26" s="61"/>
      <c r="G26" s="61"/>
      <c r="H26" s="61"/>
      <c r="I26" s="61"/>
      <c r="J26" s="61"/>
      <c r="K26" s="59"/>
      <c r="L26" s="59"/>
      <c r="M26" s="59"/>
      <c r="N26" s="59"/>
      <c r="O26" s="59"/>
      <c r="P26" s="59"/>
      <c r="Q26" s="59"/>
      <c r="R26" s="2"/>
      <c r="S26" s="2"/>
      <c r="T26" s="2"/>
      <c r="U26" s="2"/>
      <c r="V26" s="2"/>
      <c r="W26" s="2"/>
      <c r="X26" s="2"/>
    </row>
    <row r="27" spans="1:24" ht="13.5" customHeight="1" x14ac:dyDescent="0.2">
      <c r="A27" s="61" t="s">
        <v>29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24" ht="15" customHeight="1" x14ac:dyDescent="0.25">
      <c r="A28" s="60" t="s">
        <v>30</v>
      </c>
      <c r="B28" s="60"/>
      <c r="C28" s="60"/>
      <c r="D28" s="13"/>
      <c r="E28" s="19"/>
      <c r="F28" s="13"/>
      <c r="G28" s="19"/>
      <c r="H28" s="13"/>
      <c r="I28" s="19"/>
      <c r="J28" s="13"/>
      <c r="K28" s="59"/>
      <c r="L28" s="59"/>
      <c r="M28" s="59"/>
      <c r="N28" s="59"/>
      <c r="O28" s="59"/>
    </row>
    <row r="29" spans="1:24" ht="12.75" customHeight="1" x14ac:dyDescent="0.2">
      <c r="A29" s="60" t="s">
        <v>31</v>
      </c>
      <c r="B29" s="60"/>
      <c r="C29" s="60"/>
      <c r="D29" s="60"/>
      <c r="E29" s="60"/>
      <c r="F29" s="60"/>
      <c r="G29" s="60"/>
      <c r="H29" s="60"/>
      <c r="I29" s="60"/>
      <c r="J29" s="60"/>
      <c r="K29" s="59"/>
      <c r="L29" s="59"/>
      <c r="M29" s="59"/>
      <c r="N29" s="59"/>
      <c r="O29" s="59"/>
    </row>
    <row r="30" spans="1:24" ht="13.5" x14ac:dyDescent="0.25">
      <c r="B30" s="13"/>
      <c r="C30" s="19"/>
      <c r="D30" s="13"/>
      <c r="E30" s="19"/>
      <c r="F30" s="13"/>
      <c r="G30" s="19"/>
      <c r="H30" s="13"/>
      <c r="I30" s="19"/>
      <c r="J30" s="13"/>
    </row>
    <row r="31" spans="1:24" ht="13.5" customHeight="1" x14ac:dyDescent="0.25">
      <c r="A31" s="51"/>
      <c r="B31" s="62"/>
      <c r="C31" s="62"/>
      <c r="D31" s="62"/>
      <c r="E31" s="62"/>
      <c r="F31" s="62"/>
      <c r="G31" s="62"/>
      <c r="H31" s="62"/>
      <c r="I31" s="62"/>
      <c r="J31" s="25"/>
      <c r="K31" s="43"/>
      <c r="L31" s="43"/>
      <c r="M31" s="43"/>
      <c r="N31" s="2"/>
    </row>
    <row r="32" spans="1:24" ht="13.5" x14ac:dyDescent="0.25">
      <c r="A32" s="51"/>
      <c r="B32" s="63"/>
      <c r="C32" s="63"/>
      <c r="D32" s="63"/>
      <c r="E32" s="63"/>
      <c r="F32" s="63"/>
      <c r="G32" s="63"/>
      <c r="H32" s="63"/>
      <c r="I32" s="63"/>
      <c r="J32" s="26"/>
      <c r="K32" s="43"/>
      <c r="L32" s="43"/>
      <c r="M32" s="43"/>
      <c r="N32" s="2"/>
    </row>
    <row r="33" spans="1:14" ht="13.5" x14ac:dyDescent="0.25">
      <c r="A33" s="51"/>
      <c r="B33" s="64"/>
      <c r="C33" s="64"/>
      <c r="D33" s="64"/>
      <c r="E33" s="64"/>
      <c r="F33" s="64"/>
      <c r="G33" s="64"/>
      <c r="H33" s="64"/>
      <c r="I33" s="64"/>
      <c r="J33" s="27"/>
      <c r="K33" s="43"/>
      <c r="L33" s="43"/>
      <c r="M33" s="43"/>
      <c r="N33" s="2"/>
    </row>
    <row r="34" spans="1:14" x14ac:dyDescent="0.2">
      <c r="A34" s="51"/>
      <c r="B34" s="28"/>
      <c r="C34" s="28"/>
      <c r="D34" s="28"/>
      <c r="E34" s="28"/>
      <c r="F34" s="28"/>
      <c r="G34" s="28"/>
      <c r="H34" s="28"/>
      <c r="I34" s="28"/>
      <c r="J34" s="28"/>
      <c r="K34" s="43"/>
      <c r="L34" s="43"/>
      <c r="M34" s="43"/>
      <c r="N34" s="2"/>
    </row>
    <row r="35" spans="1:14" ht="13.5" x14ac:dyDescent="0.25">
      <c r="A35" s="29"/>
      <c r="B35" s="13"/>
      <c r="C35" s="13"/>
      <c r="D35" s="13"/>
      <c r="E35" s="13"/>
      <c r="F35" s="13"/>
      <c r="G35" s="13"/>
      <c r="H35" s="13"/>
      <c r="I35" s="13"/>
      <c r="J35" s="13"/>
      <c r="K35" s="29"/>
      <c r="L35" s="29"/>
      <c r="M35" s="29"/>
      <c r="N35" s="2"/>
    </row>
    <row r="36" spans="1:14" ht="13.5" x14ac:dyDescent="0.25">
      <c r="A36" s="29"/>
      <c r="B36" s="13"/>
      <c r="C36" s="13"/>
      <c r="D36" s="13"/>
      <c r="E36" s="13"/>
      <c r="F36" s="13"/>
      <c r="G36" s="13"/>
      <c r="H36" s="13"/>
      <c r="I36" s="13"/>
      <c r="J36" s="13"/>
      <c r="K36" s="29"/>
      <c r="L36" s="29"/>
      <c r="M36" s="29"/>
      <c r="N36" s="2"/>
    </row>
    <row r="37" spans="1:14" ht="13.5" x14ac:dyDescent="0.25">
      <c r="A37" s="29"/>
      <c r="B37" s="13"/>
      <c r="C37" s="13"/>
      <c r="D37" s="13"/>
      <c r="E37" s="13"/>
      <c r="F37" s="13"/>
      <c r="G37" s="13"/>
      <c r="H37" s="13"/>
      <c r="I37" s="13"/>
      <c r="J37" s="13"/>
      <c r="K37" s="29"/>
      <c r="L37" s="29"/>
      <c r="M37" s="29"/>
      <c r="N37" s="2"/>
    </row>
    <row r="38" spans="1:14" ht="13.5" x14ac:dyDescent="0.25">
      <c r="A38" s="29"/>
      <c r="B38" s="13"/>
      <c r="C38" s="13"/>
      <c r="D38" s="13"/>
      <c r="E38" s="13"/>
      <c r="F38" s="13"/>
      <c r="G38" s="13"/>
      <c r="H38" s="13"/>
      <c r="I38" s="13"/>
      <c r="J38" s="13"/>
      <c r="K38" s="29"/>
      <c r="L38" s="29"/>
      <c r="M38" s="29"/>
      <c r="N38" s="2"/>
    </row>
    <row r="39" spans="1:14" ht="13.5" x14ac:dyDescent="0.25">
      <c r="A39" s="29"/>
      <c r="B39" s="13"/>
      <c r="C39" s="13"/>
      <c r="D39" s="13"/>
      <c r="E39" s="13"/>
      <c r="F39" s="13"/>
      <c r="G39" s="13"/>
      <c r="H39" s="13"/>
      <c r="I39" s="13"/>
      <c r="J39" s="13"/>
      <c r="K39" s="29"/>
      <c r="L39" s="29"/>
      <c r="M39" s="29"/>
      <c r="N39" s="2"/>
    </row>
    <row r="40" spans="1:14" ht="13.5" x14ac:dyDescent="0.25">
      <c r="A40" s="29"/>
      <c r="B40" s="13"/>
      <c r="C40" s="13"/>
      <c r="D40" s="13"/>
      <c r="E40" s="13"/>
      <c r="F40" s="13"/>
      <c r="G40" s="13"/>
      <c r="H40" s="13"/>
      <c r="I40" s="13"/>
      <c r="J40" s="13"/>
      <c r="K40" s="29"/>
      <c r="L40" s="29"/>
      <c r="M40" s="29"/>
      <c r="N40" s="2"/>
    </row>
    <row r="41" spans="1:14" ht="13.5" x14ac:dyDescent="0.25">
      <c r="A41" s="29"/>
      <c r="B41" s="13"/>
      <c r="C41" s="13"/>
      <c r="D41" s="13"/>
      <c r="E41" s="13"/>
      <c r="F41" s="13"/>
      <c r="G41" s="13"/>
      <c r="H41" s="13"/>
      <c r="I41" s="13"/>
      <c r="J41" s="13"/>
      <c r="K41" s="29"/>
      <c r="L41" s="29"/>
      <c r="M41" s="29"/>
      <c r="N41" s="2"/>
    </row>
    <row r="42" spans="1:14" ht="13.5" x14ac:dyDescent="0.25">
      <c r="A42" s="29"/>
      <c r="B42" s="13"/>
      <c r="C42" s="13"/>
      <c r="D42" s="13"/>
      <c r="E42" s="13"/>
      <c r="F42" s="13"/>
      <c r="G42" s="13"/>
      <c r="H42" s="13"/>
      <c r="I42" s="13"/>
      <c r="J42" s="13"/>
      <c r="K42" s="29"/>
      <c r="L42" s="29"/>
      <c r="M42" s="29"/>
      <c r="N42" s="2"/>
    </row>
    <row r="43" spans="1:14" ht="13.5" x14ac:dyDescent="0.25">
      <c r="A43" s="29"/>
      <c r="B43" s="13"/>
      <c r="C43" s="13"/>
      <c r="D43" s="13"/>
      <c r="E43" s="13"/>
      <c r="F43" s="13"/>
      <c r="G43" s="13"/>
      <c r="H43" s="13"/>
      <c r="I43" s="13"/>
      <c r="J43" s="13"/>
      <c r="K43" s="29"/>
      <c r="L43" s="29"/>
      <c r="M43" s="29"/>
      <c r="N43" s="2"/>
    </row>
    <row r="44" spans="1:14" ht="13.5" x14ac:dyDescent="0.25">
      <c r="A44" s="29"/>
      <c r="B44" s="13"/>
      <c r="C44" s="13"/>
      <c r="D44" s="13"/>
      <c r="E44" s="13"/>
      <c r="F44" s="13"/>
      <c r="G44" s="13"/>
      <c r="H44" s="13"/>
      <c r="I44" s="13"/>
      <c r="J44" s="13"/>
      <c r="K44" s="29"/>
      <c r="L44" s="29"/>
      <c r="M44" s="29"/>
      <c r="N44" s="2"/>
    </row>
    <row r="45" spans="1:14" ht="13.5" x14ac:dyDescent="0.25">
      <c r="A45" s="29"/>
      <c r="B45" s="13"/>
      <c r="C45" s="13"/>
      <c r="D45" s="13"/>
      <c r="E45" s="13"/>
      <c r="F45" s="13"/>
      <c r="G45" s="13"/>
      <c r="H45" s="13"/>
      <c r="I45" s="13"/>
      <c r="J45" s="13"/>
      <c r="K45" s="29"/>
      <c r="L45" s="29"/>
      <c r="M45" s="29"/>
      <c r="N45" s="2"/>
    </row>
    <row r="46" spans="1:14" ht="13.5" x14ac:dyDescent="0.25">
      <c r="A46" s="29"/>
      <c r="B46" s="13"/>
      <c r="C46" s="13"/>
      <c r="D46" s="13"/>
      <c r="E46" s="13"/>
      <c r="F46" s="13"/>
      <c r="G46" s="13"/>
      <c r="H46" s="13"/>
      <c r="I46" s="13"/>
      <c r="J46" s="13"/>
      <c r="K46" s="29"/>
      <c r="L46" s="29"/>
      <c r="M46" s="29"/>
      <c r="N46" s="2"/>
    </row>
    <row r="47" spans="1:14" ht="13.5" x14ac:dyDescent="0.25">
      <c r="A47" s="29"/>
      <c r="B47" s="13"/>
      <c r="C47" s="13"/>
      <c r="D47" s="13"/>
      <c r="E47" s="13"/>
      <c r="F47" s="13"/>
      <c r="G47" s="13"/>
      <c r="H47" s="13"/>
      <c r="I47" s="13"/>
      <c r="J47" s="13"/>
      <c r="K47" s="29"/>
      <c r="L47" s="29"/>
      <c r="M47" s="29"/>
      <c r="N47" s="2"/>
    </row>
    <row r="48" spans="1:14" ht="13.5" x14ac:dyDescent="0.25">
      <c r="A48" s="29"/>
      <c r="B48" s="13"/>
      <c r="C48" s="13"/>
      <c r="D48" s="13"/>
      <c r="E48" s="13"/>
      <c r="F48" s="13"/>
      <c r="G48" s="13"/>
      <c r="H48" s="13"/>
      <c r="I48" s="13"/>
      <c r="J48" s="13"/>
      <c r="K48" s="29"/>
      <c r="L48" s="29"/>
      <c r="M48" s="29"/>
      <c r="N48" s="2"/>
    </row>
    <row r="49" spans="1:14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</sheetData>
  <mergeCells count="41">
    <mergeCell ref="K31:M34"/>
    <mergeCell ref="B32:C32"/>
    <mergeCell ref="D32:E32"/>
    <mergeCell ref="F32:G32"/>
    <mergeCell ref="H32:I32"/>
    <mergeCell ref="B33:C33"/>
    <mergeCell ref="D33:E33"/>
    <mergeCell ref="F33:G33"/>
    <mergeCell ref="H33:I33"/>
    <mergeCell ref="A31:A34"/>
    <mergeCell ref="B31:C31"/>
    <mergeCell ref="D31:E31"/>
    <mergeCell ref="F31:G31"/>
    <mergeCell ref="H31:I31"/>
    <mergeCell ref="K28:O28"/>
    <mergeCell ref="K29:O29"/>
    <mergeCell ref="A28:C28"/>
    <mergeCell ref="K26:Q26"/>
    <mergeCell ref="A26:J26"/>
    <mergeCell ref="A27:Q27"/>
    <mergeCell ref="A29:J29"/>
    <mergeCell ref="K7:M10"/>
    <mergeCell ref="B8:C8"/>
    <mergeCell ref="D8:E8"/>
    <mergeCell ref="H6:I6"/>
    <mergeCell ref="A7:A10"/>
    <mergeCell ref="B7:C7"/>
    <mergeCell ref="D7:E7"/>
    <mergeCell ref="F7:G7"/>
    <mergeCell ref="H7:I7"/>
    <mergeCell ref="F8:G8"/>
    <mergeCell ref="H8:I8"/>
    <mergeCell ref="B9:C9"/>
    <mergeCell ref="D9:E9"/>
    <mergeCell ref="F9:G9"/>
    <mergeCell ref="H9:I9"/>
    <mergeCell ref="G2:J2"/>
    <mergeCell ref="K1:M1"/>
    <mergeCell ref="K2:M2"/>
    <mergeCell ref="A4:J4"/>
    <mergeCell ref="K6:L6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7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Ćerketa Siniša</dc:creator>
  <cp:lastModifiedBy>Ognjen Ignjic</cp:lastModifiedBy>
  <cp:lastPrinted>2021-01-29T13:02:33Z</cp:lastPrinted>
  <dcterms:created xsi:type="dcterms:W3CDTF">2008-06-30T07:11:17Z</dcterms:created>
  <dcterms:modified xsi:type="dcterms:W3CDTF">2021-01-29T13:03:14Z</dcterms:modified>
</cp:coreProperties>
</file>