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33"/>
  </bookViews>
  <sheets>
    <sheet name="Садржај" sheetId="1" r:id="rId1"/>
    <sheet name="1.1" sheetId="12" r:id="rId2"/>
    <sheet name="1.2" sheetId="13" r:id="rId3"/>
    <sheet name="1.3" sheetId="14" r:id="rId4"/>
    <sheet name="1.4" sheetId="15" r:id="rId5"/>
    <sheet name="1.5" sheetId="16" r:id="rId6"/>
    <sheet name="1.6" sheetId="17" r:id="rId7"/>
    <sheet name="2.1" sheetId="18" r:id="rId8"/>
    <sheet name="2.2" sheetId="19" r:id="rId9"/>
    <sheet name="2.3" sheetId="20" r:id="rId10"/>
    <sheet name="2.4" sheetId="21" r:id="rId11"/>
    <sheet name="2.5" sheetId="22" r:id="rId12"/>
    <sheet name="2.6" sheetId="23" r:id="rId13"/>
    <sheet name="2.7" sheetId="24" r:id="rId14"/>
    <sheet name="2.8" sheetId="25" r:id="rId15"/>
    <sheet name="2.9" sheetId="26" r:id="rId16"/>
    <sheet name="3.1" sheetId="27" r:id="rId17"/>
    <sheet name="3.2" sheetId="28" r:id="rId18"/>
    <sheet name="3.3" sheetId="29" r:id="rId19"/>
    <sheet name="3.3 (наставак)" sheetId="30" r:id="rId20"/>
    <sheet name="3.4" sheetId="31" r:id="rId21"/>
    <sheet name="3.5" sheetId="32" r:id="rId22"/>
    <sheet name="3.5 (наставак)" sheetId="33" r:id="rId23"/>
    <sheet name="3.5 (наставак 1) " sheetId="34" r:id="rId24"/>
    <sheet name="3.5 (наставак 2)" sheetId="35" r:id="rId25"/>
    <sheet name="3.6" sheetId="36" r:id="rId26"/>
    <sheet name="3.6 (наставак)" sheetId="37" r:id="rId27"/>
    <sheet name="3.6 (наставак 1)" sheetId="38" r:id="rId28"/>
    <sheet name="3.6 (наставак 2)" sheetId="39" r:id="rId29"/>
    <sheet name="3.6 (наставак 3)" sheetId="40" r:id="rId30"/>
    <sheet name="3.7" sheetId="41" r:id="rId31"/>
    <sheet name="3.8" sheetId="42" r:id="rId32"/>
    <sheet name="4.1" sheetId="43" r:id="rId33"/>
    <sheet name="4.2" sheetId="44" r:id="rId34"/>
    <sheet name="4.3" sheetId="45" r:id="rId35"/>
    <sheet name="4.4" sheetId="46" r:id="rId36"/>
    <sheet name="4.5" sheetId="47" r:id="rId37"/>
    <sheet name="4.6" sheetId="48" r:id="rId38"/>
    <sheet name="4.7" sheetId="49" r:id="rId39"/>
    <sheet name="4.8" sheetId="50" r:id="rId40"/>
    <sheet name="4.9" sheetId="51" r:id="rId41"/>
    <sheet name="4.10" sheetId="52" r:id="rId42"/>
    <sheet name="5.1" sheetId="53" r:id="rId43"/>
    <sheet name="5.2" sheetId="54" r:id="rId44"/>
    <sheet name="5.3" sheetId="55" r:id="rId45"/>
    <sheet name="5.4" sheetId="56" r:id="rId46"/>
    <sheet name="6.1" sheetId="57" r:id="rId47"/>
    <sheet name="6.2" sheetId="58" r:id="rId48"/>
    <sheet name="6.3" sheetId="59" r:id="rId49"/>
    <sheet name="6.4" sheetId="60" r:id="rId50"/>
    <sheet name="6.5" sheetId="61" r:id="rId51"/>
    <sheet name="7.1" sheetId="62" r:id="rId52"/>
    <sheet name="7.2" sheetId="63" r:id="rId53"/>
    <sheet name="7.3" sheetId="64" r:id="rId54"/>
    <sheet name="7.3 (наставак)" sheetId="65" r:id="rId55"/>
    <sheet name="7.4" sheetId="66" r:id="rId56"/>
    <sheet name="7.4 (наставак)" sheetId="67" r:id="rId57"/>
    <sheet name="7.5" sheetId="68" r:id="rId58"/>
    <sheet name="7.6" sheetId="69" r:id="rId59"/>
    <sheet name="7.7" sheetId="70" r:id="rId60"/>
    <sheet name="7.8" sheetId="71" r:id="rId61"/>
    <sheet name="7.9" sheetId="72" r:id="rId62"/>
    <sheet name="7.10" sheetId="73" r:id="rId63"/>
    <sheet name="7.11" sheetId="74" r:id="rId64"/>
    <sheet name="7.12" sheetId="75" r:id="rId65"/>
    <sheet name="7.13" sheetId="76" r:id="rId66"/>
    <sheet name="7.14" sheetId="77" r:id="rId67"/>
    <sheet name="7.15" sheetId="78" r:id="rId68"/>
    <sheet name="7.16" sheetId="79" r:id="rId69"/>
    <sheet name="7.17" sheetId="80" r:id="rId70"/>
    <sheet name="7.18" sheetId="81" r:id="rId71"/>
    <sheet name="7.19" sheetId="82" r:id="rId72"/>
    <sheet name="7.20" sheetId="83" r:id="rId73"/>
    <sheet name="7.21" sheetId="84" r:id="rId74"/>
    <sheet name="7.22" sheetId="85" r:id="rId75"/>
    <sheet name="7.23" sheetId="86" r:id="rId76"/>
    <sheet name="7.24" sheetId="87" r:id="rId77"/>
    <sheet name="7.25" sheetId="88" r:id="rId78"/>
    <sheet name="7.26" sheetId="89" r:id="rId79"/>
    <sheet name="7.27" sheetId="90" r:id="rId80"/>
    <sheet name="7.28" sheetId="91" r:id="rId81"/>
    <sheet name="7.29" sheetId="92" r:id="rId82"/>
    <sheet name="7.30" sheetId="93" r:id="rId83"/>
    <sheet name="7.31" sheetId="94" r:id="rId84"/>
    <sheet name="7.32" sheetId="95" r:id="rId85"/>
    <sheet name="8.1" sheetId="96" r:id="rId86"/>
    <sheet name="8.2" sheetId="97" r:id="rId87"/>
    <sheet name="8.3" sheetId="98" r:id="rId88"/>
    <sheet name="8.4" sheetId="99" r:id="rId89"/>
    <sheet name="8.5" sheetId="183" r:id="rId90"/>
    <sheet name="8.6" sheetId="100" r:id="rId91"/>
    <sheet name="8.7" sheetId="101" r:id="rId92"/>
    <sheet name="8.8" sheetId="102" r:id="rId93"/>
    <sheet name="8.9" sheetId="103" r:id="rId94"/>
    <sheet name="8.10" sheetId="104" r:id="rId95"/>
    <sheet name="8.11" sheetId="105" r:id="rId96"/>
    <sheet name="8.12" sheetId="106" r:id="rId97"/>
    <sheet name="9.1" sheetId="107" r:id="rId98"/>
    <sheet name="9.2" sheetId="108" r:id="rId99"/>
    <sheet name="9.3" sheetId="109" r:id="rId100"/>
    <sheet name="9.4" sheetId="110" r:id="rId101"/>
    <sheet name="9.5" sheetId="111" r:id="rId102"/>
    <sheet name="9.6" sheetId="112" r:id="rId103"/>
    <sheet name="9.7" sheetId="113" r:id="rId104"/>
    <sheet name="9.8" sheetId="114" r:id="rId105"/>
    <sheet name="9.9" sheetId="115" r:id="rId106"/>
    <sheet name="9.10" sheetId="116" r:id="rId107"/>
    <sheet name="9.11" sheetId="117" r:id="rId108"/>
    <sheet name="9.12" sheetId="118" r:id="rId109"/>
    <sheet name="9.13" sheetId="119" r:id="rId110"/>
    <sheet name="9.14" sheetId="120" r:id="rId111"/>
    <sheet name="9.15" sheetId="121" r:id="rId112"/>
    <sheet name="9.16" sheetId="122" r:id="rId113"/>
    <sheet name="9.17" sheetId="123" r:id="rId114"/>
    <sheet name="9.18" sheetId="124" r:id="rId115"/>
    <sheet name="9.19" sheetId="125" r:id="rId116"/>
    <sheet name="9.20" sheetId="126" r:id="rId117"/>
    <sheet name="9.21" sheetId="127" r:id="rId118"/>
    <sheet name="10.1" sheetId="128" r:id="rId119"/>
    <sheet name="10.2" sheetId="129" r:id="rId120"/>
    <sheet name="10.3" sheetId="130" r:id="rId121"/>
    <sheet name="10.4" sheetId="131" r:id="rId122"/>
    <sheet name="10.5" sheetId="132" r:id="rId123"/>
    <sheet name="10.6" sheetId="133" r:id="rId124"/>
    <sheet name="10.7" sheetId="134" r:id="rId125"/>
    <sheet name="11.1" sheetId="135" r:id="rId126"/>
    <sheet name="11.2" sheetId="136" r:id="rId127"/>
    <sheet name="11.3" sheetId="137" r:id="rId128"/>
    <sheet name="11.4" sheetId="138" r:id="rId129"/>
    <sheet name="11.5" sheetId="139" r:id="rId130"/>
    <sheet name="11.6" sheetId="140" r:id="rId131"/>
    <sheet name="11.7" sheetId="141" r:id="rId132"/>
    <sheet name="11.8" sheetId="142" r:id="rId133"/>
    <sheet name="12.1" sheetId="143" r:id="rId134"/>
    <sheet name="12.2" sheetId="144" r:id="rId135"/>
    <sheet name="12.3" sheetId="145" r:id="rId136"/>
    <sheet name="12.4" sheetId="146" r:id="rId137"/>
    <sheet name="12.5" sheetId="147" r:id="rId138"/>
    <sheet name="12.6" sheetId="148" r:id="rId139"/>
    <sheet name="12.7" sheetId="149" r:id="rId140"/>
    <sheet name="12.8" sheetId="150" r:id="rId141"/>
    <sheet name="12.9" sheetId="151" r:id="rId142"/>
    <sheet name="12.10" sheetId="152" r:id="rId143"/>
    <sheet name="12.11" sheetId="153" r:id="rId144"/>
    <sheet name="12.12" sheetId="154" r:id="rId145"/>
    <sheet name="13.1" sheetId="155" r:id="rId146"/>
    <sheet name="13.2" sheetId="156" r:id="rId147"/>
    <sheet name="13.3" sheetId="157" r:id="rId148"/>
    <sheet name="13.4" sheetId="158" r:id="rId149"/>
    <sheet name="13.5" sheetId="159" r:id="rId150"/>
    <sheet name="13.6" sheetId="160" r:id="rId151"/>
    <sheet name="13.7" sheetId="161" r:id="rId152"/>
    <sheet name="13.8" sheetId="162" r:id="rId153"/>
    <sheet name="13.9" sheetId="163" r:id="rId154"/>
    <sheet name="13.10" sheetId="164" r:id="rId155"/>
    <sheet name="13.11" sheetId="165" r:id="rId156"/>
    <sheet name="13.12" sheetId="166" r:id="rId157"/>
    <sheet name="13.13" sheetId="167" r:id="rId158"/>
    <sheet name="13.14" sheetId="168" r:id="rId159"/>
    <sheet name="13.15" sheetId="169" r:id="rId160"/>
    <sheet name="13.16" sheetId="170" r:id="rId161"/>
    <sheet name="13.17" sheetId="171" r:id="rId162"/>
    <sheet name="13.18" sheetId="172" r:id="rId163"/>
    <sheet name="13.19" sheetId="173" r:id="rId164"/>
    <sheet name="13.20" sheetId="174" r:id="rId165"/>
    <sheet name="13.21" sheetId="175" r:id="rId166"/>
    <sheet name="14.1" sheetId="176" r:id="rId167"/>
    <sheet name="14.2" sheetId="177" r:id="rId168"/>
    <sheet name="14.3" sheetId="178" r:id="rId169"/>
    <sheet name="14.4" sheetId="179" r:id="rId170"/>
    <sheet name="14.5" sheetId="180" r:id="rId171"/>
    <sheet name="14.6" sheetId="181" r:id="rId17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58" l="1"/>
  <c r="I17" i="181"/>
</calcChain>
</file>

<file path=xl/sharedStrings.xml><?xml version="1.0" encoding="utf-8"?>
<sst xmlns="http://schemas.openxmlformats.org/spreadsheetml/2006/main" count="10915" uniqueCount="2172">
  <si>
    <t xml:space="preserve">1.1. БРОЈ АНСАМБАЛА / ОРКЕСТАРА / ХОРОВА </t>
  </si>
  <si>
    <t xml:space="preserve">       NUMBER OF ENSEMBLES / ORCHESTRAS / CHOIRS</t>
  </si>
  <si>
    <t>УКУПНО</t>
  </si>
  <si>
    <t>TOTAL</t>
  </si>
  <si>
    <t>Број ансамбала</t>
  </si>
  <si>
    <t>Number of ensembles</t>
  </si>
  <si>
    <t>Број оркестара</t>
  </si>
  <si>
    <t>Number of orchestras</t>
  </si>
  <si>
    <t>Број хорова</t>
  </si>
  <si>
    <t>Number of choirs</t>
  </si>
  <si>
    <t xml:space="preserve">1.2. БРОЈ КОНЦЕРАТА И ПОСЈЕТИЛАЦА </t>
  </si>
  <si>
    <t xml:space="preserve">       NUMBER OF CONCERTS AND VISITORS</t>
  </si>
  <si>
    <t>Број концерата</t>
  </si>
  <si>
    <t>Number of concerts</t>
  </si>
  <si>
    <t>Број посјетилаца</t>
  </si>
  <si>
    <t>Number of visitors</t>
  </si>
  <si>
    <t>самостално</t>
  </si>
  <si>
    <t>independent</t>
  </si>
  <si>
    <t>као дио програма</t>
  </si>
  <si>
    <t>as part of a programme</t>
  </si>
  <si>
    <t>укупно</t>
  </si>
  <si>
    <t>total</t>
  </si>
  <si>
    <t>жене</t>
  </si>
  <si>
    <t>female</t>
  </si>
  <si>
    <t>Наступи</t>
  </si>
  <si>
    <t>Performances</t>
  </si>
  <si>
    <t>1.4. БРОЈ ИЗВЕДЕНИХ ДЈЕЛА</t>
  </si>
  <si>
    <t xml:space="preserve">      NUMBER OF PERFORMED WORKS</t>
  </si>
  <si>
    <t>Домаћи аутори</t>
  </si>
  <si>
    <t>Domestic authors</t>
  </si>
  <si>
    <t xml:space="preserve">Страни аутори </t>
  </si>
  <si>
    <t>Foreign authors</t>
  </si>
  <si>
    <t>Републике Српске</t>
  </si>
  <si>
    <t>Republika Srpska</t>
  </si>
  <si>
    <t>Федерације БиХ</t>
  </si>
  <si>
    <t>Federation of BH</t>
  </si>
  <si>
    <t>Брчко Дистрикта</t>
  </si>
  <si>
    <t xml:space="preserve">Brčko District </t>
  </si>
  <si>
    <t>-</t>
  </si>
  <si>
    <t>1.5. БРОЈ СНИМЉЕНИХ ДЈЕЛА / КОМПОЗИЦИЈА</t>
  </si>
  <si>
    <t xml:space="preserve">      NUMBER OF RECORDED WORKS / PIECES OF MUSIC</t>
  </si>
  <si>
    <t xml:space="preserve">Дјела снимљена за директан пренос на: </t>
  </si>
  <si>
    <t>Works recorded for live broadcast on:</t>
  </si>
  <si>
    <t>CD</t>
  </si>
  <si>
    <t>DVD</t>
  </si>
  <si>
    <t>1.6. БРОЈ ЗАПОСЛЕНИХ ПО ВРСТИ ЗАПОСЛЕЊА - стање  31.12.</t>
  </si>
  <si>
    <t>2.1. АРХИВСКИ ФОНДОВИ И ЗБИРКЕ - стање 31.12.</t>
  </si>
  <si>
    <t xml:space="preserve">2.2. АРХИВСКИ ФОНДОВИ И ЗБИРКЕ - стање 31.12. </t>
  </si>
  <si>
    <t>Укупно</t>
  </si>
  <si>
    <t>Total</t>
  </si>
  <si>
    <t>Сређено</t>
  </si>
  <si>
    <t>Organised</t>
  </si>
  <si>
    <t>Несређено</t>
  </si>
  <si>
    <t>Unorganised</t>
  </si>
  <si>
    <t xml:space="preserve">број фондова/ </t>
  </si>
  <si>
    <t>збирки</t>
  </si>
  <si>
    <t>number of funds/ collections</t>
  </si>
  <si>
    <t>дужина,</t>
  </si>
  <si>
    <t>m</t>
  </si>
  <si>
    <t xml:space="preserve">length, </t>
  </si>
  <si>
    <t xml:space="preserve">Друштвено – политичка удружења и организације </t>
  </si>
  <si>
    <t>Social and political associations and organizations</t>
  </si>
  <si>
    <t>Date of origin</t>
  </si>
  <si>
    <t xml:space="preserve">Organised </t>
  </si>
  <si>
    <t>Инвентурно стање</t>
  </si>
  <si>
    <t>Inventory balance</t>
  </si>
  <si>
    <t>број предмета</t>
  </si>
  <si>
    <t>number of items</t>
  </si>
  <si>
    <t>број библиографских јединица</t>
  </si>
  <si>
    <t>number of bibliographic units</t>
  </si>
  <si>
    <t>CD/DVD </t>
  </si>
  <si>
    <t xml:space="preserve">Архивски материјал који се чита помоћу машина (дужних метара) </t>
  </si>
  <si>
    <t>Archive materials reproduced by machines, linear metres</t>
  </si>
  <si>
    <t xml:space="preserve">Печати и остали тродимензионални предмети (број предмета) </t>
  </si>
  <si>
    <t>Stamps and other three-dimensional objects, number of items</t>
  </si>
  <si>
    <t xml:space="preserve">2.5. КЊИЖНА ГРАЂА </t>
  </si>
  <si>
    <t xml:space="preserve">       BOOK FUND</t>
  </si>
  <si>
    <t>обрађено</t>
  </si>
  <si>
    <t>processed</t>
  </si>
  <si>
    <t xml:space="preserve">2.6. АКТИВНОСТИ АРХИВА У ГОДИНИ ИЗВЈЕШТАВАЊА (публикације) </t>
  </si>
  <si>
    <t xml:space="preserve">       ACTIVITIES OF ARCHIVES IN THE REPORTING YEAR (publications)</t>
  </si>
  <si>
    <t>број</t>
  </si>
  <si>
    <t>публикација</t>
  </si>
  <si>
    <t>number of publications</t>
  </si>
  <si>
    <t>страница</t>
  </si>
  <si>
    <t>number of pages</t>
  </si>
  <si>
    <r>
      <t xml:space="preserve">Остало / </t>
    </r>
    <r>
      <rPr>
        <i/>
        <sz val="8"/>
        <color theme="1"/>
        <rFont val="Arial Narrow"/>
        <family val="2"/>
      </rPr>
      <t>Other</t>
    </r>
  </si>
  <si>
    <t xml:space="preserve">2.7. КОРИСНИЦИ АРХИВСКЕ ГРАЂЕ  </t>
  </si>
  <si>
    <t xml:space="preserve">       USERS OF ARCHIVE MATERIALS</t>
  </si>
  <si>
    <t>Број корисника</t>
  </si>
  <si>
    <t>Number of users</t>
  </si>
  <si>
    <t>Број коришћених</t>
  </si>
  <si>
    <t>копија</t>
  </si>
  <si>
    <t xml:space="preserve">Number of </t>
  </si>
  <si>
    <t>used copies</t>
  </si>
  <si>
    <t xml:space="preserve">- </t>
  </si>
  <si>
    <t>2.9. БРОЈ ЗАПОСЛЕНИХ ПО ВРСТИ ЗАПОСЛЕЊА - стање 31.12.</t>
  </si>
  <si>
    <t xml:space="preserve">3.1. БИБЛИОТЕКЕ ПРЕМА ОРГАНИЗАЦИОНОМ САСТАВУ, ДЈЕЛАТНОСТИ И НАЧИНУ КОРИШЋЕЊА БИБЛИОТЕЧКОГ МАТЕРИЈАЛА - стање 31.12.  </t>
  </si>
  <si>
    <t>Организациони састав</t>
  </si>
  <si>
    <t>Organisational structure</t>
  </si>
  <si>
    <t>Библиотеке према дјелатности</t>
  </si>
  <si>
    <t>Libraries by activity</t>
  </si>
  <si>
    <t>Библиотеке приступачне</t>
  </si>
  <si>
    <t>Libraries open to</t>
  </si>
  <si>
    <t>Библиотеке које имају</t>
  </si>
  <si>
    <t>Libraries which have a</t>
  </si>
  <si>
    <t>самосталне</t>
  </si>
  <si>
    <t>in composition of another institution/ enterprise</t>
  </si>
  <si>
    <t>у саставу  библиотеке (подручна)</t>
  </si>
  <si>
    <t>Народне/ јавне библиотеке</t>
  </si>
  <si>
    <t>National/ Public libraries</t>
  </si>
  <si>
    <t>библи-отеке Виших школа и Факултета</t>
  </si>
  <si>
    <t>libraries of schools of higher educa-tion/ faculties</t>
  </si>
  <si>
    <t>школске библио-теке средње школе</t>
  </si>
  <si>
    <t>school libraries/ second-ary schools</t>
  </si>
  <si>
    <t>школске библио-теке основне   школе</t>
  </si>
  <si>
    <t>school libraries/ primary schools</t>
  </si>
  <si>
    <t>широј јавности</t>
  </si>
  <si>
    <t>general public</t>
  </si>
  <si>
    <t>ограниченом кругу корисника</t>
  </si>
  <si>
    <t>limited range of users</t>
  </si>
  <si>
    <t>employees of the institution the library is part of only</t>
  </si>
  <si>
    <t>читаоницу</t>
  </si>
  <si>
    <t>за дјецу</t>
  </si>
  <si>
    <t>for children</t>
  </si>
  <si>
    <t>за одрасле</t>
  </si>
  <si>
    <t>for adults</t>
  </si>
  <si>
    <t>друго</t>
  </si>
  <si>
    <t>other</t>
  </si>
  <si>
    <t>3.2. БИБЛИОТЕКЕ, КЊИГЕ И КОРИСНИЦИ - стање 31.12.</t>
  </si>
  <si>
    <t>Библиотеке виших школа и факултета</t>
  </si>
  <si>
    <t>Libraries of schools of higher education and faculties</t>
  </si>
  <si>
    <t>Књиге и брошуре</t>
  </si>
  <si>
    <t>Books and brochures</t>
  </si>
  <si>
    <t>Листови (новине)</t>
  </si>
  <si>
    <t>Papers (newspapers)</t>
  </si>
  <si>
    <t>број наслова</t>
  </si>
  <si>
    <t>number</t>
  </si>
  <si>
    <t>број примјерака</t>
  </si>
  <si>
    <t>number of copies</t>
  </si>
  <si>
    <t>дужина запремљених полица, m</t>
  </si>
  <si>
    <t>shelves length, m</t>
  </si>
  <si>
    <t>number of titles</t>
  </si>
  <si>
    <t>length, m</t>
  </si>
  <si>
    <t>УКУПНО / TOTAL</t>
  </si>
  <si>
    <t xml:space="preserve">Народне библиотеке </t>
  </si>
  <si>
    <t>National libraries</t>
  </si>
  <si>
    <t xml:space="preserve">Школске библиотеке (средње школе) </t>
  </si>
  <si>
    <t>School libraries (secondary schools)</t>
  </si>
  <si>
    <t xml:space="preserve">Школске библиотеке (основне школе) </t>
  </si>
  <si>
    <t>School libraries (primary schools)</t>
  </si>
  <si>
    <t>Часописи</t>
  </si>
  <si>
    <t>Journals</t>
  </si>
  <si>
    <t>Рукописи</t>
  </si>
  <si>
    <t>Manuscripts</t>
  </si>
  <si>
    <t>Старе и ријетке књиге</t>
  </si>
  <si>
    <t>Old and rare books</t>
  </si>
  <si>
    <t>дужина запремље-них полица, m</t>
  </si>
  <si>
    <t>5,0</t>
  </si>
  <si>
    <t>Број предмета физичке јединице</t>
  </si>
  <si>
    <t>Number of items of a physical unit</t>
  </si>
  <si>
    <t>географске карте</t>
  </si>
  <si>
    <t>geographic maps</t>
  </si>
  <si>
    <t>дјела за слијепе</t>
  </si>
  <si>
    <t>works for the blind</t>
  </si>
  <si>
    <t>микро облици</t>
  </si>
  <si>
    <t>microforms</t>
  </si>
  <si>
    <t>филм и видео снимци</t>
  </si>
  <si>
    <t>film and video recordings</t>
  </si>
  <si>
    <t>визуелна грађа</t>
  </si>
  <si>
    <t>visual material</t>
  </si>
  <si>
    <t>визуелна пројекција</t>
  </si>
  <si>
    <t>visual projection</t>
  </si>
  <si>
    <t>звучни снимци</t>
  </si>
  <si>
    <t>audio recor-dings</t>
  </si>
  <si>
    <t>дигитални записи</t>
  </si>
  <si>
    <t>digital recordings</t>
  </si>
  <si>
    <t>нотни записи</t>
  </si>
  <si>
    <t>sheet music</t>
  </si>
  <si>
    <t>остало</t>
  </si>
  <si>
    <t>Укупно библиотека</t>
  </si>
  <si>
    <t>куповина</t>
  </si>
  <si>
    <t>purchase</t>
  </si>
  <si>
    <t>обавезан примјерак</t>
  </si>
  <si>
    <t>mandatory copy</t>
  </si>
  <si>
    <t>размјена</t>
  </si>
  <si>
    <t>поклон</t>
  </si>
  <si>
    <t>gift</t>
  </si>
  <si>
    <t>exchange</t>
  </si>
  <si>
    <t>shelves</t>
  </si>
  <si>
    <t>број свезака</t>
  </si>
  <si>
    <t>number of volumes</t>
  </si>
  <si>
    <t>44,6</t>
  </si>
  <si>
    <t>1 106</t>
  </si>
  <si>
    <t>Papers (Newspapers)</t>
  </si>
  <si>
    <t>број годишта</t>
  </si>
  <si>
    <t>number of years</t>
  </si>
  <si>
    <t>1,1</t>
  </si>
  <si>
    <t xml:space="preserve"> -</t>
  </si>
  <si>
    <t>Географске карте</t>
  </si>
  <si>
    <t>Geographic maps</t>
  </si>
  <si>
    <t>Дјела за слијепе</t>
  </si>
  <si>
    <t>Works for the blind</t>
  </si>
  <si>
    <t>Народна и универзитетска библиотека</t>
  </si>
  <si>
    <t>National and university library</t>
  </si>
  <si>
    <t xml:space="preserve">Библиотеке виших школа и факултета  </t>
  </si>
  <si>
    <t>Школске библиотеке (средње школе)</t>
  </si>
  <si>
    <t>Школске библиотеке (основне школе)</t>
  </si>
  <si>
    <t>Микро снимци</t>
  </si>
  <si>
    <t>Microforms</t>
  </si>
  <si>
    <t>Филмови и видео снимци</t>
  </si>
  <si>
    <t>Film and video recordings</t>
  </si>
  <si>
    <t>Визуелна грађа</t>
  </si>
  <si>
    <t>Visual material</t>
  </si>
  <si>
    <t>Визуелна пројекција</t>
  </si>
  <si>
    <t>Visual projection</t>
  </si>
  <si>
    <t>Звучни снимци</t>
  </si>
  <si>
    <t>Audio recordings</t>
  </si>
  <si>
    <t>Дигитални записи</t>
  </si>
  <si>
    <t>Digital recordings</t>
  </si>
  <si>
    <t>Нотни записи</t>
  </si>
  <si>
    <t>Sheet music</t>
  </si>
  <si>
    <t>Остало</t>
  </si>
  <si>
    <t>Other</t>
  </si>
  <si>
    <t xml:space="preserve"> куповина</t>
  </si>
  <si>
    <t xml:space="preserve"> purchase</t>
  </si>
  <si>
    <t>Број примјерака књига и брошура</t>
  </si>
  <si>
    <t>Number of copies of books and brochures</t>
  </si>
  <si>
    <t>Број годишта новина (листова)</t>
  </si>
  <si>
    <t>Number of years of papers (newspapers)</t>
  </si>
  <si>
    <t>Број свезака часописа</t>
  </si>
  <si>
    <t>Number of journal volumes</t>
  </si>
  <si>
    <t>Новине (листови)</t>
  </si>
  <si>
    <t>3.8. БРОЈ ЗАПОСЛЕНИХ ПО ВРСТИ ЗАПОСЛЕЊА - стање 31.12.</t>
  </si>
  <si>
    <t>4.1. БРОЈ ГАЛЕРИЈА, ИЗЛОЖБИ ПРЕМА ТРАЈАЊУ</t>
  </si>
  <si>
    <t xml:space="preserve">       NUMBER OF GALLERIES, EXHIBITIONS BY DURATION</t>
  </si>
  <si>
    <t>Број</t>
  </si>
  <si>
    <t>галерија</t>
  </si>
  <si>
    <t>Number of galleries</t>
  </si>
  <si>
    <t>Број изложби</t>
  </si>
  <si>
    <t>Number of exhibitions</t>
  </si>
  <si>
    <t>стална</t>
  </si>
  <si>
    <t>поставка</t>
  </si>
  <si>
    <t>permanent exhibition</t>
  </si>
  <si>
    <t>вишедневна</t>
  </si>
  <si>
    <t>multi-day</t>
  </si>
  <si>
    <t>једнодневна</t>
  </si>
  <si>
    <t>one-day</t>
  </si>
  <si>
    <t>Врста  изложбе</t>
  </si>
  <si>
    <t>Kind of exhibition</t>
  </si>
  <si>
    <t>класичне</t>
  </si>
  <si>
    <t>ликовне</t>
  </si>
  <si>
    <t>дисциплине</t>
  </si>
  <si>
    <t>traditional fine arts disciplines</t>
  </si>
  <si>
    <t>нови</t>
  </si>
  <si>
    <t>медији</t>
  </si>
  <si>
    <t>new media</t>
  </si>
  <si>
    <t>комбиноване</t>
  </si>
  <si>
    <t>combined</t>
  </si>
  <si>
    <t>остале</t>
  </si>
  <si>
    <t xml:space="preserve">Регионални (међуентитетски или више земаља) </t>
  </si>
  <si>
    <t>Regional (inter-entity or several countries)</t>
  </si>
  <si>
    <r>
      <t xml:space="preserve">Ретроспективна / </t>
    </r>
    <r>
      <rPr>
        <i/>
        <sz val="8"/>
        <color theme="1"/>
        <rFont val="Arial Narrow"/>
        <family val="2"/>
      </rPr>
      <t>Retrospective</t>
    </r>
  </si>
  <si>
    <t>4.4. ИЗЛОЖБЕ ПРЕМА ЛИКОВНОЈ ДИСЦИПЛИНИ, 2022.</t>
  </si>
  <si>
    <t xml:space="preserve">       EXHIBITIONS BY FINE ARTS DISCIPLINE, 2022</t>
  </si>
  <si>
    <t>изложби</t>
  </si>
  <si>
    <t>Власништво  изложених  дјела</t>
  </si>
  <si>
    <t>Ownership of exhibited works</t>
  </si>
  <si>
    <t>аутора</t>
  </si>
  <si>
    <t>author</t>
  </si>
  <si>
    <t>струковног</t>
  </si>
  <si>
    <t>удружења</t>
  </si>
  <si>
    <t>professional association</t>
  </si>
  <si>
    <t xml:space="preserve">галерије – </t>
  </si>
  <si>
    <t>изложбене куће</t>
  </si>
  <si>
    <t xml:space="preserve">gallery – </t>
  </si>
  <si>
    <t>exhibition venue</t>
  </si>
  <si>
    <t>4.5. АУТОРИ/ИЗЛАГАЧИ ПО ПОРИЈЕКЛУ И ПОЛУ</t>
  </si>
  <si>
    <t xml:space="preserve">       AUTHORS/EXHIBITORS BY ORIGIN AND SEX AGE</t>
  </si>
  <si>
    <t>4.6. АУТОРИ / ИЗЛАГАЧИ ПО ПОРИЈЕКЛУ, ПОЛУ И СТАРОСНОЈ ДОБИ, 2022.</t>
  </si>
  <si>
    <t xml:space="preserve">       AUTHORS / EXHIBITORS BY ORIGIN, SEX AND AGE, 2022</t>
  </si>
  <si>
    <t>Аутори</t>
  </si>
  <si>
    <t>Authors</t>
  </si>
  <si>
    <t>из БиХ</t>
  </si>
  <si>
    <t>from BH</t>
  </si>
  <si>
    <t>из иностранства</t>
  </si>
  <si>
    <t>from abroad</t>
  </si>
  <si>
    <t>аматери</t>
  </si>
  <si>
    <t>amateur</t>
  </si>
  <si>
    <t>професионалци</t>
  </si>
  <si>
    <t>professional</t>
  </si>
  <si>
    <t>Република Српска</t>
  </si>
  <si>
    <t>Федера-ција БиХ</t>
  </si>
  <si>
    <t>Брчко Дистрикт</t>
  </si>
  <si>
    <t>Brčko District</t>
  </si>
  <si>
    <t>државе</t>
  </si>
  <si>
    <t>бивше Југославије</t>
  </si>
  <si>
    <t>former Yugoslavia countries</t>
  </si>
  <si>
    <t>друге</t>
  </si>
  <si>
    <t>other countries</t>
  </si>
  <si>
    <t xml:space="preserve">Аутори по полу </t>
  </si>
  <si>
    <t>Authors by sex</t>
  </si>
  <si>
    <t>Аутори по старосној</t>
  </si>
  <si>
    <t xml:space="preserve">56 година и више </t>
  </si>
  <si>
    <t>56 years and over</t>
  </si>
  <si>
    <t>4.7. ПОСЈЕТИОЦИ ГАЛЕРИЈЕ</t>
  </si>
  <si>
    <t xml:space="preserve">       GALLERY VISITORS</t>
  </si>
  <si>
    <t>4.8. ГОСТОВАЊА У ГАЛЕРИЈИ</t>
  </si>
  <si>
    <t xml:space="preserve">       GUEST EXHIBITIONS IN THE GALLERY</t>
  </si>
  <si>
    <t>број  изложби</t>
  </si>
  <si>
    <t>number of exhibi-tions</t>
  </si>
  <si>
    <t>број посјетилаца</t>
  </si>
  <si>
    <t>number of visitors</t>
  </si>
  <si>
    <t xml:space="preserve">number </t>
  </si>
  <si>
    <t>of exhibi-tions</t>
  </si>
  <si>
    <t xml:space="preserve">Из других мјеста БиХ </t>
  </si>
  <si>
    <t>From other places in BH</t>
  </si>
  <si>
    <t xml:space="preserve">4.9. ИЗДАВАЧКА ДЈЕЛАТНОСТ </t>
  </si>
  <si>
    <t xml:space="preserve">       PUBLISHING </t>
  </si>
  <si>
    <t xml:space="preserve">Промотивни материјал (плакати, позивнице) </t>
  </si>
  <si>
    <t>Promotional materials (posters, invitation cards)</t>
  </si>
  <si>
    <t>4.10. БРОЈ ЗАПОСЛЕНИХ ПО ВРСТИ ЗАПОСЛЕЊА - стање 31.12.</t>
  </si>
  <si>
    <t>Административно oсобље</t>
  </si>
  <si>
    <t>Administrative staff</t>
  </si>
  <si>
    <t xml:space="preserve">Научни савјетници и сарадници </t>
  </si>
  <si>
    <t>Scientific consultants and associates</t>
  </si>
  <si>
    <t>Стручно особље</t>
  </si>
  <si>
    <t>Professional staff</t>
  </si>
  <si>
    <t>Техничко особље</t>
  </si>
  <si>
    <t>Technical staff</t>
  </si>
  <si>
    <t>Помоћно особље</t>
  </si>
  <si>
    <t>Supporting staff</t>
  </si>
  <si>
    <t>5.1. БРОЈ СПРОВЕДЕНИХ ИСТРАЖИВАЊА</t>
  </si>
  <si>
    <t xml:space="preserve">       NUMBER OF RESEARCHES CONDUCTED</t>
  </si>
  <si>
    <t>Врста</t>
  </si>
  <si>
    <t>истраживања</t>
  </si>
  <si>
    <t>Type of research</t>
  </si>
  <si>
    <t>завода</t>
  </si>
  <si>
    <t>institutes</t>
  </si>
  <si>
    <t>Број истраживања</t>
  </si>
  <si>
    <t>Number of researches</t>
  </si>
  <si>
    <t>Број стручњака</t>
  </si>
  <si>
    <t>Number of experts</t>
  </si>
  <si>
    <t>из</t>
  </si>
  <si>
    <t>from the institute</t>
  </si>
  <si>
    <t>ангажовано по уговору</t>
  </si>
  <si>
    <t>hired under contract</t>
  </si>
  <si>
    <t>BH</t>
  </si>
  <si>
    <t>Федерација БиХ</t>
  </si>
  <si>
    <t xml:space="preserve">5.2. ПРОМОТИВНЕ АКТИВНОСТИ </t>
  </si>
  <si>
    <t xml:space="preserve">       PROMOTIONAL ACTIVITIES</t>
  </si>
  <si>
    <t>Број догађаја</t>
  </si>
  <si>
    <t>Number of events</t>
  </si>
  <si>
    <t>Учешће у обиљежавању међународних  догађаја /</t>
  </si>
  <si>
    <t>Participation in marking international events</t>
  </si>
  <si>
    <t xml:space="preserve">5.3. ИЗДАВАЧКА ДЈЕЛАТНОСТ </t>
  </si>
  <si>
    <t xml:space="preserve">       PUBLISHING</t>
  </si>
  <si>
    <t xml:space="preserve">Промотивни материјал (плакати, позивнице) / </t>
  </si>
  <si>
    <t>5.4. БРОЈ ЗАПОСЛЕНИХ ПО ВРСТИ ЗАПОСЛЕЊА - стање 31.12.</t>
  </si>
  <si>
    <t>6.1. БРОЈ ИЗДАВАЧА КЊИГА И БРОШУРА</t>
  </si>
  <si>
    <t xml:space="preserve">       NUMBER OF PUBLISHERS OF BOOKS AND BROCHURES</t>
  </si>
  <si>
    <t>Број издавача</t>
  </si>
  <si>
    <t>Number of publishers</t>
  </si>
  <si>
    <t>књига</t>
  </si>
  <si>
    <t>books</t>
  </si>
  <si>
    <t>брошура</t>
  </si>
  <si>
    <t>brochures</t>
  </si>
  <si>
    <t>Number of books</t>
  </si>
  <si>
    <t>Тираж</t>
  </si>
  <si>
    <t>Print run of books</t>
  </si>
  <si>
    <t>Number of brochures</t>
  </si>
  <si>
    <t>Print run of brochures</t>
  </si>
  <si>
    <t>6.3. БРОЈ ИЗДАВАЧА И ТИРАЖ ЛИСТОВА (НОВИНА)</t>
  </si>
  <si>
    <t xml:space="preserve">       NUMBER OF PUBLISHERS AND PRINT RUN OF PAPERS (NEWSPAPERS)</t>
  </si>
  <si>
    <t>Укупно изашло бројева у току године</t>
  </si>
  <si>
    <t>Total number of issues during the year</t>
  </si>
  <si>
    <t>Укупан тираж по мјесецима</t>
  </si>
  <si>
    <t>Total print run per month</t>
  </si>
  <si>
    <t>6.4. БРОЈ ИЗДАВАЧА И ТИРАЖ ЧАСОПИСА</t>
  </si>
  <si>
    <t xml:space="preserve">       NUMBER OF PUBLISHERS AND PRINT RUN OF JOURNALS</t>
  </si>
  <si>
    <t>6.5. БРОЈ ИЗДАВАЧА И ТИРАЖ РОТО – ШТАМПЕ</t>
  </si>
  <si>
    <t>издавача</t>
  </si>
  <si>
    <t>Print run</t>
  </si>
  <si>
    <t>form of graphical presentation of the contents</t>
  </si>
  <si>
    <t>text</t>
  </si>
  <si>
    <t>стрип</t>
  </si>
  <si>
    <t>comic</t>
  </si>
  <si>
    <t>текст и стрип</t>
  </si>
  <si>
    <t>text and comic</t>
  </si>
  <si>
    <t>7.1. БИОСКОПИ, ДВОРАНЕ, СЈЕДИШТА И ЗАПОСЛЕНИ</t>
  </si>
  <si>
    <t xml:space="preserve">       CINEMAS, HALLS, SEATS AND EMPLOYED PERSONS</t>
  </si>
  <si>
    <t>биоскопа</t>
  </si>
  <si>
    <t>Number of   cinemas</t>
  </si>
  <si>
    <t>дворана</t>
  </si>
  <si>
    <t>Number</t>
  </si>
  <si>
    <t xml:space="preserve"> of halls</t>
  </si>
  <si>
    <t>сједишта</t>
  </si>
  <si>
    <t xml:space="preserve">Number </t>
  </si>
  <si>
    <t>of seats</t>
  </si>
  <si>
    <t>Запослени</t>
  </si>
  <si>
    <t>Employed persons</t>
  </si>
  <si>
    <t>укупан</t>
  </si>
  <si>
    <t>радника</t>
  </si>
  <si>
    <t>number of employees</t>
  </si>
  <si>
    <t>административно</t>
  </si>
  <si>
    <t>особље</t>
  </si>
  <si>
    <t>administrative staff</t>
  </si>
  <si>
    <t>стручно</t>
  </si>
  <si>
    <t>professional staff</t>
  </si>
  <si>
    <t>техничко</t>
  </si>
  <si>
    <t>technical staff</t>
  </si>
  <si>
    <t>помоћно</t>
  </si>
  <si>
    <t>supporting staff</t>
  </si>
  <si>
    <t>other staff</t>
  </si>
  <si>
    <t>7.2. БИОСКОПИ, ДВОРАНЕ, СЈЕДИШТА И ЗАПОСЛЕНИ, 2022.</t>
  </si>
  <si>
    <t xml:space="preserve">       CINEMAS, HALLS, SEATS AND EMPLOYED PERSONS, 2022</t>
  </si>
  <si>
    <t xml:space="preserve">total </t>
  </si>
  <si>
    <t>Шековићи / Šekovići</t>
  </si>
  <si>
    <t>7.3. ПРИКАЗАНИ ДУГОМЕТРАЖНИ ФИЛМОВИ</t>
  </si>
  <si>
    <t xml:space="preserve">       DISPLAYED FEATURE FILMS</t>
  </si>
  <si>
    <t>Број приказаних филмова</t>
  </si>
  <si>
    <t>Number of displayed films</t>
  </si>
  <si>
    <t>домаћа продукција</t>
  </si>
  <si>
    <t>domestic production</t>
  </si>
  <si>
    <t>домаћи у копродукцији</t>
  </si>
  <si>
    <t>са иностранством</t>
  </si>
  <si>
    <t>domestic involving foreign co-production</t>
  </si>
  <si>
    <t>страна продукција</t>
  </si>
  <si>
    <t>foreign production</t>
  </si>
  <si>
    <t>у копродукцији са другим ентитетом/</t>
  </si>
  <si>
    <t>дистриктом</t>
  </si>
  <si>
    <t>co-production with another entity/district</t>
  </si>
  <si>
    <t>Србија,</t>
  </si>
  <si>
    <t>Црна Гора, Хрватска</t>
  </si>
  <si>
    <t>Serbia, Montenegro, Croatia</t>
  </si>
  <si>
    <t>све остале</t>
  </si>
  <si>
    <t>државе/</t>
  </si>
  <si>
    <t>Европе</t>
  </si>
  <si>
    <t>all other European countries</t>
  </si>
  <si>
    <t>САД</t>
  </si>
  <si>
    <t>USA</t>
  </si>
  <si>
    <t>остатак</t>
  </si>
  <si>
    <t>свијета</t>
  </si>
  <si>
    <t>rest of the world</t>
  </si>
  <si>
    <t>мањински</t>
  </si>
  <si>
    <t>non-controlling</t>
  </si>
  <si>
    <t>већински</t>
  </si>
  <si>
    <t>controlling</t>
  </si>
  <si>
    <t>7.3. ПРИКАЗАНИ ДУГОМЕТРАЖНИ ФИЛМОВИ (наставак)</t>
  </si>
  <si>
    <t xml:space="preserve">       DISPLAYED FEATURE FILMS (continued)</t>
  </si>
  <si>
    <t>Број пројекција</t>
  </si>
  <si>
    <t>Number of screenings</t>
  </si>
  <si>
    <t xml:space="preserve">Federation </t>
  </si>
  <si>
    <t>of BH</t>
  </si>
  <si>
    <t xml:space="preserve">rest of </t>
  </si>
  <si>
    <t>the world</t>
  </si>
  <si>
    <t xml:space="preserve">         -</t>
  </si>
  <si>
    <t xml:space="preserve">  -</t>
  </si>
  <si>
    <t>Шипово / Šipovo</t>
  </si>
  <si>
    <t>7.5. ВРСТЕ ПРИКАЗАНИХ ДУГОМЕТРАЖНИХ ФИЛМОВА</t>
  </si>
  <si>
    <t xml:space="preserve">       GENRE OF DISPLAYED FEATURE FILMS</t>
  </si>
  <si>
    <t>Број  пројекција</t>
  </si>
  <si>
    <t>Број  посјетилаца</t>
  </si>
  <si>
    <t>на  пројекцијама</t>
  </si>
  <si>
    <t>Number of visitors of screenings</t>
  </si>
  <si>
    <t>играни</t>
  </si>
  <si>
    <t>fiction</t>
  </si>
  <si>
    <t>документарни</t>
  </si>
  <si>
    <t>documentary</t>
  </si>
  <si>
    <t>анимирани</t>
  </si>
  <si>
    <t>animated</t>
  </si>
  <si>
    <t xml:space="preserve">female </t>
  </si>
  <si>
    <t>7.7. ДОМАЋИ И СТРАНИ ФИЛМ У ФУНДУСУ КИНОТЕКЕ НАСТАО ОД 1895. ДО 1995. ГОДИНЕ</t>
  </si>
  <si>
    <t xml:space="preserve">       DOMESTIC AND FOREIGN FILM IN THE FILM LIBRARY FUNDUS PROCUCED BETWEEN 1895 AND 1995</t>
  </si>
  <si>
    <t>наслова</t>
  </si>
  <si>
    <t>Number of titles</t>
  </si>
  <si>
    <t>Number of copies</t>
  </si>
  <si>
    <t>оригинала</t>
  </si>
  <si>
    <t>Number of originals</t>
  </si>
  <si>
    <t>Број  наслова</t>
  </si>
  <si>
    <t>VHS, SVHS</t>
  </si>
  <si>
    <t>BETACAM</t>
  </si>
  <si>
    <t>U – MATIC</t>
  </si>
  <si>
    <t>7.11. ПРАТЕЋА ФИЛМСКА ГРАЂА</t>
  </si>
  <si>
    <t xml:space="preserve">         ADDITIONAL FILM MATERIALS</t>
  </si>
  <si>
    <t>Број комада/предмета</t>
  </si>
  <si>
    <t>Number of pieces/items</t>
  </si>
  <si>
    <t>7.12. ПРИКАЗАНИ ДУГОМЕТРАЖНИ ФИЛМОВИ</t>
  </si>
  <si>
    <t xml:space="preserve">         DISPLAYED FEATURE FILMS</t>
  </si>
  <si>
    <t>Број приказаних</t>
  </si>
  <si>
    <t>филмова</t>
  </si>
  <si>
    <t>Број посјетилаца на пројекцијама</t>
  </si>
  <si>
    <t>Origin of the film</t>
  </si>
  <si>
    <t>displayed films</t>
  </si>
  <si>
    <t>пројекција</t>
  </si>
  <si>
    <t xml:space="preserve">У копродукцији са другим ентитетом/дистриктом </t>
  </si>
  <si>
    <t>Co-production with another entity/district</t>
  </si>
  <si>
    <t xml:space="preserve">Домаћи у копродукцији са иностранством </t>
  </si>
  <si>
    <t>Domestic involving foreign co-production</t>
  </si>
  <si>
    <t xml:space="preserve">7.14. ВРСТА ПРИКАЗАНИХ ДУГОМЕТРАЖНИХ ФИЛМОВА </t>
  </si>
  <si>
    <t xml:space="preserve">         GENRE OF DISPLAYED FEATURE FILMS</t>
  </si>
  <si>
    <t>приказаних</t>
  </si>
  <si>
    <t>7.15. ПРИКАЗАНИ КРАТКОМЕТРАЖНИ ФИЛМОВИ</t>
  </si>
  <si>
    <t xml:space="preserve">         DISPLAYED SHORT FILMS</t>
  </si>
  <si>
    <t>7.17. ВРСТА ПРИКАЗАНИХ КРАТКОМЕТРАЖНИХ ФИЛМОВА</t>
  </si>
  <si>
    <t xml:space="preserve">         GENRE OF DISPLAYED SHORT FILMS</t>
  </si>
  <si>
    <t xml:space="preserve">7.18. ИЗЛОЖБЕ </t>
  </si>
  <si>
    <t xml:space="preserve">         EXHIBITIONS</t>
  </si>
  <si>
    <t xml:space="preserve">Број посјетилаца </t>
  </si>
  <si>
    <t xml:space="preserve">7.20. КОРИСНИЦИ ПРЕМА ВРСТИ ГРАЂЕ </t>
  </si>
  <si>
    <t xml:space="preserve">         USERS BY TYPE OF MATERIALS</t>
  </si>
  <si>
    <t>број корисника</t>
  </si>
  <si>
    <t>number of users</t>
  </si>
  <si>
    <t>of copies</t>
  </si>
  <si>
    <t>Library materials</t>
  </si>
  <si>
    <t>7.21. КОРИСНИЦИ ПО ПОЛУ</t>
  </si>
  <si>
    <t xml:space="preserve">         USERS BY SEX</t>
  </si>
  <si>
    <t xml:space="preserve">7.22. КОРИСНИЦИ ПРЕМА ОБРАЗОВАЊУ </t>
  </si>
  <si>
    <t xml:space="preserve">         USERS BY LEVEL OF EDUCATION</t>
  </si>
  <si>
    <t>Средња  школа</t>
  </si>
  <si>
    <t>Secondary school</t>
  </si>
  <si>
    <t>Универзитет</t>
  </si>
  <si>
    <t>University</t>
  </si>
  <si>
    <t>Магистеријум / докторат</t>
  </si>
  <si>
    <t>MA / PhD</t>
  </si>
  <si>
    <t>7.23. КОРИСНИЦИ ПРЕМА ПЕРИОДУ ГРАЂЕ</t>
  </si>
  <si>
    <t xml:space="preserve">          USERS BY PERIOD OF MATERIALS</t>
  </si>
  <si>
    <t>Период</t>
  </si>
  <si>
    <t>Period</t>
  </si>
  <si>
    <t>Библиотечка грађа</t>
  </si>
  <si>
    <t>1895-1940</t>
  </si>
  <si>
    <t>1941-1945</t>
  </si>
  <si>
    <t>1946-1991</t>
  </si>
  <si>
    <t>1992-1995</t>
  </si>
  <si>
    <t>1996-2017</t>
  </si>
  <si>
    <t>1996-2019</t>
  </si>
  <si>
    <t xml:space="preserve">1946-1991 </t>
  </si>
  <si>
    <t>1996-2018</t>
  </si>
  <si>
    <t>1996-2020</t>
  </si>
  <si>
    <t>Жене</t>
  </si>
  <si>
    <t>Female</t>
  </si>
  <si>
    <t>7.25. БРОЈ ЗАПОСЛЕНИХ ПО ВРСТИ ЗАПОСЛЕЊА - стање 31.12.</t>
  </si>
  <si>
    <t>7.26. УВЕЗЕНИ ДУГОМЕТРАЖНИ ФИЛМОВИ</t>
  </si>
  <si>
    <t xml:space="preserve">         IMPORTED FEATURE FILMS</t>
  </si>
  <si>
    <t>  </t>
  </si>
  <si>
    <t>Врста  филмова</t>
  </si>
  <si>
    <t>Film genre</t>
  </si>
  <si>
    <t>дистрибутера</t>
  </si>
  <si>
    <t>Number of film distributors</t>
  </si>
  <si>
    <t>7.28. ОТКУПЉЕНА ПРАВА ЗА ПРИКАЗИВАЊЕ И ДАЉУ ПРОДАЈУ ФИЛМА У РЕПУБЛИЦИ СРПСКОЈ</t>
  </si>
  <si>
    <t xml:space="preserve">         PURCHASED FILM SCREENING AND RESALE RIGHTS IN REPUBLIKA SRPSKA</t>
  </si>
  <si>
    <t xml:space="preserve">Откуп права за приказивање и даљну продају, Укупно </t>
  </si>
  <si>
    <t>Purchase of screening and resale rights, Total</t>
  </si>
  <si>
    <t>7.30. ПРОДАTА ПРАВА ЗА ДАЉЕ ПРИКАЗИВАЊЕ ФИЛМА У РЕПУБЛИЦИ СРПСКОЈ</t>
  </si>
  <si>
    <t xml:space="preserve">         SOLD FILM SCREENING RIGHTS IN REPUBLIKA SRPSKA</t>
  </si>
  <si>
    <t>7.32. БРОЈ ЗАПОСЛЕНИХ ПО ВРСТИ ЗАПОСЛЕЊА - стање 31.12.</t>
  </si>
  <si>
    <t>8.1. БРОЈ ПОЗОРИШТА</t>
  </si>
  <si>
    <t xml:space="preserve">       NUMBER OF THEATRES</t>
  </si>
  <si>
    <t>Season</t>
  </si>
  <si>
    <t>Дјечије позориште</t>
  </si>
  <si>
    <t>Children's theatre</t>
  </si>
  <si>
    <t>Професионално позориште</t>
  </si>
  <si>
    <t>Professional theatre</t>
  </si>
  <si>
    <t>Аматерско позориште</t>
  </si>
  <si>
    <t>Amateur theatre</t>
  </si>
  <si>
    <t>2017/2018</t>
  </si>
  <si>
    <t>2018/2019</t>
  </si>
  <si>
    <t>2019/2020</t>
  </si>
  <si>
    <t>2020/2021</t>
  </si>
  <si>
    <t>2021/2022</t>
  </si>
  <si>
    <t>8.2. БРОЈ ПРЕМИЈЕРА</t>
  </si>
  <si>
    <t>Копродукције с домаћим копродуцентима (јавним позориштима и удружења)</t>
  </si>
  <si>
    <t>Co-production with domestic co-producers (public theatres and associations)</t>
  </si>
  <si>
    <t>Копродукција са копродуцентима из иностранства)</t>
  </si>
  <si>
    <t>Co-production with co-producers from abroad</t>
  </si>
  <si>
    <t>Страних аутора</t>
  </si>
  <si>
    <t>Према врсти дјела</t>
  </si>
  <si>
    <t>By type of work</t>
  </si>
  <si>
    <t>драма</t>
  </si>
  <si>
    <t>drama</t>
  </si>
  <si>
    <t>опера</t>
  </si>
  <si>
    <t>opera</t>
  </si>
  <si>
    <t>оперета</t>
  </si>
  <si>
    <t>operetta</t>
  </si>
  <si>
    <t>балет</t>
  </si>
  <si>
    <t>ballet</t>
  </si>
  <si>
    <t>мјузикл</t>
  </si>
  <si>
    <t>musical</t>
  </si>
  <si>
    <t>представе</t>
  </si>
  <si>
    <t>plays for children</t>
  </si>
  <si>
    <t>за младе</t>
  </si>
  <si>
    <t>plays for youth</t>
  </si>
  <si>
    <t>луткарске</t>
  </si>
  <si>
    <t>puppet plays</t>
  </si>
  <si>
    <t xml:space="preserve">Копродукције с домаћим копродуцентима (јавним позориштима и удружења), Укупно </t>
  </si>
  <si>
    <t>Co-production with domestic co-producers (public theatres and associations), Total</t>
  </si>
  <si>
    <t>Копродукција са копродуцентима из иностранства, Укупно</t>
  </si>
  <si>
    <t>Co-production with co-producers from abroad, Total</t>
  </si>
  <si>
    <t>8.4. БРОЈ ОБНОВЉЕНИХ ПРЕДСТАВА</t>
  </si>
  <si>
    <t xml:space="preserve">       NUMBER OF RESUMED PLAYS</t>
  </si>
  <si>
    <t>8.6. БРОЈ ПРЕДСТАВА (РАНИЈИ РЕПЕРТОАР)</t>
  </si>
  <si>
    <t xml:space="preserve">       NUMBER OF PLAYS (EARLIER REPERTOIRE)</t>
  </si>
  <si>
    <t xml:space="preserve">Копродукција са копродуцентима из иностранства </t>
  </si>
  <si>
    <t>8.8. ГОСТОВАЊА, БРОЈ ПРЕДСТАВА И ПОСЈЕТИЛАЦА</t>
  </si>
  <si>
    <t xml:space="preserve">       GUEST PERFORMANCES, NUMBER OF PLAYS AND VISITORS</t>
  </si>
  <si>
    <t>In own theatre hall</t>
  </si>
  <si>
    <t>На гостовању, у мјесту сједишта </t>
  </si>
  <si>
    <t>Guest appearances, in the place of headquarters</t>
  </si>
  <si>
    <t>На гостовању, у земљи изван мјеста сједишта</t>
  </si>
  <si>
    <t xml:space="preserve">Guest appearances, in the country, outside the place </t>
  </si>
  <si>
    <t>of headquarters</t>
  </si>
  <si>
    <t xml:space="preserve">Guest appearances, </t>
  </si>
  <si>
    <t>abroad</t>
  </si>
  <si>
    <t>број представа</t>
  </si>
  <si>
    <t>number of plays</t>
  </si>
  <si>
    <t>свега</t>
  </si>
  <si>
    <t>all</t>
  </si>
  <si>
    <t>8.10. ГОСТОВАЊА ДРУГИХ ПОЗОРИШТА У МАТИЧНОМ ПОЗОРИШТУ</t>
  </si>
  <si>
    <t xml:space="preserve">        GUEST APPEARANCES OF OTHER THEATRES IN THE PARENT THEATRE</t>
  </si>
  <si>
    <t>Из БиХ</t>
  </si>
  <si>
    <t>From BH</t>
  </si>
  <si>
    <t>Из</t>
  </si>
  <si>
    <t>иностранства</t>
  </si>
  <si>
    <t>From abroad</t>
  </si>
  <si>
    <t>8.11. УЧЕШЋЕ ПОЗОРИШТА НА ФЕСТИВАЛИМА</t>
  </si>
  <si>
    <t xml:space="preserve">         PARTICIPATION OF THEATRES IN FESTIVALS</t>
  </si>
  <si>
    <t>8.12. БРОЈ ЗАПОСЛЕНИХ ПО ВРСТИ ЗАПОСЛЕЊА - стање 31.12.</t>
  </si>
  <si>
    <t>Умјетничко особље</t>
  </si>
  <si>
    <t>9.1. АКТИВНОСТИ ЦЕНТРА У ГОДИНИ ИЗВЈЕШТАВАЊА</t>
  </si>
  <si>
    <t xml:space="preserve">       ACTIVITIES OF CENTRES IN THE REPORTING YEAR</t>
  </si>
  <si>
    <t>Изложбена</t>
  </si>
  <si>
    <t>Exhibition</t>
  </si>
  <si>
    <t>Позоришна</t>
  </si>
  <si>
    <t>Theatre</t>
  </si>
  <si>
    <t>Књижевна</t>
  </si>
  <si>
    <t>Literary</t>
  </si>
  <si>
    <t>Кинематографска</t>
  </si>
  <si>
    <t>Cinematography</t>
  </si>
  <si>
    <t>Музичка/музичко сценска</t>
  </si>
  <si>
    <t>Music/musical theatre</t>
  </si>
  <si>
    <t> -</t>
  </si>
  <si>
    <t>50 769</t>
  </si>
  <si>
    <t>30 251</t>
  </si>
  <si>
    <t>14 189</t>
  </si>
  <si>
    <t>4 585</t>
  </si>
  <si>
    <t>9 419</t>
  </si>
  <si>
    <t>28 632</t>
  </si>
  <si>
    <t>15 690</t>
  </si>
  <si>
    <t>53 258</t>
  </si>
  <si>
    <t>25 155</t>
  </si>
  <si>
    <t>9.2. ПОДАЦИ О ОДРЖАНИМ КОНЦЕРТИМА У ЦЕНТРУ</t>
  </si>
  <si>
    <t xml:space="preserve">       DATA ON CONCERTS HELD AT CENTRES</t>
  </si>
  <si>
    <t>Origin of the performer</t>
  </si>
  <si>
    <t>Број одржаних концерата</t>
  </si>
  <si>
    <t>солистички концерти</t>
  </si>
  <si>
    <t>solo performances</t>
  </si>
  <si>
    <t>групни наступи</t>
  </si>
  <si>
    <t>band performances</t>
  </si>
  <si>
    <t>озбиљна музика,</t>
  </si>
  <si>
    <t>вокална и инструмент-ална</t>
  </si>
  <si>
    <t>classical music, vocal and instrumental</t>
  </si>
  <si>
    <t>популарна музика</t>
  </si>
  <si>
    <t>(world music, jazz, blues, rock, pop)</t>
  </si>
  <si>
    <t>popular music (world music, jazz, blues, rock, pop)</t>
  </si>
  <si>
    <t>народна музика (фолклорна,</t>
  </si>
  <si>
    <t>традиционална, изворна, духовна)</t>
  </si>
  <si>
    <t>folk music (folklore, traditional, spiritual)</t>
  </si>
  <si>
    <t xml:space="preserve">classical </t>
  </si>
  <si>
    <t>music, vocal and instrumental</t>
  </si>
  <si>
    <t>Укупно / Total</t>
  </si>
  <si>
    <t xml:space="preserve">9.4. БРОЈ ПОСЈЕТИЛАЦА НА КОНЦЕРТИМА </t>
  </si>
  <si>
    <t>9.5. ПРИКАЗАНИ ДУГОМЕТРАЖНИ ФИЛМОВИ</t>
  </si>
  <si>
    <t>Домаћа продукција</t>
  </si>
  <si>
    <t>Domestic production</t>
  </si>
  <si>
    <t>Домаћи у копродукцији са иностранством </t>
  </si>
  <si>
    <t>Страна продукција</t>
  </si>
  <si>
    <t>Foreign production</t>
  </si>
  <si>
    <t xml:space="preserve">9.7. ВРСТА ПРИКАЗАНИХ ДУГОМЕТРАЖНИХ ФИЛМОВА </t>
  </si>
  <si>
    <t xml:space="preserve">        GENRE OF DISPLAYED FEATURE FILMS</t>
  </si>
  <si>
    <t>9.8. ПРИКАЗАНИ КРАТКОМЕТРАЖНИ ФИЛМОВИ</t>
  </si>
  <si>
    <t xml:space="preserve">       DISPLAYED SHORT FILMS</t>
  </si>
  <si>
    <t>9.10. ВРСТА ПРИКАЗАНИХ КРАТКОМЕТРАЖНИХ ФИЛМОВА</t>
  </si>
  <si>
    <t>9.11. БРОЈ ПРЕДСТАВА У ПРОДУКЦИЈИ ЦЕНТРА</t>
  </si>
  <si>
    <t xml:space="preserve">         NUMBER OF PLAYS PRODUCED BY THE CENTRE</t>
  </si>
  <si>
    <t>Копродукција са</t>
  </si>
  <si>
    <t>установама из БиХ</t>
  </si>
  <si>
    <t>Co-production with institutions in BH</t>
  </si>
  <si>
    <t>У копродукцији са иностранством</t>
  </si>
  <si>
    <t>Co-production with foreign institutions</t>
  </si>
  <si>
    <t>9.12. БРОЈ ПРЕДСТАВА У ПРОДУКЦИЈИ ЦЕНТРА, 2022.</t>
  </si>
  <si>
    <t xml:space="preserve">         NUMBER OF PLAYS PRODUCED BY THE CENTRE, 2022</t>
  </si>
  <si>
    <t>Врста представе према продукцији</t>
  </si>
  <si>
    <t>Type of play by production</t>
  </si>
  <si>
    <t>Број представа у продукцији центра</t>
  </si>
  <si>
    <t>Number of plays produced by the centre</t>
  </si>
  <si>
    <t>за  дјецу</t>
  </si>
  <si>
    <t>профе-сионалне</t>
  </si>
  <si>
    <t>аматерске</t>
  </si>
  <si>
    <t xml:space="preserve">Копродукција са установама из БиХ </t>
  </si>
  <si>
    <t>9.13. БРОЈ ИЗВЕДЕНИХ ГОСТУЈУЋИХ ПРЕДСТАВА У ЦЕНТРУ</t>
  </si>
  <si>
    <t>Из  иностранства</t>
  </si>
  <si>
    <t>9.15. ПОДАЦИ О КУЛТУРНИМ И НАУЧНИМ ДОГАЂАЈИМА</t>
  </si>
  <si>
    <t xml:space="preserve">         DATA ON CULTURAL AND SCIENCE EVENTS</t>
  </si>
  <si>
    <t>догађаја</t>
  </si>
  <si>
    <t>Број учесника</t>
  </si>
  <si>
    <t>Number of participants</t>
  </si>
  <si>
    <t>2 730</t>
  </si>
  <si>
    <t>56 900</t>
  </si>
  <si>
    <t>28 806</t>
  </si>
  <si>
    <t>10 115</t>
  </si>
  <si>
    <t>4 845</t>
  </si>
  <si>
    <t>6 655</t>
  </si>
  <si>
    <t>3 621</t>
  </si>
  <si>
    <t>1 834</t>
  </si>
  <si>
    <t>40 130</t>
  </si>
  <si>
    <t>20 340</t>
  </si>
  <si>
    <t>2 135</t>
  </si>
  <si>
    <t>8 780</t>
  </si>
  <si>
    <t>7 689</t>
  </si>
  <si>
    <t>4 441</t>
  </si>
  <si>
    <t>1 157</t>
  </si>
  <si>
    <t>34 300</t>
  </si>
  <si>
    <t>21 225</t>
  </si>
  <si>
    <t>5 009</t>
  </si>
  <si>
    <t>3 119</t>
  </si>
  <si>
    <t>3 878</t>
  </si>
  <si>
    <t>3  607</t>
  </si>
  <si>
    <t>5 302</t>
  </si>
  <si>
    <t>2 693</t>
  </si>
  <si>
    <t>1 623</t>
  </si>
  <si>
    <t>7 383</t>
  </si>
  <si>
    <t>4 442</t>
  </si>
  <si>
    <t>3 798</t>
  </si>
  <si>
    <t>2 300</t>
  </si>
  <si>
    <t>17 451</t>
  </si>
  <si>
    <t>8 948</t>
  </si>
  <si>
    <t>2 228</t>
  </si>
  <si>
    <t>1  076</t>
  </si>
  <si>
    <t>22 577</t>
  </si>
  <si>
    <t>10 400</t>
  </si>
  <si>
    <t>5 225</t>
  </si>
  <si>
    <t>3 120</t>
  </si>
  <si>
    <t>1 385</t>
  </si>
  <si>
    <t>25 456</t>
  </si>
  <si>
    <t>11 635</t>
  </si>
  <si>
    <t>9.16. ИЗЛОЖБЕ ПРЕМА ПОРИЈЕКЛУ И ТИПУ</t>
  </si>
  <si>
    <t xml:space="preserve">         EXHIBITIONS BY ORIGIN AND TYPE</t>
  </si>
  <si>
    <t>Изложбе према поријеклу</t>
  </si>
  <si>
    <t>Exhibitions by origin</t>
  </si>
  <si>
    <t>Изложбе према типу</t>
  </si>
  <si>
    <t>Exhibitions by type</t>
  </si>
  <si>
    <t>самостална</t>
  </si>
  <si>
    <t>колективна</t>
  </si>
  <si>
    <t>collective</t>
  </si>
  <si>
    <t>ретроспективна</t>
  </si>
  <si>
    <t>retrospective</t>
  </si>
  <si>
    <t>Врста изложбе</t>
  </si>
  <si>
    <t>класичне ликовне</t>
  </si>
  <si>
    <t>9.18. АУТОРИ / ИЗЛАГАЧИ ПО ПОРИЈЕКЛУ И ПОЛУ</t>
  </si>
  <si>
    <t xml:space="preserve">        AUTHORS / EXHIBITORS BY ORIGIN AND SEX AGE</t>
  </si>
  <si>
    <t>Србија, Црна Гора, Хрватска</t>
  </si>
  <si>
    <t>36 - 45 год.</t>
  </si>
  <si>
    <t>36-45 years</t>
  </si>
  <si>
    <t xml:space="preserve">46 - 55 год.  </t>
  </si>
  <si>
    <t>46-55 years</t>
  </si>
  <si>
    <t xml:space="preserve">9.20. БРОЈ ПОСЈЕТИЛАЦА НА ИЗЛОЖБАМА </t>
  </si>
  <si>
    <t xml:space="preserve">         NUMBER OF VISITORS OF EXHIBITIONS</t>
  </si>
  <si>
    <t>Број одржаних изложби</t>
  </si>
  <si>
    <t>9.21. БРОЈ ЗАПОСЛЕНИХ ПО ВРСТИ ЗАПОСЛЕЊА - стање 31.12.</t>
  </si>
  <si>
    <t>10.1. СЕКЦИЈЕ - ГРУПЕ У САСТАВУ</t>
  </si>
  <si>
    <t>Изворно</t>
  </si>
  <si>
    <t>Traditional folklore</t>
  </si>
  <si>
    <t>Секције (групе) по врстама</t>
  </si>
  <si>
    <t>Groups by type</t>
  </si>
  <si>
    <t>Number of folk ensembles</t>
  </si>
  <si>
    <t>фолклорна</t>
  </si>
  <si>
    <t>folk dances and music</t>
  </si>
  <si>
    <t>драмска</t>
  </si>
  <si>
    <t>ликовнa</t>
  </si>
  <si>
    <t>fine arts</t>
  </si>
  <si>
    <t>литерарна</t>
  </si>
  <si>
    <t>literary</t>
  </si>
  <si>
    <t>плесна</t>
  </si>
  <si>
    <t>dance</t>
  </si>
  <si>
    <t>оркестри</t>
  </si>
  <si>
    <t>orchestra</t>
  </si>
  <si>
    <t>вокална и хор</t>
  </si>
  <si>
    <t>vocal and choir</t>
  </si>
  <si>
    <t>10.2. УМЈЕТНИЧКЕ ПРИРЕДБЕ И ИЗЛОЖБЕ</t>
  </si>
  <si>
    <t>У сједишту КУД –а</t>
  </si>
  <si>
    <t>At the ensemble’s headquarters</t>
  </si>
  <si>
    <t>На гостовању</t>
  </si>
  <si>
    <t>Gues performances</t>
  </si>
  <si>
    <t>у БиХ</t>
  </si>
  <si>
    <t>in BH</t>
  </si>
  <si>
    <t>у иностранству</t>
  </si>
  <si>
    <t>посјетиоци</t>
  </si>
  <si>
    <t xml:space="preserve"> visitors</t>
  </si>
  <si>
    <t>visitors</t>
  </si>
  <si>
    <t>Позоришне</t>
  </si>
  <si>
    <t>Theatre plays</t>
  </si>
  <si>
    <t>Концерти</t>
  </si>
  <si>
    <t>Concerts</t>
  </si>
  <si>
    <t>Мјешовите</t>
  </si>
  <si>
    <t>приредбе</t>
  </si>
  <si>
    <t>Mixed performances</t>
  </si>
  <si>
    <t>Приказ обичаја</t>
  </si>
  <si>
    <t>на сцени</t>
  </si>
  <si>
    <t>Presentation of customs on stage</t>
  </si>
  <si>
    <t>Изложбе</t>
  </si>
  <si>
    <t>Exhibitions</t>
  </si>
  <si>
    <t>Радио и ТВ</t>
  </si>
  <si>
    <t>емисије</t>
  </si>
  <si>
    <t>(у часовима)</t>
  </si>
  <si>
    <t>Radio and TV shows, hours</t>
  </si>
  <si>
    <t>вокали</t>
  </si>
  <si>
    <t>vocal</t>
  </si>
  <si>
    <t>instrumental</t>
  </si>
  <si>
    <t>10.4. УЧЕСТВОВАЊЕ НА ФЕСТИВАЛИМА – СМОТРАМА</t>
  </si>
  <si>
    <t>Број фестивала</t>
  </si>
  <si>
    <t>Number of festivals</t>
  </si>
  <si>
    <t>смотри</t>
  </si>
  <si>
    <t>Number of gatherings</t>
  </si>
  <si>
    <t>приредби</t>
  </si>
  <si>
    <t>CIOFF и/или IOF</t>
  </si>
  <si>
    <t>CIOFF and/or IOF</t>
  </si>
  <si>
    <t>ревијални</t>
  </si>
  <si>
    <t>non-competition</t>
  </si>
  <si>
    <t>такмичарски</t>
  </si>
  <si>
    <t>competition</t>
  </si>
  <si>
    <t>10.6. АКТИВНИ ЧЛАНОВИ ПРЕМА СТАТУСУ У АКТИВНОСТИ И ПОЛУ</t>
  </si>
  <si>
    <t>Activity status</t>
  </si>
  <si>
    <t>10.7. АКТИВНИ ЧЛАНОВИ ПО ГОДИНАМА СТАРОСТИ И ПОЛУ</t>
  </si>
  <si>
    <t>Године старости</t>
  </si>
  <si>
    <t>By age</t>
  </si>
  <si>
    <t>11.1. РАДИО - СТАНИЦЕ И ЗАПОСЛЕНИ У РАДИО - СТАНИЦАМА - стање 31.12.</t>
  </si>
  <si>
    <t>станица</t>
  </si>
  <si>
    <t>of stations</t>
  </si>
  <si>
    <t>Број радио</t>
  </si>
  <si>
    <t>предајника/</t>
  </si>
  <si>
    <t>репетитора</t>
  </si>
  <si>
    <t>Number of radio transmitters/</t>
  </si>
  <si>
    <t>repeaters</t>
  </si>
  <si>
    <t>Јачина</t>
  </si>
  <si>
    <t>одаши-љача, W</t>
  </si>
  <si>
    <t>Power of</t>
  </si>
  <si>
    <t>trans-mitters, W</t>
  </si>
  <si>
    <t>Укупан</t>
  </si>
  <si>
    <t>Total number of employees</t>
  </si>
  <si>
    <t>Административно</t>
  </si>
  <si>
    <t>Програмско</t>
  </si>
  <si>
    <t>Programme staff</t>
  </si>
  <si>
    <t>Техничко</t>
  </si>
  <si>
    <t>Помоћно</t>
  </si>
  <si>
    <t>11.3. ЕМИТОВАНИ ПРОГРАМ РАДИО – СТАНИЦЕ, У МИНУТАМА - стање 31.12.</t>
  </si>
  <si>
    <t>минута</t>
  </si>
  <si>
    <t>Total, minutes</t>
  </si>
  <si>
    <t>Врста емитованог програма</t>
  </si>
  <si>
    <t>Type of broadcast programme</t>
  </si>
  <si>
    <t>програм</t>
  </si>
  <si>
    <t>feature programme</t>
  </si>
  <si>
    <t>докуме-</t>
  </si>
  <si>
    <t>нтарни</t>
  </si>
  <si>
    <t>дјечији и</t>
  </si>
  <si>
    <t>омладински</t>
  </si>
  <si>
    <t>programme for children and youth</t>
  </si>
  <si>
    <t>музичко-</t>
  </si>
  <si>
    <t>забавни</t>
  </si>
  <si>
    <t>music and entertain-ment</t>
  </si>
  <si>
    <t>спортски</t>
  </si>
  <si>
    <t>sports</t>
  </si>
  <si>
    <t>информа-тивно</t>
  </si>
  <si>
    <t>политички</t>
  </si>
  <si>
    <t>information and politics</t>
  </si>
  <si>
    <t>маркетинг</t>
  </si>
  <si>
    <t>marketing</t>
  </si>
  <si>
    <t>културно-</t>
  </si>
  <si>
    <t>образовни</t>
  </si>
  <si>
    <t>culture and education</t>
  </si>
  <si>
    <t>религијски</t>
  </si>
  <si>
    <t>religion</t>
  </si>
  <si>
    <t>Istočno Novo Sarajevo</t>
  </si>
  <si>
    <t>--</t>
  </si>
  <si>
    <t>11.5. ТВ - СТАНИЦЕ И ЗАПОСЛЕНИ У ТВ - СТАНИЦАМА - стање 31.12.</t>
  </si>
  <si>
    <t>Number of stations</t>
  </si>
  <si>
    <t>Број  ТВ</t>
  </si>
  <si>
    <t>предајника /</t>
  </si>
  <si>
    <t>Number TV of transmitters / repeaters</t>
  </si>
  <si>
    <t>одаши-</t>
  </si>
  <si>
    <t>љача, W</t>
  </si>
  <si>
    <t>Power of transmitters, W</t>
  </si>
  <si>
    <t>број радника</t>
  </si>
  <si>
    <t>Adminstrative staff</t>
  </si>
  <si>
    <t>Tehnical staff</t>
  </si>
  <si>
    <t xml:space="preserve">11.7. ЕМИТОВАНИ ПРОГРАМ ТВ – СТАНИЦЕ, У МИНУТАМА - стање 31.12. </t>
  </si>
  <si>
    <t xml:space="preserve">12.1. ПРЕГЛЕД МУЗЕЈСКЕ ГРАЂЕ </t>
  </si>
  <si>
    <t>Музејска грађа</t>
  </si>
  <si>
    <t>Museum collections</t>
  </si>
  <si>
    <t>of museums</t>
  </si>
  <si>
    <t>број збирки</t>
  </si>
  <si>
    <t>of collec-tions</t>
  </si>
  <si>
    <t>број јединица/</t>
  </si>
  <si>
    <t>предмета у збиркама</t>
  </si>
  <si>
    <t>number of units/items in collec-tions</t>
  </si>
  <si>
    <t xml:space="preserve">Хемеротечка </t>
  </si>
  <si>
    <t>Newspaper clippings of articles</t>
  </si>
  <si>
    <t xml:space="preserve">Књижевно-издавачка дјелатност </t>
  </si>
  <si>
    <t>Literary and publishing art</t>
  </si>
  <si>
    <t>3 500</t>
  </si>
  <si>
    <t>12.2. ОБРАЂЕНИ МУЗЕЈСКИ ПРЕДМЕТИ</t>
  </si>
  <si>
    <t>врста обраде</t>
  </si>
  <si>
    <t>type of processing</t>
  </si>
  <si>
    <t>број  објавље-них</t>
  </si>
  <si>
    <t>предмета  на  web</t>
  </si>
  <si>
    <t>страници</t>
  </si>
  <si>
    <t>number of items published at the website</t>
  </si>
  <si>
    <t>класично</t>
  </si>
  <si>
    <t>conven-tional</t>
  </si>
  <si>
    <t>диги-тално</t>
  </si>
  <si>
    <t>digital</t>
  </si>
  <si>
    <t>73  035</t>
  </si>
  <si>
    <t xml:space="preserve">        -</t>
  </si>
  <si>
    <t xml:space="preserve">          -</t>
  </si>
  <si>
    <t xml:space="preserve">Етномузиколошка </t>
  </si>
  <si>
    <t>Ethnomusico-logical</t>
  </si>
  <si>
    <t xml:space="preserve">      </t>
  </si>
  <si>
    <t xml:space="preserve">Примјењена умјетност </t>
  </si>
  <si>
    <t>Applied arts</t>
  </si>
  <si>
    <t xml:space="preserve">--Хемеротечка </t>
  </si>
  <si>
    <t xml:space="preserve">12.3. ДИГИТАЛИЗАЦИЈА МУЗЕЈСКЕ И ГАЛЕРИЈСКЕ ГРАЂЕ </t>
  </si>
  <si>
    <t xml:space="preserve">         DIGITALISATION OF MUSEUM AND GALLERY MATERIALS</t>
  </si>
  <si>
    <t xml:space="preserve">               </t>
  </si>
  <si>
    <t>number of digitalised items</t>
  </si>
  <si>
    <t>Збирке / Collections</t>
  </si>
  <si>
    <t xml:space="preserve">Теренска документација </t>
  </si>
  <si>
    <t>Field documentation</t>
  </si>
  <si>
    <t>Библиотечки фонд / Library fund</t>
  </si>
  <si>
    <t>Остало (друге колекције и збирке зависно од специфичности музеја) / Other (other collections, depending on museum type</t>
  </si>
  <si>
    <t>12.4. КОНЗЕРВИРАЊЕ, РЕСТАУРИРАЊЕ И ПРЕПАРИРАЊЕ МУЗЕЈСКИХ ПРЕДМЕТА</t>
  </si>
  <si>
    <t>12.5. ВЛАСТИТЕ ИЗЛОЖБЕ</t>
  </si>
  <si>
    <t xml:space="preserve">         OWN EXHIBITIONS</t>
  </si>
  <si>
    <t>број изложби</t>
  </si>
  <si>
    <t>number of exhibitions</t>
  </si>
  <si>
    <t>Изложбе у музеју (сједишта)</t>
  </si>
  <si>
    <t>Exhibitions at the museum (headquarters)</t>
  </si>
  <si>
    <t>Изложбе у дислоцираним   јединицама</t>
  </si>
  <si>
    <t>Exhibitions at dislocated units</t>
  </si>
  <si>
    <t>сталне</t>
  </si>
  <si>
    <t>изложбе</t>
  </si>
  <si>
    <t>permanent exhibitions</t>
  </si>
  <si>
    <t>повремене</t>
  </si>
  <si>
    <t>temporary exhibitions</t>
  </si>
  <si>
    <t>12.7. МУЗЕЈСКЕ ИЗЛОЖБЕ НА ГОСТОВАЊУ</t>
  </si>
  <si>
    <t xml:space="preserve">         MUSEUM EXHIBITIONS AS GUEST EXHIBITIONS</t>
  </si>
  <si>
    <t>У другим мјестима у БиХ</t>
  </si>
  <si>
    <t>In other places in BH</t>
  </si>
  <si>
    <t>У иностранству</t>
  </si>
  <si>
    <t>Abroad</t>
  </si>
  <si>
    <t xml:space="preserve">Србија, Црна Гора, Хрватска </t>
  </si>
  <si>
    <t>in other countries</t>
  </si>
  <si>
    <t xml:space="preserve">Број посјетилаца, УКУПНО </t>
  </si>
  <si>
    <t>Number of visitors, TOTAL</t>
  </si>
  <si>
    <t>12.9. ГОСТУЈУЋЕ ИЗЛОЖБЕ У МУЗЕЈУ</t>
  </si>
  <si>
    <t xml:space="preserve">         GUEST EXHIBITIONS AT THE MUSEUM</t>
  </si>
  <si>
    <t>Из других мјеста у БиХ</t>
  </si>
  <si>
    <t>Из иностранства</t>
  </si>
  <si>
    <t>from other countries</t>
  </si>
  <si>
    <t xml:space="preserve">12.11. ИЗДАВАЧКА ДЈЕЛАТНОСТ МУЗЕЈА </t>
  </si>
  <si>
    <t xml:space="preserve">          PUBLISHING ACTIVITY OF THE MUSEUM</t>
  </si>
  <si>
    <t>тираж</t>
  </si>
  <si>
    <t>print run</t>
  </si>
  <si>
    <t xml:space="preserve">12.12. БРОЈ ЗАПОСЛЕНИХ ПО ВРСТИ ЗАПОСЛЕЊА - стање 31.12. </t>
  </si>
  <si>
    <t>13.1. ДОГАЂАЈИ ОРГАНИЗОВАНИ У ЗЕМЉИ</t>
  </si>
  <si>
    <t xml:space="preserve">         EVENTS ORGANISED IN THE COUNTRY</t>
  </si>
  <si>
    <t>Number of associations</t>
  </si>
  <si>
    <t>events</t>
  </si>
  <si>
    <t>…</t>
  </si>
  <si>
    <t xml:space="preserve">13.3. ДОГАЂАЈИ ОРГАНИЗОВАНИ У ИНОСТРАНСТВУ </t>
  </si>
  <si>
    <t xml:space="preserve">        EVENTS ORGANISED ABROAD</t>
  </si>
  <si>
    <t>of events</t>
  </si>
  <si>
    <t>8 775</t>
  </si>
  <si>
    <t>10…      2</t>
  </si>
  <si>
    <t>Музичка/музичко-сценска / Music and musical theatre</t>
  </si>
  <si>
    <t>5 050</t>
  </si>
  <si>
    <t>13.4. ПОДАЦИ О ОДРЖАНИМ КОНЦЕРТИМА</t>
  </si>
  <si>
    <t xml:space="preserve">         DATA ON CONCERTS</t>
  </si>
  <si>
    <t>солистички наступи</t>
  </si>
  <si>
    <t>(world music, jazz,</t>
  </si>
  <si>
    <t>blues, rock, pop)</t>
  </si>
  <si>
    <t>традиционал-</t>
  </si>
  <si>
    <t>на, изворна, духовна)</t>
  </si>
  <si>
    <t xml:space="preserve">Из иностранства, УКУПНО </t>
  </si>
  <si>
    <t>From abroad, TOTAL</t>
  </si>
  <si>
    <t>13.6. БРОЈ ПОСЈЕТИЛАЦА НА КОНЦЕРТИМА</t>
  </si>
  <si>
    <t xml:space="preserve">        NUMBER OF VISITORS OF CONCERTS</t>
  </si>
  <si>
    <t>13.7. ПРИКАЗАНИ ДУГОМЕТРАЖНИ ФИЛМОВИ</t>
  </si>
  <si>
    <t xml:space="preserve">          DISPLAYED FEATURE FILMS</t>
  </si>
  <si>
    <t>screenings</t>
  </si>
  <si>
    <t>на пројекцијама</t>
  </si>
  <si>
    <t xml:space="preserve">    Домаћи у копродукцији са иностранством, УКУПНО </t>
  </si>
  <si>
    <t xml:space="preserve">    Domestic involving foreign co-production, TOTAL</t>
  </si>
  <si>
    <t xml:space="preserve">13.9. ВРСТА ПРИКАЗАНИХ ДУГОМЕТРАЖНИХ ФИЛМОВА </t>
  </si>
  <si>
    <t>13.10. ПРИКАЗАНИ КРАТКОМЕТРАЖНИ ФИЛМОВИ</t>
  </si>
  <si>
    <t xml:space="preserve">           DISPLAYED SHORT FILMS</t>
  </si>
  <si>
    <t xml:space="preserve">13.12. ВРСТА ПРИКАЗАНИХ КРАТКОМЕТРАЖНИХ ФИЛМОВА </t>
  </si>
  <si>
    <t xml:space="preserve">           GENRE OF DISPLAYED SHORT FILMS</t>
  </si>
  <si>
    <t xml:space="preserve">           NUMBER OF PLAYS</t>
  </si>
  <si>
    <t>За дјецу</t>
  </si>
  <si>
    <t>For children</t>
  </si>
  <si>
    <t>За одрасле</t>
  </si>
  <si>
    <t>For adults</t>
  </si>
  <si>
    <t>професионалне</t>
  </si>
  <si>
    <t xml:space="preserve">                     -</t>
  </si>
  <si>
    <t>Број изведених представа</t>
  </si>
  <si>
    <t>Number of performed plays</t>
  </si>
  <si>
    <t>професио-</t>
  </si>
  <si>
    <t>налне</t>
  </si>
  <si>
    <t>амате-</t>
  </si>
  <si>
    <t>рске</t>
  </si>
  <si>
    <t>13.15. БРОЈ ПОСЈЕТИЛАЦА НА ПРЕДСТАВАМА</t>
  </si>
  <si>
    <t>Број изведених</t>
  </si>
  <si>
    <t>представа</t>
  </si>
  <si>
    <t>13.16. КЊИЖЕВНE ВЕЧЕРИ, ПРОМОЦИЈE, ПРЕДАВАЊА</t>
  </si>
  <si>
    <t>Type</t>
  </si>
  <si>
    <t>13.17. ИЗЛОЖБЕ</t>
  </si>
  <si>
    <t xml:space="preserve">           EXHIBITIONS</t>
  </si>
  <si>
    <t>13.19. АУТОРИ / ИЗЛАГАЧИ ПРЕМА ПОРИЈЕКЛУ И ПОЛУ</t>
  </si>
  <si>
    <t>Црна Гора,</t>
  </si>
  <si>
    <t>Хрватска</t>
  </si>
  <si>
    <t xml:space="preserve">Аутори по полу  </t>
  </si>
  <si>
    <t>од 35 год.</t>
  </si>
  <si>
    <t>under 35 years</t>
  </si>
  <si>
    <t xml:space="preserve">36 - 45 год. </t>
  </si>
  <si>
    <t xml:space="preserve">46 - 55 год. </t>
  </si>
  <si>
    <t xml:space="preserve">56 година и више  </t>
  </si>
  <si>
    <t>13.21. БРОЈ ПОСЈЕТИЛАЦА НА ИЗЛОЖБАМА</t>
  </si>
  <si>
    <t xml:space="preserve">          NUMBER OF VISITORS OF EXHIBITIONS</t>
  </si>
  <si>
    <t xml:space="preserve">14.1. ВРСТА И БРОЈ ФЕСТИВАЛА </t>
  </si>
  <si>
    <t>Aудиовизуелни</t>
  </si>
  <si>
    <t xml:space="preserve">14.2. БРОЈ И ВРСТА ПРОГРАМА ПО ТЕМАТСКИМ ЦЈЕЛИНАМА </t>
  </si>
  <si>
    <t xml:space="preserve">         NUMBER AND TYPE OF PROGRAMMES BY THEMATIC UNITS</t>
  </si>
  <si>
    <t xml:space="preserve">        91 </t>
  </si>
  <si>
    <t xml:space="preserve">14.4. БРОЈ АНСАМБАЛА И СОЛИСТА </t>
  </si>
  <si>
    <t xml:space="preserve">        NUMBER OF ENSEMBLES AND SOLOISTS</t>
  </si>
  <si>
    <t>number of soloists</t>
  </si>
  <si>
    <t>број ансамбала</t>
  </si>
  <si>
    <t>number of ensembles</t>
  </si>
  <si>
    <t>From abroad TOTAL</t>
  </si>
  <si>
    <t xml:space="preserve">14.5. УКУПАН БРОЈ СВИХ УЧЕСНИКА </t>
  </si>
  <si>
    <t xml:space="preserve">         TOTAL NUMBER OF ALL PARTICIPANTS</t>
  </si>
  <si>
    <t xml:space="preserve">    </t>
  </si>
  <si>
    <t>14.6. БРОЈ ПОСЈЕТИЛАЦА</t>
  </si>
  <si>
    <t xml:space="preserve">         NUMBER OF VISITORS</t>
  </si>
  <si>
    <t>ТАБЕЛЕ</t>
  </si>
  <si>
    <t>TABLES</t>
  </si>
  <si>
    <t>ЗНАКОВИ И СКРАЋЕНИЦЕ</t>
  </si>
  <si>
    <t>SYMBOLS AND ABBREVIATIONS</t>
  </si>
  <si>
    <t>ПОДРУЧЈА ДЈЕЛАТНОСТИ</t>
  </si>
  <si>
    <t>SECTIONS OF ECONOMIC ACTIVITY</t>
  </si>
  <si>
    <t xml:space="preserve">  - </t>
  </si>
  <si>
    <t>нема појаве</t>
  </si>
  <si>
    <t>no occurrence</t>
  </si>
  <si>
    <t>...</t>
  </si>
  <si>
    <t>не располаже се податком</t>
  </si>
  <si>
    <t>data not available</t>
  </si>
  <si>
    <t>податак је мањи од 0,5 од дате јединице мјере</t>
  </si>
  <si>
    <t>data lower than 0.5 of the given unit of measure</t>
  </si>
  <si>
    <t xml:space="preserve"> * </t>
  </si>
  <si>
    <t>исправљен податак</t>
  </si>
  <si>
    <t>corrected data</t>
  </si>
  <si>
    <t>1)</t>
  </si>
  <si>
    <t>ознака за напомену у табели</t>
  </si>
  <si>
    <t>symbol for footnote in a table</t>
  </si>
  <si>
    <t>TJ</t>
  </si>
  <si>
    <t xml:space="preserve">тераџул </t>
  </si>
  <si>
    <t>Тerajoule</t>
  </si>
  <si>
    <t>Gcal</t>
  </si>
  <si>
    <t>гигакалорија</t>
  </si>
  <si>
    <t>Gigacalorie</t>
  </si>
  <si>
    <t>Mtoe</t>
  </si>
  <si>
    <t>милион тона еквиваленатa нафте</t>
  </si>
  <si>
    <t>Million tonnes of oil equivalent</t>
  </si>
  <si>
    <t>GWh</t>
  </si>
  <si>
    <t>гигават час</t>
  </si>
  <si>
    <t>Gigawatt-hour</t>
  </si>
  <si>
    <t xml:space="preserve">  t</t>
  </si>
  <si>
    <t>тона</t>
  </si>
  <si>
    <t>tonne</t>
  </si>
  <si>
    <r>
      <t>Stm</t>
    </r>
    <r>
      <rPr>
        <b/>
        <vertAlign val="superscript"/>
        <sz val="10"/>
        <color theme="0"/>
        <rFont val="Arial Narrow"/>
        <family val="2"/>
      </rPr>
      <t>3</t>
    </r>
  </si>
  <si>
    <t>стандардни метар кубни природног гаса</t>
  </si>
  <si>
    <t>Standard cubic metre of natural gas</t>
  </si>
  <si>
    <r>
      <t>ПОДРУЧЈА ДЈЕЛАТНОСТИ</t>
    </r>
    <r>
      <rPr>
        <b/>
        <vertAlign val="superscript"/>
        <sz val="14"/>
        <color rgb="FFC00000"/>
        <rFont val="Arial Narrow"/>
        <family val="2"/>
      </rPr>
      <t>1)</t>
    </r>
  </si>
  <si>
    <r>
      <t>SECTIONS OF ECONOMIC ACTIVITY</t>
    </r>
    <r>
      <rPr>
        <b/>
        <vertAlign val="superscript"/>
        <sz val="14"/>
        <color rgb="FFC00000"/>
        <rFont val="Arial Narrow"/>
        <family val="2"/>
        <charset val="238"/>
      </rPr>
      <t>1)</t>
    </r>
  </si>
  <si>
    <t>A</t>
  </si>
  <si>
    <t>Пољопривреда, шумарство и риболов</t>
  </si>
  <si>
    <t>Agriculture, forestry and fishing</t>
  </si>
  <si>
    <t>B</t>
  </si>
  <si>
    <t>Вађење руда и камена</t>
  </si>
  <si>
    <t>Mining and quarrying</t>
  </si>
  <si>
    <t>C</t>
  </si>
  <si>
    <t>Прерађивачка индустрија</t>
  </si>
  <si>
    <t>Manufacturing</t>
  </si>
  <si>
    <t>D</t>
  </si>
  <si>
    <t>Производња и снабдијевање електричном енергијом, гасом, паром и климатизација</t>
  </si>
  <si>
    <t>Electricity, gas, steam and air-conditioning supply</t>
  </si>
  <si>
    <t>E</t>
  </si>
  <si>
    <t>Снабдијевање водом, канализација, управљање отпадом и дјелатности санације (ремедијације) животне средине</t>
  </si>
  <si>
    <t>Water supply, sewerage, waste management and remediation</t>
  </si>
  <si>
    <t>F</t>
  </si>
  <si>
    <t>Грађевинарство</t>
  </si>
  <si>
    <t>Construction</t>
  </si>
  <si>
    <t>G</t>
  </si>
  <si>
    <t>Трговина на велико и на мало; поправка моторних возила и мотоцикала</t>
  </si>
  <si>
    <t xml:space="preserve">Wholesale and retail trade; repair of motor vehicles and motorcycles </t>
  </si>
  <si>
    <t>H</t>
  </si>
  <si>
    <t>Саобраћај и складиштење</t>
  </si>
  <si>
    <t>Transportation and storage</t>
  </si>
  <si>
    <t>I</t>
  </si>
  <si>
    <t>Дјелатност пружања смјештаја, припреме и послуживања хране; хотелијерство и угоститељство</t>
  </si>
  <si>
    <t>Accommodation and food service activities</t>
  </si>
  <si>
    <t>J</t>
  </si>
  <si>
    <t>Информације и комуникације</t>
  </si>
  <si>
    <t>Information and communication</t>
  </si>
  <si>
    <t>K</t>
  </si>
  <si>
    <t>Финансијске дјелатности и дјелатности осигурања</t>
  </si>
  <si>
    <t>Financial and insurance activities</t>
  </si>
  <si>
    <t>L</t>
  </si>
  <si>
    <t>Пословање некретнинама</t>
  </si>
  <si>
    <t>Real estate activities</t>
  </si>
  <si>
    <t>M</t>
  </si>
  <si>
    <t>Стручне, научне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</si>
  <si>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</si>
  <si>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</si>
  <si>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</si>
  <si>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</si>
  <si>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</si>
  <si>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</si>
  <si>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</si>
  <si>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</si>
  <si>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</si>
  <si>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</si>
  <si>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</si>
  <si>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</si>
  <si>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</si>
  <si>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</si>
  <si>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</si>
  <si>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</si>
  <si>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</si>
  <si>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</si>
  <si>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services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</si>
  <si>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</si>
  <si>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потребу</t>
  </si>
  <si>
    <t xml:space="preserve">Activities of households as employers; undifferentiated goods- and services- producing activities of households for own use </t>
  </si>
  <si>
    <t>U</t>
  </si>
  <si>
    <t>Дјелатности екстериторијалних организација и органа</t>
  </si>
  <si>
    <t xml:space="preserve">Activities of extra-territorial organisations and bodies 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</si>
  <si>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Према Уредби о класификацији дјелатности Републике Српске („Службени гласник Републике Српске“, број 8/14)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</si>
  <si>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Pursuant to the Decision on the Classification of Economic Activities of Republika Srpska (“Official Gazette of Republika Srpska”, No. 9/13 and 33/13).</t>
    </r>
  </si>
  <si>
    <t>КУЛТУРА И УМЈЕТНОСТ, БИЛТЕН (табеле)</t>
  </si>
  <si>
    <t>CULTURE AND ART, BULLETIN (tables)</t>
  </si>
  <si>
    <t>САДРЖАЈ</t>
  </si>
  <si>
    <t>Учествовање на приредбама и прославама / Participation in events and celebrations</t>
  </si>
  <si>
    <t>само запосленима у чијем су саставу</t>
  </si>
  <si>
    <t>readingroom</t>
  </si>
  <si>
    <t>departmentfor children</t>
  </si>
  <si>
    <t>departmentfor adults</t>
  </si>
  <si>
    <t>у саставу друге установе/предузећа</t>
  </si>
  <si>
    <t>одјељење за дјецу</t>
  </si>
  <si>
    <t>одјељење за одрасле</t>
  </si>
  <si>
    <t xml:space="preserve">shelveslength, m </t>
  </si>
  <si>
    <t>Total library</t>
  </si>
  <si>
    <t>ликовне дисциплине</t>
  </si>
  <si>
    <t>3461536 </t>
  </si>
  <si>
    <t>Number of cinemas</t>
  </si>
  <si>
    <t>Број  посјетилаца на  пројекцијама</t>
  </si>
  <si>
    <t>На гостовању у иностранству </t>
  </si>
  <si>
    <t xml:space="preserve">      NUMBER OF CONCERT VISITORS                      </t>
  </si>
  <si>
    <t xml:space="preserve">        GENRE OF DISPLAYED SHORT FILMS</t>
  </si>
  <si>
    <t xml:space="preserve">         NUMBER OF GUEST APPEARANCES AT CENTRES</t>
  </si>
  <si>
    <t>Број КУД-а</t>
  </si>
  <si>
    <t>народно стваралаштво</t>
  </si>
  <si>
    <t xml:space="preserve">        GROUPS IN COMPOSITION</t>
  </si>
  <si>
    <t xml:space="preserve">         ART PERFORMANCES AND EXHIBITIONS</t>
  </si>
  <si>
    <t>инструментални</t>
  </si>
  <si>
    <t xml:space="preserve">        PARTICIPATION IN FESTIVALS AND GATHERINGS</t>
  </si>
  <si>
    <t xml:space="preserve">        ACTIVE MEMBERS BY ACTIVITY STATUS AND SEX</t>
  </si>
  <si>
    <t xml:space="preserve">       ACTIVE MEMBERS BY AGE AND SEX</t>
  </si>
  <si>
    <t>документ-</t>
  </si>
  <si>
    <t>арни</t>
  </si>
  <si>
    <t>Источно Ново Сарајево /</t>
  </si>
  <si>
    <t xml:space="preserve">        REVIEW OF MUSEUM MATERIALS</t>
  </si>
  <si>
    <t xml:space="preserve">        PROCESSED MUSEUM ITEMS</t>
  </si>
  <si>
    <t>број дигитализованих предмета</t>
  </si>
  <si>
    <t>број објављених предмета на web страници</t>
  </si>
  <si>
    <t xml:space="preserve">        CONSERVATION, RESTORATION  AND TAXIDERMY OF MUSEUM ITEMS</t>
  </si>
  <si>
    <t xml:space="preserve">Изложбе у дислоцираним јединицама </t>
  </si>
  <si>
    <t xml:space="preserve"> Exhibitions at dislocated units</t>
  </si>
  <si>
    <t>у другим земљама</t>
  </si>
  <si>
    <t>из других земаља</t>
  </si>
  <si>
    <t xml:space="preserve">          NUMBER OF VISITORS OF PLAYS</t>
  </si>
  <si>
    <t xml:space="preserve">          AUTHORS / EXHIBITORS BY ORIGIN AND SEX</t>
  </si>
  <si>
    <t xml:space="preserve">         TYPE AND NUMBER OF FESTIVALS</t>
  </si>
  <si>
    <t>14.3. ОРГАНИЗАЦИОНИ САСТАВ, БРОЈ ЧЛАНОВА И СТРУЧНИ ЖИРИ</t>
  </si>
  <si>
    <t xml:space="preserve">         ORGANISED ENSEMBLES, NUMBER OF MEMBERS AND JURY OF EXPERTS</t>
  </si>
  <si>
    <t>Број организационих</t>
  </si>
  <si>
    <t>састава</t>
  </si>
  <si>
    <t>Number of organised ensembles</t>
  </si>
  <si>
    <t>Број чланова у свим саставима</t>
  </si>
  <si>
    <t>Number of members in all ensembles</t>
  </si>
  <si>
    <t>Број чланова стручног жирија</t>
  </si>
  <si>
    <t>Number of members of jury of experts</t>
  </si>
  <si>
    <t>број солиста</t>
  </si>
  <si>
    <t xml:space="preserve">1.1. Број ансамбала / оркестара / хорова </t>
  </si>
  <si>
    <t xml:space="preserve">1.2. Број концерата и посјетилаца </t>
  </si>
  <si>
    <t>1.4. Број изведених дјела</t>
  </si>
  <si>
    <t>1.5. Број снимљених дјела / композиција</t>
  </si>
  <si>
    <t>1.6. Број запослених по врсти запослења - стање  31.12.</t>
  </si>
  <si>
    <t>2.1. Брхивски фондови и збирке - стање 31.12.</t>
  </si>
  <si>
    <t xml:space="preserve">2.2. Брхивски фондови и збирке - стање 31.12. </t>
  </si>
  <si>
    <t xml:space="preserve">       NUMBER OF PREMIERES</t>
  </si>
  <si>
    <t>13.13. БРОЈ ПРЕДСТАВА</t>
  </si>
  <si>
    <t xml:space="preserve">           LITERARY EVENINGS, PROMOTIONS AND LECTURES</t>
  </si>
  <si>
    <t xml:space="preserve">2.5. Књижна грађа </t>
  </si>
  <si>
    <t xml:space="preserve">2.6. Активности архива у години извјештавања (публикације) </t>
  </si>
  <si>
    <t xml:space="preserve">2.7. Корисници архивске грађе  </t>
  </si>
  <si>
    <t>2.9. Број запослених по врсти запослења - стање 31.12.</t>
  </si>
  <si>
    <t xml:space="preserve">3.1. Библиотеке према организационом саставу, дјелатности и начину коришћења библиотечког материјала - стање 31.12.  </t>
  </si>
  <si>
    <t>3.2. Библиотеке, књиге и корисници - стање 31.12.</t>
  </si>
  <si>
    <t>3.8. Број запослених по врсти запослења - стање 31.12.</t>
  </si>
  <si>
    <t>4.1. Број галерија, изложби према трајању</t>
  </si>
  <si>
    <t>4.5. Аутори/излагачи по поријеклу и полу</t>
  </si>
  <si>
    <t>4.7. Посјетиоци галерије</t>
  </si>
  <si>
    <t>4.8. Гостовања у галерији</t>
  </si>
  <si>
    <t xml:space="preserve">4.9. Издавачка дјелатност </t>
  </si>
  <si>
    <t>4.10. Број запослених по врсти запослења - стање 31.12.</t>
  </si>
  <si>
    <t>5.1. Број спроведених истраживања</t>
  </si>
  <si>
    <t>5.2. Промотивне активности</t>
  </si>
  <si>
    <t xml:space="preserve">5.3. Издавачка дјелатност </t>
  </si>
  <si>
    <t>5.4. Број запослених по врсти запослења - стање 31.12.</t>
  </si>
  <si>
    <t>6.1. Број издавача књига и брошура</t>
  </si>
  <si>
    <t>6.3. Број издавача и тираж листова (новина)</t>
  </si>
  <si>
    <t>6.4. Број издавача и тираж часописа</t>
  </si>
  <si>
    <t>6.5. Број издавача и тираж рото – штампе</t>
  </si>
  <si>
    <t>7.1. Биоскопи, дворане, сједишта и запослени</t>
  </si>
  <si>
    <t>7.3. Приказани дугометражни филмови</t>
  </si>
  <si>
    <t>7.3. Приказани дугометражни филмови (наставак)</t>
  </si>
  <si>
    <t>7.5. Врсте приказаних дугометражних филмова</t>
  </si>
  <si>
    <t>7.7. Домаћи и страни филм у фундусу кинотеке настао од 1895. до 1995. године</t>
  </si>
  <si>
    <t>7.11. Пратећа филмска грађа</t>
  </si>
  <si>
    <t>7.12. Приказани дугометражни филмови</t>
  </si>
  <si>
    <t xml:space="preserve">7.14. Врста приказаних дугометражних филмова </t>
  </si>
  <si>
    <t>7.15. Приказани краткометражни филмови</t>
  </si>
  <si>
    <t>7.17. Врста приказаних краткометражних филмова</t>
  </si>
  <si>
    <t xml:space="preserve">7.18. Изложбе </t>
  </si>
  <si>
    <t xml:space="preserve">7.20. Корисници према врсти грађе </t>
  </si>
  <si>
    <t>7.21. Корисници по полу</t>
  </si>
  <si>
    <t xml:space="preserve">7.22. Корисници према образовању </t>
  </si>
  <si>
    <t>7.23. Корисници према периоду грађе</t>
  </si>
  <si>
    <t>7.25. Број запослених по врсти запослења - стање 31.12.</t>
  </si>
  <si>
    <t>7.26. Увезени дугометражни филмови</t>
  </si>
  <si>
    <t>7.28. Откупљена права за приказивање и даљу продају филма у Републици Српској</t>
  </si>
  <si>
    <t>7.30. Продата права за даље приказивање филма у Републици Српској</t>
  </si>
  <si>
    <t>7.32. Број запослених по врсти запослења - стање 31.12.</t>
  </si>
  <si>
    <t>8.1. Број позоришта</t>
  </si>
  <si>
    <t>8.2. Број премијера</t>
  </si>
  <si>
    <t>8.4. Број обновљених представа</t>
  </si>
  <si>
    <t>8.6. Број представа (ранији репертоар)</t>
  </si>
  <si>
    <t>8.8. Гостовања, број представа и посјетилаца</t>
  </si>
  <si>
    <t>8.10. Гостовања других позоришта у матичном позоришту</t>
  </si>
  <si>
    <t>8.11. Учешће позоришта на фестивалима</t>
  </si>
  <si>
    <t>8.12. Број запослених по врсти запослења - стање 31.12.</t>
  </si>
  <si>
    <t>9.1. Активности центра у години извјештавања</t>
  </si>
  <si>
    <t>9.2. Подаци о одржаним концертима у центру</t>
  </si>
  <si>
    <t xml:space="preserve">9.4. Број посјетилаца на концертима </t>
  </si>
  <si>
    <t>9.5. Приказани дугометражни филмови</t>
  </si>
  <si>
    <t xml:space="preserve">9.7. Врста приказаних дугометражних филмова </t>
  </si>
  <si>
    <t>9.8. Приказани краткометражни филмови</t>
  </si>
  <si>
    <t>9.10. Врста приказаних краткометражних филмова</t>
  </si>
  <si>
    <t>9.11. Број представа у продукцији центра</t>
  </si>
  <si>
    <t>9.13. Број изведених гостујућих представа у центру</t>
  </si>
  <si>
    <t>9.15. Подаци о културним и научним догађајима</t>
  </si>
  <si>
    <t>9.16. Изложбе према поријеклу и типу</t>
  </si>
  <si>
    <t>9.18. Аутори / излагачи по поријеклу и полу</t>
  </si>
  <si>
    <t xml:space="preserve">9.20. Број посјетилаца на изложбама </t>
  </si>
  <si>
    <t>9.21. Број запослених по врсти запослења - стање 31.12.</t>
  </si>
  <si>
    <t>10.1. Секције - групе у саставу</t>
  </si>
  <si>
    <t>10.2. Умјетничке приредбе и изложбе</t>
  </si>
  <si>
    <t>10.4. Учествовање на фестивалима – смотрама</t>
  </si>
  <si>
    <t>10.6. Активни чланови према статусу у активности и полу</t>
  </si>
  <si>
    <t>10.7. Активни чланови по годинама старости и полу</t>
  </si>
  <si>
    <t>11.1. Радио - станице и запослени у радио - станицама - стање 31.12.</t>
  </si>
  <si>
    <t>11.3. Емитовани програм радио – станице, у минутама - стање 31.12.</t>
  </si>
  <si>
    <t>11.5. ТВ - станице и запослени у тв - станицама - стање 31.12.</t>
  </si>
  <si>
    <t xml:space="preserve">11.7. Емитовани програм тв – станице, у минутама - стање 31.12. </t>
  </si>
  <si>
    <t xml:space="preserve">12.1. Преглед музејске грађе </t>
  </si>
  <si>
    <t>12.2. Обрађени музејски предмети</t>
  </si>
  <si>
    <t xml:space="preserve">12.3. Дигитализација музејске и галеријске грађе </t>
  </si>
  <si>
    <t>12.4. Конзервирање, рестаурирање и препарирање музејских предмета</t>
  </si>
  <si>
    <t>12.5. Властите изложбе</t>
  </si>
  <si>
    <t>12.7. Музејске изложбе на гостовању</t>
  </si>
  <si>
    <t>12.9. Гостујуће изложбе у музеју</t>
  </si>
  <si>
    <t xml:space="preserve">12.11. Издавачка дјелатност музеја </t>
  </si>
  <si>
    <t xml:space="preserve">12.12. Број запослених по врсти запослења - стање 31.12. </t>
  </si>
  <si>
    <t>13.1. Догађаји организовани у земљи</t>
  </si>
  <si>
    <t xml:space="preserve">13.3. Догађаји организовани у иностранству </t>
  </si>
  <si>
    <t>13.4. Подаци о одржаним концертима</t>
  </si>
  <si>
    <t>13.6. Број посјетилаца на концертима</t>
  </si>
  <si>
    <t>13.7. Приказани дугометражни филмови</t>
  </si>
  <si>
    <t xml:space="preserve">13.9. Врста приказаних дугометражних филмова </t>
  </si>
  <si>
    <t>13.10. Приказани краткометражни филмови</t>
  </si>
  <si>
    <t xml:space="preserve">13.12. Врста приказаних краткометражних филмова </t>
  </si>
  <si>
    <t>13.13. Број представа</t>
  </si>
  <si>
    <t>13.15. Број посјетилаца на представама</t>
  </si>
  <si>
    <t>13.16. Књижевнe вечери, промоцијe, предавања</t>
  </si>
  <si>
    <t>13.17. Изложбе</t>
  </si>
  <si>
    <t>13.19. Аутори / излагачи према поријеклу и полу</t>
  </si>
  <si>
    <t>13.21. Број посјетилаца на изложбама</t>
  </si>
  <si>
    <t xml:space="preserve">14.1. Врста и број фестивала </t>
  </si>
  <si>
    <t xml:space="preserve">14.2. Број и врста програма по тематским цјелинама </t>
  </si>
  <si>
    <t>14.3. Организациони састав, број чланова и стручни жири</t>
  </si>
  <si>
    <t xml:space="preserve">14.4. Број ансамбала и солиста </t>
  </si>
  <si>
    <t xml:space="preserve">14.5. Укупан број свих учесника </t>
  </si>
  <si>
    <t>14.6. Број посјетилаца</t>
  </si>
  <si>
    <t>1.1. Number of ensembles / orchestras / choirs</t>
  </si>
  <si>
    <t>1.2. Number of concerts and visitors</t>
  </si>
  <si>
    <t>1.4. Number of performed works</t>
  </si>
  <si>
    <t>1.5. Number of recorded works / pieces of music</t>
  </si>
  <si>
    <t>1.6. Number of employed persons by type of employment -  state as on 31st december</t>
  </si>
  <si>
    <t>2.1. Archive funds and collections -  state as on 31st december</t>
  </si>
  <si>
    <t>2.5. Book fund</t>
  </si>
  <si>
    <t>2.6. Activities of archives in the reporting year (publications)</t>
  </si>
  <si>
    <t>2.7. Users of archive materials</t>
  </si>
  <si>
    <t>2.9. Number of employed persons by type of employmenт - state as on 31st december</t>
  </si>
  <si>
    <t>3.1. Libraries by organisational structure, activity and mode of use of library materials - state as on 31st december</t>
  </si>
  <si>
    <t>3.2. Libraries, books and users - state as on 31st december</t>
  </si>
  <si>
    <t>3.8. Number of employed persons by type of employment - state as on 31st december</t>
  </si>
  <si>
    <t>4.1. Number of galleries, exhibitions by duration</t>
  </si>
  <si>
    <t>4.5. Authors/exhibitors by origin and sex age</t>
  </si>
  <si>
    <t>4.7. Gallery visitors</t>
  </si>
  <si>
    <t>4.8. Guest exhibitions in the gallery</t>
  </si>
  <si>
    <t>4.9. Publishing</t>
  </si>
  <si>
    <t>4.10. Number of employed persons by type of employment - state as on 31st december</t>
  </si>
  <si>
    <t>5.1. Number of researches conducted</t>
  </si>
  <si>
    <t>5.2. Promotional activities</t>
  </si>
  <si>
    <t>5.3. Publishing</t>
  </si>
  <si>
    <t>5.4. Number of employed persons by type of employment - state as on 31st december</t>
  </si>
  <si>
    <t>6.1. Number of publishers of books and brochures</t>
  </si>
  <si>
    <t>6.3. Number of publishers and print run of papers (newspapers)</t>
  </si>
  <si>
    <t>6.4. Number of publishers and print run of journals</t>
  </si>
  <si>
    <t>6.5. Number of publishers and print run of newsprint literature</t>
  </si>
  <si>
    <t>7.1. Cinemas, halls, seats and employed persons</t>
  </si>
  <si>
    <t>7.3. Displayed feature films</t>
  </si>
  <si>
    <t>7.3. Displayed feature films (continued)</t>
  </si>
  <si>
    <t>7.5. Genre of displayed feature films</t>
  </si>
  <si>
    <t>7.7. Domestic and foreign film in the film library fundus procuced between 1895 and 1995</t>
  </si>
  <si>
    <t>7.11. Additional film materials</t>
  </si>
  <si>
    <t>7.12. Displayed feature films</t>
  </si>
  <si>
    <t>7.14. Genre of displayed feature films</t>
  </si>
  <si>
    <t>7.15. Displayed short films</t>
  </si>
  <si>
    <t>7.17. Genre of displayed short films</t>
  </si>
  <si>
    <t>7.18. Exhibitions</t>
  </si>
  <si>
    <t>7.20. Users by type of materials</t>
  </si>
  <si>
    <t>7.21. Users by sex</t>
  </si>
  <si>
    <t>7.22. Users by level of education</t>
  </si>
  <si>
    <t>7.23. Users by period of materials</t>
  </si>
  <si>
    <t>7.25. Number of employed persons by type of employment - state as on 31st december</t>
  </si>
  <si>
    <t>7.26. Imported feature films</t>
  </si>
  <si>
    <t>7.28. Purchased film screening and resale rights in republika srpska</t>
  </si>
  <si>
    <t>7.30. Sold film screening rights in republika srpska</t>
  </si>
  <si>
    <t>7.32. Number of employed persons by type of employment- state as on 31st december</t>
  </si>
  <si>
    <t>8.1. Number of theatres</t>
  </si>
  <si>
    <t>8.2. Number of premieres</t>
  </si>
  <si>
    <t>8.4. Number of resumed plays</t>
  </si>
  <si>
    <t>8.6. Number of plays (earlier repertoire)</t>
  </si>
  <si>
    <t>8.8. Guest performances, number of plays and visitors</t>
  </si>
  <si>
    <t>8.10. Guest appearances of other theatres in the parent theatre</t>
  </si>
  <si>
    <t>8.11. Participation of theatres in festivals</t>
  </si>
  <si>
    <t>8.12. Number of employed persons by type of employment- state as on 31st december</t>
  </si>
  <si>
    <t>9.1. Activities of centres in the reporting year</t>
  </si>
  <si>
    <t>9.2. Data on concerts held at centres</t>
  </si>
  <si>
    <t xml:space="preserve">9.4. Number of concert visitors       </t>
  </si>
  <si>
    <t>9.5. Displayed feature films</t>
  </si>
  <si>
    <t>9.7. Genre of displayed feature films</t>
  </si>
  <si>
    <t>9.8. Displayed short films</t>
  </si>
  <si>
    <t>9.10. Genre of displayed short films</t>
  </si>
  <si>
    <t>9.11. Number of plays produced by the centre</t>
  </si>
  <si>
    <t>9.13. Number of guest appearances at centres</t>
  </si>
  <si>
    <t>9.15. Data on cultural and science events</t>
  </si>
  <si>
    <t>9.16. Exhibitions by origin and type</t>
  </si>
  <si>
    <t>9.18. Authors / exhibitors by origin and sex age</t>
  </si>
  <si>
    <t>9.20. Number of visitors of exhibitions</t>
  </si>
  <si>
    <t>9.21. Number of employed persons by type of employment - state as on 31st december</t>
  </si>
  <si>
    <t>10.1. Groups in composition</t>
  </si>
  <si>
    <t>10.2. Art performances and exhibitions</t>
  </si>
  <si>
    <t>10.4. Participation in festivals and gatherings</t>
  </si>
  <si>
    <t>10.6. Active members by activity status and sex</t>
  </si>
  <si>
    <t>10.7. Active members by age and sex</t>
  </si>
  <si>
    <t>11.1. Radio stations and their employees - state as on 31st december</t>
  </si>
  <si>
    <t>11.3. Broadcast radio-station programme, in minutes - state as on 31st december</t>
  </si>
  <si>
    <t>11.5. TV stations and their employees - state as on 31st december</t>
  </si>
  <si>
    <t>11.7. Broadcast tv-station programme, in minutes - state as on 31st december</t>
  </si>
  <si>
    <t>12.1. Review of museum materials</t>
  </si>
  <si>
    <t>12.2. Processed museum items</t>
  </si>
  <si>
    <t>12.3. Digitalisation of museum and gallery materials</t>
  </si>
  <si>
    <t>12.4. Conservation, restoration  and taxidermy of museum items</t>
  </si>
  <si>
    <t>12.5. Own exhibitions</t>
  </si>
  <si>
    <t>12.7. Museum exhibitions as guest exhibitions</t>
  </si>
  <si>
    <t>12.9. Guest exhibitions at the museum</t>
  </si>
  <si>
    <t>12.11. Publishing activity of the museum</t>
  </si>
  <si>
    <t xml:space="preserve">12.12. Number of employed persons by type of employmen -  state as on 31st december </t>
  </si>
  <si>
    <t>13.1. Events organised in the country</t>
  </si>
  <si>
    <t>13.3. Events organised abroad</t>
  </si>
  <si>
    <t>13.4. Data on concerts</t>
  </si>
  <si>
    <t>13.6. Number of visitors of concerts</t>
  </si>
  <si>
    <t>13.7. Displayed feature films</t>
  </si>
  <si>
    <t>13.9. Genre of displayed feature films</t>
  </si>
  <si>
    <t>13.10. Displayed short films</t>
  </si>
  <si>
    <t>13.12. Genre of displayed short films</t>
  </si>
  <si>
    <t>13.13. Number of plays</t>
  </si>
  <si>
    <t>13.15. Number of visitors of plays</t>
  </si>
  <si>
    <t>13.16. Literary evenings, promotions and lectures</t>
  </si>
  <si>
    <t>13.17. Exhibitions</t>
  </si>
  <si>
    <t>13.19. Authors / exhibitors by origin and sex</t>
  </si>
  <si>
    <t>13.21. Number of visitors of exhibitions</t>
  </si>
  <si>
    <t>14.1. Type and number of festivals</t>
  </si>
  <si>
    <t>14.2. Number and type of programmes by thematic units</t>
  </si>
  <si>
    <t>14.3. Organised ensembles, number of members and jury of experts</t>
  </si>
  <si>
    <t>14.4. Number of ensembles and soloists</t>
  </si>
  <si>
    <t>14.5. Total number of all participants</t>
  </si>
  <si>
    <t>14.6. Number of visitors</t>
  </si>
  <si>
    <t xml:space="preserve">1.3. Број концерата и посјетилаца, 2023. </t>
  </si>
  <si>
    <t>2.3. Брхивска грађа према периоду и сређености - стање 31.12. 2023.</t>
  </si>
  <si>
    <t>2.4. Брста архивске грађе - стање 31.12. 2023.</t>
  </si>
  <si>
    <t>2.8. Корисници према врсти грађе, 2023.</t>
  </si>
  <si>
    <t>3.3. Библиотеке према броју наслова и примјерака обрађеног књижног фонда - стање 31.12. 2023.</t>
  </si>
  <si>
    <t>3.4. Обрађен некњижни библиотечки материјал - стање 31.12. 2023.</t>
  </si>
  <si>
    <t>3.5. Принове књижног фонда - стање 31.12. 2023.</t>
  </si>
  <si>
    <t>3.5. Принове књижног фонда - стање 31.12. 2023. (наставак)</t>
  </si>
  <si>
    <t>3.5. Принове књижног фонда - стање 31.12. 2023. (наставак 1)</t>
  </si>
  <si>
    <t>3.5. Принове књижног фонда - стање 31.12. 2023. (наставак 2)</t>
  </si>
  <si>
    <t>3.6. Принове некњижног библиотечког материјала - стање 31.12. 2023.</t>
  </si>
  <si>
    <t>3.6. Принове некњижног библиотечког материјала - стање 31.12. 2023. (наставак)</t>
  </si>
  <si>
    <t>3.6. Принове некњижног библиотечког материјала - стање 31.12. 2023. (наставак 1)</t>
  </si>
  <si>
    <t>3.6. Принове некњижног библиотечког материјала - стање 31.12. 2023. (наставак 2)</t>
  </si>
  <si>
    <t>3.6. Принове некњижног библиотечког материјала - стање 31.12. 2023. (наставак 3)</t>
  </si>
  <si>
    <t>3.7. Обрађен књижни фонд и његово коришћење - стање 31.12. 2023.</t>
  </si>
  <si>
    <t>4.2. Сталне изложбе према врсти и значењу, 2023.</t>
  </si>
  <si>
    <t>4.3. Повремене изложбе према врсти и значењу, 2023.</t>
  </si>
  <si>
    <t>4.4. Изложбе према ликовној дисциплини, 2023.</t>
  </si>
  <si>
    <t>4.6. Аутори / излагачи по поријеклу, полу и старосној доби, 2023.</t>
  </si>
  <si>
    <t>6.2. Књиге и брошуре издате у току године, по (удк) класификацији, 2023.</t>
  </si>
  <si>
    <t>7.2. Биоскопи, дворане, сједишта и запослени, 2023.</t>
  </si>
  <si>
    <t>7.4. Приказани дугометражни филмови, 2023.</t>
  </si>
  <si>
    <t>7.6. Врсте приказаних дугометражних филмова, 2023.</t>
  </si>
  <si>
    <t>7.8. Домаћи филм у фундусу кинотеке настао од 1996. године до 31.12. 2023. (године посматрања)</t>
  </si>
  <si>
    <t>7.9. Страни филм у фундусу кинотеке настао од 1996. године до 31.12. 2023.</t>
  </si>
  <si>
    <t>7.10. Филмска грађа на видео и дигиталном запису, 2023.</t>
  </si>
  <si>
    <t>7.13. Приказани дугометражни филмови, 2023.</t>
  </si>
  <si>
    <t>7.16. Приказани краткометражни филмови, 2023.</t>
  </si>
  <si>
    <t>7.19. Изложбе, 2023.</t>
  </si>
  <si>
    <t>7.24. Број посјетилаца кинотеке, 2023.</t>
  </si>
  <si>
    <t>7.27. Увезени дугометражни филмови, 2023.</t>
  </si>
  <si>
    <t>7.29. Откупљена права за приказивање и даљу продају филма у Републици Српској, 2023.</t>
  </si>
  <si>
    <t>7.31. Продата права за даље приказивање филма у Републици Српској, 2023.</t>
  </si>
  <si>
    <t>9.3. Подаци о одржаним концертима у центру, 2023.</t>
  </si>
  <si>
    <t>9.6. Приказани дугометражни филмови, 2023.</t>
  </si>
  <si>
    <t>9.9. Приказани краткометражни филмови, 2023.</t>
  </si>
  <si>
    <t>9.12. Број представа у продукцији центра, 2023.</t>
  </si>
  <si>
    <t>9.14. Број изведених гостујућих представа у центру, 2023.</t>
  </si>
  <si>
    <t>9.17. Изложбе према поријеклу и врсти, 2023.</t>
  </si>
  <si>
    <t>9.19. Аутори/излагачи према поријеклу, полу и старосној доби, 2023.</t>
  </si>
  <si>
    <t>10.3. Умјетничке приредбе и изложбе, 2023.</t>
  </si>
  <si>
    <t>10.5. Учествовање на фестивалима – смотрама, 2023.</t>
  </si>
  <si>
    <t>11.2. Радио - станице и запослени у радио - станицама - стање 31.12. 2023.</t>
  </si>
  <si>
    <t>11.4. Емитовани програм радио – станице, у минутама - стање 31.12.2023.</t>
  </si>
  <si>
    <t>11.6. ТВ - станице и запослени у тв - станицама - стање 31.12.2023.</t>
  </si>
  <si>
    <t>11.8. Емитовани програм тв - станице у минутама - стање 31.12. 2023.</t>
  </si>
  <si>
    <t>12.6. Властите изложбе, 2023.</t>
  </si>
  <si>
    <t>12.8. Музејске изложбе на гостовању, 2023.</t>
  </si>
  <si>
    <t>12.10. Гостујуће изложбе у музеју, 2023.</t>
  </si>
  <si>
    <t>13.2. Догађаји организовани у земљи, 2023.</t>
  </si>
  <si>
    <t>13.5. Подаци о одржаним концертима, 2023.</t>
  </si>
  <si>
    <t>13.8. Приказани дугометражни филмови, 2023.</t>
  </si>
  <si>
    <t>13.11. Приказани краткометражни филмови, 2023.</t>
  </si>
  <si>
    <t>13.14. Број представа, 2023.</t>
  </si>
  <si>
    <t>13.18. Изложбе, 2023.</t>
  </si>
  <si>
    <t>13.20. Аутори / излагачи по поријеклу, полу и старосној доби, 2023.</t>
  </si>
  <si>
    <t>8.9. Гостовања, број представа и посјетилаца, сезона 2022/2023.</t>
  </si>
  <si>
    <t>8.7. Број представа (ранији репертоар) сезона 2022/2023.</t>
  </si>
  <si>
    <t>8.5. Број обновљених представа, 2022/2023.</t>
  </si>
  <si>
    <t>8.3. Број премијера за сезону 2022/2023.</t>
  </si>
  <si>
    <t>7.4. Приказани дугометражни филмови, 2023. (наставак)</t>
  </si>
  <si>
    <t>3.3. Библиотеке према броју наслова и примјерака обрађеног књижног фонда - стање 31.12. 2023. (наставак)</t>
  </si>
  <si>
    <t>1.3. Number of concerts and visitors, 2023</t>
  </si>
  <si>
    <t>2.2. Archive funds and collections -  state as on 31st december 2023</t>
  </si>
  <si>
    <t>2.3. Archive materials by period and organisation - state as on 31st december 2023</t>
  </si>
  <si>
    <t>2.4. Type of archive materials - state as on 31st december 2023</t>
  </si>
  <si>
    <t>2.8. Users by type of material, 2023</t>
  </si>
  <si>
    <t>3.3. Libraries by number of titles and copies of processed library fund - state as on 31st december 2023</t>
  </si>
  <si>
    <t>3.3. Libraries by number of titles and copies of processed library fund - state as on 31st december 2023 (continued)</t>
  </si>
  <si>
    <t>3.4. Processed non-book library fund - state as on 31st december 2023</t>
  </si>
  <si>
    <t xml:space="preserve">3.5. New supplies of book fund - state as on 31st december 2023 </t>
  </si>
  <si>
    <t>3.5. New supplies of book fund - state as on 31st december 2023 (continued)</t>
  </si>
  <si>
    <t>3.5. New supplies of book fund - state as on 31st december 2023 (continued 1)</t>
  </si>
  <si>
    <t>3.5. New supplies of book fund - state as on 31st december 2023 (continued 2)</t>
  </si>
  <si>
    <t>3.6. New supplies of non-book library fund - state as on 31st december 2023</t>
  </si>
  <si>
    <t>3.6. New supplies of non-book library fund - state as on 31st december 2023 (continued)</t>
  </si>
  <si>
    <t>3.6. New supplies of non-book library fund - state as on 31st december 2023 (continued 1)</t>
  </si>
  <si>
    <t>3.6. New supplies of non-book library fund - state as on 31st december 2023 (continued 2)</t>
  </si>
  <si>
    <t>3.6. New supplies of non-book library fund - state as on 31st december 2023 (continued 3)</t>
  </si>
  <si>
    <t>3.7. Processed book fund and its use - state as on 31st december 2023</t>
  </si>
  <si>
    <t>4.2. Permanent exhibitions by kind and meaning, 2023</t>
  </si>
  <si>
    <t>4.3. Temporary exhibitions by kind and meaning, 2023</t>
  </si>
  <si>
    <t>4.4. Exhibitions by fine arts discipline, 2023</t>
  </si>
  <si>
    <t>4.6. Authors / exhibitors by origin, sex and age, 2023</t>
  </si>
  <si>
    <t>6.2. Books and brochures published during the year, according to the universal decimal classification (udc), 2023</t>
  </si>
  <si>
    <t>7.2. Cinemas, halls, seats and employed persons, 2023</t>
  </si>
  <si>
    <t>7.4. Displayed feature films, 2023</t>
  </si>
  <si>
    <t>7.4. Displayed feature films, 2023 (continued)</t>
  </si>
  <si>
    <t>7.6. Genre of displayed feature films, 2023</t>
  </si>
  <si>
    <t>7.8. Domestic film in the film library fundus procuced between 1996 and 31st december 2023(of the observation year)</t>
  </si>
  <si>
    <t>7.9. Foreign film in the film library fundus procuced between 1996 and today - state as on 31st december 2023</t>
  </si>
  <si>
    <t>7.10.  Film materials in video and digital recordings, 2023</t>
  </si>
  <si>
    <t>7.13. Displayed feature films, 2023</t>
  </si>
  <si>
    <t>7.16. Displayed short films, 2023</t>
  </si>
  <si>
    <t>7.19. Exhibitions, 2023</t>
  </si>
  <si>
    <t>7.24. Number of film library visitors, 2023</t>
  </si>
  <si>
    <t>7.27. Imported feature films, 2023</t>
  </si>
  <si>
    <t>7.29. Purchased film screening and resale rights in republika srpska, 2023</t>
  </si>
  <si>
    <t>7.31. Sold film screening rights in republika srpska, 2023</t>
  </si>
  <si>
    <t>9.3. Data on concerts held at centres, 2023</t>
  </si>
  <si>
    <t>9.6. Displayed feature films, 2023</t>
  </si>
  <si>
    <t>9.9. Displayed short films, 2023</t>
  </si>
  <si>
    <t>9.12. Number of plays produced by the centre, 2023</t>
  </si>
  <si>
    <t>9.14. Number of guest appearances at centres, 2023</t>
  </si>
  <si>
    <t>9.17. Exhibitions by origin and kind, 2023</t>
  </si>
  <si>
    <t>9.19. Authors/exhibitors by origin, sex and age, 2023</t>
  </si>
  <si>
    <t>10.3. Art performances and exhibitions, 2023</t>
  </si>
  <si>
    <t>10.5. Participation in festivals and gatherings, 2023</t>
  </si>
  <si>
    <t>11.2. Radio stations and their employees - state as on 31st december 2023</t>
  </si>
  <si>
    <t>11.4. Broadcast radio-station programme, in minutes - state as on 31st december 2023</t>
  </si>
  <si>
    <t>11.6. TV stations and their employees - state as on 31st december 2023</t>
  </si>
  <si>
    <t>11.8. Broadcast tv-station programme in minutes - state as on 31st december 2023</t>
  </si>
  <si>
    <t>12.6. Own exhibitions, 2023</t>
  </si>
  <si>
    <t>12.8. Museum exhibitions as guest exhibitions, 2023</t>
  </si>
  <si>
    <t>12.10. Guest exhibitions at the museum, 2023</t>
  </si>
  <si>
    <t>13.2. Events organised in the country, 2023</t>
  </si>
  <si>
    <t>13.5. Data on concerts, 2023</t>
  </si>
  <si>
    <t>13.8. Displayed feature films, 2023</t>
  </si>
  <si>
    <t>13.11. Displayed short films, 2023</t>
  </si>
  <si>
    <t>13.14. Number of plays, 2023</t>
  </si>
  <si>
    <t>13.18. Exhibitions, 2023</t>
  </si>
  <si>
    <t>13.20. Authors / exhibitors by origin, sex and age, 2023</t>
  </si>
  <si>
    <t>8.3. Number of premieres for the season 2022/2023</t>
  </si>
  <si>
    <t>8.5. Number of resumed plays, 2022/2023</t>
  </si>
  <si>
    <t>8.7. Number of plays (earlier repertoire) in the season 2022/2023</t>
  </si>
  <si>
    <t>8.9. Guest performances, number of plays and visitors, season 2022/2023</t>
  </si>
  <si>
    <t xml:space="preserve">1.3. БРОЈ КОНЦЕРАТА И ПОСЈЕТИЛАЦА, 2023. </t>
  </si>
  <si>
    <t xml:space="preserve">       NUMBER OF CONCERTS AND VISITORS, 2023</t>
  </si>
  <si>
    <t>2.3. АРХИВСКА ГРАЂА ПРЕМА ПЕРИОДУ И СРЕЂЕНОСТИ - стање 31.12. 2023.</t>
  </si>
  <si>
    <t>2.4. ВРСТА АРХИВСКЕ ГРАЂЕ - стање 31.12. 2023.</t>
  </si>
  <si>
    <t>2.8. КОРИСНИЦИ ПРЕМА ВРСТИ ГРАЂЕ, 2023.</t>
  </si>
  <si>
    <t xml:space="preserve">       USERS BY TYPE OF MATERIAL, 2023</t>
  </si>
  <si>
    <t>3.3. БИБЛИОТЕКЕ ПРЕМА БРОЈУ НАСЛОВА И ПРИМЈЕРАКА ОБРАЂЕНОГ КЊИЖНОГ ФОНДА - стање 31.12. 2023.</t>
  </si>
  <si>
    <t>14,1</t>
  </si>
  <si>
    <t>3.3. БИБЛИОТЕКЕ ПРЕМА БРОЈУ НАСЛОВА И ПРИМЈЕРАКА ОБРАЂЕНОГ КЊИЖНОГ ФОНДА - стање 31.12. 2023 (наставак)</t>
  </si>
  <si>
    <t>3.4. ОБРАЂЕН НЕКЊИЖНИ БИБЛИОТЕЧКИ МАТЕРИЈАЛ - стање 31.12. 2023.</t>
  </si>
  <si>
    <t>3.5. ПРИНОВЕ КЊИЖНОГ ФОНДА - стање 31.12. 2023.</t>
  </si>
  <si>
    <t>3.5. ПРИНОВЕ КЊИЖНОГ ФОНДА - стање 31.12. 2023. (наставак)</t>
  </si>
  <si>
    <t>3.6. ПРИНОВЕ НЕКЊИЖНОГ БИБЛИОТЕЧКОГ МАТЕРИЈАЛА - стање 31.12. 2023.</t>
  </si>
  <si>
    <t>3.6. ПРИНОВЕ НЕКЊИЖНОГ БИБЛИОТЕЧКОГ МАТЕРИЈАЛА - стање 31.12. 2023. (наставак)</t>
  </si>
  <si>
    <t>3.7. ОБРАЂЕН КЊИЖНИ ФОНД И ЊЕГОВО КОРИШЋЕЊЕ - стање 31.12. 2023.</t>
  </si>
  <si>
    <t>4.2. СТАЛНЕ ИЗЛОЖБЕ ПРЕМА ВРСТИ И ЗНАЧЕЊУ, 2023.</t>
  </si>
  <si>
    <t xml:space="preserve">       PERMANENT EXHIBITIONS BY KIND AND MEANING, 2023</t>
  </si>
  <si>
    <t>4.3. ПОВРЕМЕНЕ ИЗЛОЖБЕ ПРЕМА ВРСТИ И ЗНАЧЕЊУ, 2023</t>
  </si>
  <si>
    <t xml:space="preserve">       TEMPORARY EXHIBITIONS BY KIND AND MEANING, 2023</t>
  </si>
  <si>
    <t>6.2. КЊИГЕ И БРОШУРЕ ИЗДАТЕ У ТОКУ ГОДИНЕ, ПО (УДК) КЛАСИФИКАЦИЈИ, 2023.</t>
  </si>
  <si>
    <t xml:space="preserve">       BOOKS AND BROCHURES PUBLISHED DURING THE YEAR, ACCORDING TO THE UNIVERSAL DECIMAL CLASSIFICATION (UDC), 2023</t>
  </si>
  <si>
    <t>7.4. ПРИКАЗАНИ ДУГОМЕТРАЖНИ ФИЛМОВИ, 2023.</t>
  </si>
  <si>
    <t xml:space="preserve">       DISPLAYED FEATURE FILMS, 2023</t>
  </si>
  <si>
    <t>7.4. ПРИКАЗАНИ ДУГОМЕТРАЖНИ ФИЛМОВИ, 2023 (наставак)</t>
  </si>
  <si>
    <t xml:space="preserve">       DISPLAYED FEATURE FILMS, 2023 (continued)</t>
  </si>
  <si>
    <t>7.6. ВРСТЕ ПРИКАЗАНИХ ДУГОМЕТРАЖНИХ ФИЛМОВА, 2023.</t>
  </si>
  <si>
    <t xml:space="preserve">       GENRE OF DISPLAYED FEATURE FILMS, 2023</t>
  </si>
  <si>
    <t>7.8. ДОМАЋИ ФИЛМ У ФУНДУСУ КИНОТЕКЕ НАСТАО ОД 1996. ГОДИНЕ ДО 31.12. 2023. (ГОДИНЕ ПОСМАТРАЊА)</t>
  </si>
  <si>
    <t>7.9. СТРАНИ ФИЛМ У ФУНДУСУ КИНОТЕКЕ НАСТАО ОД 1996. ГОДИНЕ ДО 31.12. 2023.</t>
  </si>
  <si>
    <t>7.10. ФИЛМСКА ГРАЂА НА ВИДЕО И ДИГИТАЛНОМ ЗАПИСУ, 2023.</t>
  </si>
  <si>
    <t xml:space="preserve">          FILM MATERIALS IN VIDEO AND DIGITAL RECORDINGS, 2023</t>
  </si>
  <si>
    <t>7.13. ПРИКАЗАНИ ДУГОМЕТРАЖНИ ФИЛМОВИ, 2023.</t>
  </si>
  <si>
    <t xml:space="preserve">         DISPLAYED FEATURE FILMS, 2023</t>
  </si>
  <si>
    <t>7.16. ПРИКАЗАНИ КРАТКОМЕТРАЖНИ ФИЛМОВИ, 2023.</t>
  </si>
  <si>
    <t xml:space="preserve">         DISPLAYED SHORT FILMS, 2023</t>
  </si>
  <si>
    <t>7.19. ИЗЛОЖБЕ, 2023.</t>
  </si>
  <si>
    <t xml:space="preserve">         EXHIBITIONS, 2023</t>
  </si>
  <si>
    <t>7.24. БРОЈ ПОСЈЕТИЛАЦА КИНОТЕКЕ, 2023.</t>
  </si>
  <si>
    <t xml:space="preserve">        NUMBER OF FILM LIBRARY VISITORS, 2023</t>
  </si>
  <si>
    <t>7.27. УВЕЗЕНИ ДУГОМЕТРАЖНИ ФИЛМОВИ, 2023.</t>
  </si>
  <si>
    <t xml:space="preserve">         IMPORTED FEATURE FILMS, 2023</t>
  </si>
  <si>
    <t>7.29. ОТКУПЉЕНА ПРАВА ЗА ПРИКАЗИВАЊЕ И ДАЉУ ПРОДАЈУ ФИЛМА У РЕПУБЛИЦИ СРПСКОЈ, 2023.</t>
  </si>
  <si>
    <t xml:space="preserve">         PURCHASED FILM SCREENING AND RESALE RIGHTS IN REPUBLIKA SRPSKA, 2023</t>
  </si>
  <si>
    <t>7.31. ПРОДАTА ПРАВА ЗА ДАЉЕ ПРИКАЗИВАЊЕ ФИЛМА У РЕПУБЛИЦИ СРПСКОЈ, 2023.</t>
  </si>
  <si>
    <t xml:space="preserve">         SOLD FILM SCREENING RIGHTS IN REPUBLIKA SRPSKA, 2023</t>
  </si>
  <si>
    <t>2022/2023</t>
  </si>
  <si>
    <t>8.3.  БРОЈ ПРЕМИЈЕРА ЗА СЕЗОНУ 2022/2023.</t>
  </si>
  <si>
    <t xml:space="preserve">        NUMBER OF PREMIERES FOR THE SEASON 2022/2023</t>
  </si>
  <si>
    <t>8.5. БРОЈ ОБНОВЉЕНИХ ПРЕДСТАВА, 2022/2023.</t>
  </si>
  <si>
    <t xml:space="preserve">       NUMBER OF RESUMED PLAYS, 2022/2023</t>
  </si>
  <si>
    <t>8.7. БРОЈ ПРЕДСТАВА (РАНИЈИ РЕПЕРТОАР) СЕЗОНА 2022/2023.</t>
  </si>
  <si>
    <t xml:space="preserve">        NUMBER OF PLAYS (EARLIER REPERTOIRE) IN THE SEASON 2022/2023</t>
  </si>
  <si>
    <t>8.9. ГОСТОВАЊА, БРОЈ ПРЕДСТАВА И ПОСЈЕТИЛАЦА, СЕЗОНА 2022/2023.</t>
  </si>
  <si>
    <t xml:space="preserve">       GUEST PERFORMANCES, NUMBER OF PLAYS AND VISITORS, SEASON 2022/2023</t>
  </si>
  <si>
    <t>9.3. ПОДАЦИ О ОДРЖАНИМ КОНЦЕРТИМА У ЦЕНТРУ, 2023.</t>
  </si>
  <si>
    <t xml:space="preserve">       DATA ON CONCERTS HELD AT CENTRES, 2023</t>
  </si>
  <si>
    <t>9.6. ПРИКАЗАНИ ДУГОМЕТРАЖНИ ФИЛМОВИ, 2023.</t>
  </si>
  <si>
    <t>9.9. ПРИКАЗАНИ КРАТКОМЕТРАЖНИ ФИЛМОВИ, 2023.</t>
  </si>
  <si>
    <t xml:space="preserve">        DISPLAYED SHORT FILMS, 2023</t>
  </si>
  <si>
    <t>9.14. БРОЈ ИЗВЕДЕНИХ ГОСТУЈУЋИХ ПРЕДСТАВА У ЦЕНТРУ, 2023.</t>
  </si>
  <si>
    <t xml:space="preserve">         NUMBER OF GUEST APPEARANCES AT CENTRES, 2023</t>
  </si>
  <si>
    <t>9.17. ИЗЛОЖБЕ ПРЕМА ПОРИЈЕКЛУ И ВРСТИ, 2023.</t>
  </si>
  <si>
    <t xml:space="preserve">        EXHIBITIONS BY ORIGIN AND KIND, 2023</t>
  </si>
  <si>
    <t>9.19. АУТОРИ/ИЗЛАГАЧИ ПРЕМА ПОРИЈЕКЛУ, ПОЛУ И СТАРОСНОЈ ДОБИ, 2023.</t>
  </si>
  <si>
    <t xml:space="preserve">         AUTHORS/EXHIBITORS BY ORIGIN, SEX AND AGE, 2023</t>
  </si>
  <si>
    <t>10.3. УМЈЕТНИЧКЕ ПРИРЕДБЕ И ИЗЛОЖБЕ, 2023.</t>
  </si>
  <si>
    <t xml:space="preserve">        ART PERFORMANCES AND EXHIBITIONS, 2023</t>
  </si>
  <si>
    <t>10.5. УЧЕСТВОВАЊЕ НА ФЕСТИВАЛИМА – СМОТРАМА, 2023.</t>
  </si>
  <si>
    <t xml:space="preserve">         PARTICIPATION IN FESTIVALS AND GATHERINGS, 2023</t>
  </si>
  <si>
    <t>11.2. РАДИО - СТАНИЦЕ И ЗАПОСЛЕНИ У РАДИО - СТАНИЦАМА - стање 31.12. 2023.</t>
  </si>
  <si>
    <t>11.4. ЕМИТОВАНИ ПРОГРАМ РАДИО – СТАНИЦЕ, У МИНУТАМА - СТАЊЕ 31.12.2023.</t>
  </si>
  <si>
    <t>11.6. ТВ - СТАНИЦЕ И ЗАПОСЛЕНИ У ТВ - СТАНИЦАМА - стање 31.12.2023.</t>
  </si>
  <si>
    <t>11.8. ЕМИТОВАНИ ПРОГРАМ ТВ - СТАНИЦЕ У МИНУТАМА - стање 31.12. 2023.</t>
  </si>
  <si>
    <t>12.6. ВЛАСТИТЕ ИЗЛОЖБЕ, 2023.</t>
  </si>
  <si>
    <t xml:space="preserve">         OWN EXHIBITIONS, 2023</t>
  </si>
  <si>
    <t>12.8. МУЗЕЈСКЕ ИЗЛОЖБЕ НА ГОСТОВАЊУ, 2023.</t>
  </si>
  <si>
    <t xml:space="preserve">         MUSEUM EXHIBITIONS AS GUEST EXHIBITIONS, 2023</t>
  </si>
  <si>
    <t>12.10. ГОСТУЈУЋЕ ИЗЛОЖБЕ У МУЗЕЈУ, 2023.</t>
  </si>
  <si>
    <t xml:space="preserve">         GUEST EXHIBITIONS AT THE MUSEUM, 2023</t>
  </si>
  <si>
    <t>13.2. ДОГАЂАЈИ ОРГАНИЗОВАНИ У ЗЕМЉИ, 20223</t>
  </si>
  <si>
    <t xml:space="preserve">         EVENTS ORGANISED IN THE COUNTRY, 2023</t>
  </si>
  <si>
    <t>13.5. ПОДАЦИ О ОДРЖАНИМ КОНЦЕРТИМА, 2023</t>
  </si>
  <si>
    <t xml:space="preserve">         DATA ON CONCERTS, 2023</t>
  </si>
  <si>
    <t xml:space="preserve">          DISPLAYED FEATURE FILMS, 2023</t>
  </si>
  <si>
    <t>13.11. ПРИКАЗАНИ КРАТКОМЕТРАЖНИ ФИЛМОВИ, 2023</t>
  </si>
  <si>
    <t xml:space="preserve">          DISPLAYED SHORT FILMS, 2023</t>
  </si>
  <si>
    <t>13.14. БРОЈ ПРЕДСТАВА, 2023</t>
  </si>
  <si>
    <t xml:space="preserve">          NUMBER OF PLAYS, 2023</t>
  </si>
  <si>
    <t>13.18. ИЗЛОЖБЕ, 2023.</t>
  </si>
  <si>
    <t xml:space="preserve">           EXHIBITIONS, 2023</t>
  </si>
  <si>
    <t>13.20. АУТОРИ / ИЗЛАГАЧИ ПО ПОРИЈЕКЛУ, ПОЛУ И СТАРОСНОЈ ДОБИ, 2023</t>
  </si>
  <si>
    <t xml:space="preserve">          AUTHORS / EXHIBITORS BY ORIGIN, SEX AND AGE, 2023</t>
  </si>
  <si>
    <r>
      <t xml:space="preserve">УКУПНО / </t>
    </r>
    <r>
      <rPr>
        <i/>
        <sz val="10"/>
        <color theme="1"/>
        <rFont val="Arial Narrow"/>
        <family val="2"/>
      </rPr>
      <t>TOTAL</t>
    </r>
  </si>
  <si>
    <r>
      <t xml:space="preserve">У сједишту установе / </t>
    </r>
    <r>
      <rPr>
        <i/>
        <sz val="10"/>
        <color theme="1"/>
        <rFont val="Arial Narrow"/>
        <family val="2"/>
      </rPr>
      <t>At the headquarters of the institution</t>
    </r>
  </si>
  <si>
    <r>
      <t xml:space="preserve">У другим градовима / </t>
    </r>
    <r>
      <rPr>
        <i/>
        <sz val="10"/>
        <color theme="1"/>
        <rFont val="Arial Narrow"/>
        <family val="2"/>
      </rPr>
      <t>In other cities</t>
    </r>
  </si>
  <si>
    <r>
      <t xml:space="preserve">Републике Српске / </t>
    </r>
    <r>
      <rPr>
        <i/>
        <sz val="10"/>
        <color theme="1"/>
        <rFont val="Arial Narrow"/>
        <family val="2"/>
      </rPr>
      <t>Republika Srpska</t>
    </r>
  </si>
  <si>
    <r>
      <t xml:space="preserve">Федерације БиХ / </t>
    </r>
    <r>
      <rPr>
        <i/>
        <sz val="10"/>
        <color theme="1"/>
        <rFont val="Arial Narrow"/>
        <family val="2"/>
      </rPr>
      <t>Federation of BH</t>
    </r>
  </si>
  <si>
    <r>
      <t xml:space="preserve">Брчко Дистрикта / </t>
    </r>
    <r>
      <rPr>
        <i/>
        <sz val="10"/>
        <color theme="1"/>
        <rFont val="Arial Narrow"/>
        <family val="2"/>
      </rPr>
      <t>Brčko District</t>
    </r>
  </si>
  <si>
    <r>
      <t>Наступи у иностранству /</t>
    </r>
    <r>
      <rPr>
        <i/>
        <sz val="10"/>
        <color theme="1"/>
        <rFont val="Arial Narrow"/>
        <family val="2"/>
      </rPr>
      <t xml:space="preserve"> Performances abroad</t>
    </r>
  </si>
  <si>
    <r>
      <t xml:space="preserve">трајање у минутама </t>
    </r>
    <r>
      <rPr>
        <i/>
        <sz val="10"/>
        <color theme="1"/>
        <rFont val="Arial Narrow"/>
        <family val="2"/>
      </rPr>
      <t>duration, minutes</t>
    </r>
  </si>
  <si>
    <r>
      <t xml:space="preserve">број концерата </t>
    </r>
    <r>
      <rPr>
        <i/>
        <sz val="10"/>
        <color theme="1"/>
        <rFont val="Arial Narrow"/>
        <family val="2"/>
      </rPr>
      <t>number of concerts</t>
    </r>
  </si>
  <si>
    <r>
      <t xml:space="preserve">радију / </t>
    </r>
    <r>
      <rPr>
        <i/>
        <sz val="10"/>
        <color theme="1"/>
        <rFont val="Arial Narrow"/>
        <family val="2"/>
      </rPr>
      <t>radio</t>
    </r>
  </si>
  <si>
    <r>
      <t xml:space="preserve">телевизији / </t>
    </r>
    <r>
      <rPr>
        <i/>
        <sz val="10"/>
        <color theme="1"/>
        <rFont val="Arial Narrow"/>
        <family val="2"/>
      </rPr>
      <t>television</t>
    </r>
  </si>
  <si>
    <r>
      <t>Дјела снимљена на: /</t>
    </r>
    <r>
      <rPr>
        <i/>
        <sz val="10"/>
        <color theme="1"/>
        <rFont val="Arial Narrow"/>
        <family val="2"/>
      </rPr>
      <t xml:space="preserve"> Works recorded on a:</t>
    </r>
  </si>
  <si>
    <r>
      <t xml:space="preserve">       NUMBER OF EMPLOYED PERSONS BY TYPE OF EMPLOYMENT - 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</si>
  <si>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Административно особље / </t>
    </r>
    <r>
      <rPr>
        <i/>
        <sz val="10"/>
        <color theme="1"/>
        <rFont val="Arial Narrow"/>
        <family val="2"/>
      </rPr>
      <t>Administrative staff</t>
    </r>
  </si>
  <si>
    <r>
      <t xml:space="preserve">Умјетничко  особље / </t>
    </r>
    <r>
      <rPr>
        <i/>
        <sz val="10"/>
        <color theme="1"/>
        <rFont val="Arial Narrow"/>
        <family val="2"/>
      </rPr>
      <t>Artistic staff</t>
    </r>
  </si>
  <si>
    <r>
      <t xml:space="preserve">Помоћно особље / </t>
    </r>
    <r>
      <rPr>
        <i/>
        <sz val="10"/>
        <color theme="1"/>
        <rFont val="Arial Narrow"/>
        <family val="2"/>
      </rPr>
      <t>Supporting staff</t>
    </r>
  </si>
  <si>
    <r>
      <t xml:space="preserve">       ARCHIVE FUNDS AND COLLECTIONS - 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</si>
  <si>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Број фондова / збирки / </t>
    </r>
    <r>
      <rPr>
        <i/>
        <sz val="10"/>
        <color theme="1"/>
        <rFont val="Arial Narrow"/>
        <family val="2"/>
      </rPr>
      <t>Number of funds / collections</t>
    </r>
  </si>
  <si>
    <r>
      <t xml:space="preserve">Дужина, m / </t>
    </r>
    <r>
      <rPr>
        <i/>
        <sz val="10"/>
        <color theme="1"/>
        <rFont val="Arial Narrow"/>
        <family val="2"/>
      </rPr>
      <t>Length, m</t>
    </r>
  </si>
  <si>
    <r>
      <t xml:space="preserve">Сређено / </t>
    </r>
    <r>
      <rPr>
        <i/>
        <sz val="10"/>
        <color theme="1"/>
        <rFont val="Arial Narrow"/>
        <family val="2"/>
      </rPr>
      <t>Organised</t>
    </r>
  </si>
  <si>
    <r>
      <t xml:space="preserve">Несређено / </t>
    </r>
    <r>
      <rPr>
        <i/>
        <sz val="10"/>
        <color theme="1"/>
        <rFont val="Arial Narrow"/>
        <family val="2"/>
      </rPr>
      <t>Unorganised</t>
    </r>
  </si>
  <si>
    <r>
      <t xml:space="preserve">       ARCHIVE FUNDS AND COLLECTIONS - 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</si>
  <si>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 xml:space="preserve">УКУПНО / </t>
    </r>
    <r>
      <rPr>
        <i/>
        <sz val="10"/>
        <color rgb="FF000000"/>
        <rFont val="Arial Narrow"/>
        <family val="2"/>
      </rPr>
      <t>TOTAL</t>
    </r>
  </si>
  <si>
    <r>
      <t xml:space="preserve">Управа и јавне службе / </t>
    </r>
    <r>
      <rPr>
        <i/>
        <sz val="10"/>
        <color rgb="FF000000"/>
        <rFont val="Arial Narrow"/>
        <family val="2"/>
      </rPr>
      <t>Administration and public services</t>
    </r>
  </si>
  <si>
    <r>
      <t xml:space="preserve">Правосуђе / </t>
    </r>
    <r>
      <rPr>
        <i/>
        <sz val="10"/>
        <color rgb="FF000000"/>
        <rFont val="Arial Narrow"/>
        <family val="2"/>
      </rPr>
      <t>Administration of justice</t>
    </r>
  </si>
  <si>
    <r>
      <t xml:space="preserve">Војне јединице, установе и организације / </t>
    </r>
    <r>
      <rPr>
        <i/>
        <sz val="10"/>
        <color rgb="FF000000"/>
        <rFont val="Arial Narrow"/>
        <family val="2"/>
      </rPr>
      <t>Military units, institutions and</t>
    </r>
    <r>
      <rPr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organisations</t>
    </r>
  </si>
  <si>
    <r>
      <t xml:space="preserve">Васпитање и образовање / </t>
    </r>
    <r>
      <rPr>
        <i/>
        <sz val="10"/>
        <color rgb="FF000000"/>
        <rFont val="Arial Narrow"/>
        <family val="2"/>
      </rPr>
      <t>Upbringing and education</t>
    </r>
  </si>
  <si>
    <r>
      <t xml:space="preserve">Култура, наука и информисање / </t>
    </r>
    <r>
      <rPr>
        <i/>
        <sz val="10"/>
        <color rgb="FF000000"/>
        <rFont val="Arial Narrow"/>
        <family val="2"/>
      </rPr>
      <t>Culture, science and information</t>
    </r>
  </si>
  <si>
    <r>
      <t xml:space="preserve">Здравствене и социјалне установе / </t>
    </r>
    <r>
      <rPr>
        <i/>
        <sz val="10"/>
        <color rgb="FF000000"/>
        <rFont val="Arial Narrow"/>
        <family val="2"/>
      </rPr>
      <t>Health and social institutions</t>
    </r>
  </si>
  <si>
    <r>
      <t xml:space="preserve">Привреда и банкарство / </t>
    </r>
    <r>
      <rPr>
        <i/>
        <sz val="10"/>
        <color rgb="FF000000"/>
        <rFont val="Arial Narrow"/>
        <family val="2"/>
      </rPr>
      <t>Economy and banking</t>
    </r>
  </si>
  <si>
    <r>
      <t xml:space="preserve">Породични и лични фондови / </t>
    </r>
    <r>
      <rPr>
        <i/>
        <sz val="10"/>
        <color rgb="FF000000"/>
        <rFont val="Arial Narrow"/>
        <family val="2"/>
      </rPr>
      <t>Family and personal funds</t>
    </r>
  </si>
  <si>
    <r>
      <t xml:space="preserve">Збирке / </t>
    </r>
    <r>
      <rPr>
        <i/>
        <sz val="10"/>
        <color rgb="FF000000"/>
        <rFont val="Arial Narrow"/>
        <family val="2"/>
      </rPr>
      <t>Collections</t>
    </r>
  </si>
  <si>
    <r>
      <t xml:space="preserve">  изворног архивског градива / </t>
    </r>
    <r>
      <rPr>
        <i/>
        <sz val="10"/>
        <color rgb="FF000000"/>
        <rFont val="Arial Narrow"/>
        <family val="2"/>
      </rPr>
      <t>of original archive materials</t>
    </r>
  </si>
  <si>
    <r>
      <t xml:space="preserve">  допунских преслика архивског градива / </t>
    </r>
    <r>
      <rPr>
        <i/>
        <sz val="10"/>
        <color rgb="FF000000"/>
        <rFont val="Arial Narrow"/>
        <family val="2"/>
      </rPr>
      <t>additional copies of archive materials</t>
    </r>
  </si>
  <si>
    <r>
      <t xml:space="preserve">Филмско градиво / </t>
    </r>
    <r>
      <rPr>
        <i/>
        <sz val="10"/>
        <color rgb="FF000000"/>
        <rFont val="Arial Narrow"/>
        <family val="2"/>
      </rPr>
      <t>Film materials</t>
    </r>
  </si>
  <si>
    <r>
      <t xml:space="preserve">Звучни записи / </t>
    </r>
    <r>
      <rPr>
        <i/>
        <sz val="10"/>
        <color rgb="FF000000"/>
        <rFont val="Arial Narrow"/>
        <family val="2"/>
      </rPr>
      <t>Audio recordings</t>
    </r>
  </si>
  <si>
    <r>
      <t xml:space="preserve">Електронски записи / </t>
    </r>
    <r>
      <rPr>
        <i/>
        <sz val="10"/>
        <color rgb="FF000000"/>
        <rFont val="Arial Narrow"/>
        <family val="2"/>
      </rPr>
      <t>Electronic recordings</t>
    </r>
  </si>
  <si>
    <r>
      <t xml:space="preserve">       ARCHIVE MATERIALS BY PERIOD AND ORGANISATION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</si>
  <si>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>Вријеме настанка</t>
    </r>
    <r>
      <rPr>
        <i/>
        <sz val="10"/>
        <color theme="1"/>
        <rFont val="Arial Narrow"/>
        <family val="2"/>
      </rPr>
      <t xml:space="preserve"> </t>
    </r>
  </si>
  <si>
    <r>
      <t xml:space="preserve">до 1918 / </t>
    </r>
    <r>
      <rPr>
        <i/>
        <sz val="10"/>
        <color theme="1"/>
        <rFont val="Arial Narrow"/>
        <family val="2"/>
      </rPr>
      <t>before 1918</t>
    </r>
  </si>
  <si>
    <r>
      <t xml:space="preserve">од 1919. до 1940 / </t>
    </r>
    <r>
      <rPr>
        <i/>
        <sz val="10"/>
        <color theme="1"/>
        <rFont val="Arial Narrow"/>
        <family val="2"/>
      </rPr>
      <t>between 1919 and 1940</t>
    </r>
  </si>
  <si>
    <r>
      <t xml:space="preserve">од 1941. до 1945 / </t>
    </r>
    <r>
      <rPr>
        <i/>
        <sz val="10"/>
        <color theme="1"/>
        <rFont val="Arial Narrow"/>
        <family val="2"/>
      </rPr>
      <t>between 1941 and 1945</t>
    </r>
  </si>
  <si>
    <r>
      <t xml:space="preserve">од 1946. до 1991 / </t>
    </r>
    <r>
      <rPr>
        <i/>
        <sz val="10"/>
        <color theme="1"/>
        <rFont val="Arial Narrow"/>
        <family val="2"/>
      </rPr>
      <t>between 1946 and 1991</t>
    </r>
  </si>
  <si>
    <r>
      <t xml:space="preserve">од 1992. до 1995 / </t>
    </r>
    <r>
      <rPr>
        <i/>
        <sz val="10"/>
        <color theme="1"/>
        <rFont val="Arial Narrow"/>
        <family val="2"/>
      </rPr>
      <t>between 1992 and 1995</t>
    </r>
  </si>
  <si>
    <r>
      <t xml:space="preserve">од 1996. до данас / </t>
    </r>
    <r>
      <rPr>
        <i/>
        <sz val="10"/>
        <color theme="1"/>
        <rFont val="Arial Narrow"/>
        <family val="2"/>
      </rPr>
      <t>since 1996</t>
    </r>
  </si>
  <si>
    <r>
      <t xml:space="preserve">       TYPE OF ARCHIVE MATERIALS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</si>
  <si>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 xml:space="preserve">Архивска грађа (дужних метара) / </t>
    </r>
    <r>
      <rPr>
        <i/>
        <sz val="10"/>
        <color theme="1"/>
        <rFont val="Arial Narrow"/>
        <family val="2"/>
      </rPr>
      <t>Archive materials, linear metres</t>
    </r>
  </si>
  <si>
    <r>
      <t xml:space="preserve">Конвенционална архивска грађа / </t>
    </r>
    <r>
      <rPr>
        <i/>
        <sz val="10"/>
        <color theme="1"/>
        <rFont val="Arial Narrow"/>
        <family val="2"/>
      </rPr>
      <t>Conventional archive materials</t>
    </r>
  </si>
  <si>
    <r>
      <t xml:space="preserve">Неконвенционална архивска грађа / </t>
    </r>
    <r>
      <rPr>
        <i/>
        <sz val="10"/>
        <color theme="1"/>
        <rFont val="Arial Narrow"/>
        <family val="2"/>
      </rPr>
      <t>Unconventional archive materials</t>
    </r>
  </si>
  <si>
    <r>
      <t xml:space="preserve">Картографска архивска грађа (број предмета) / </t>
    </r>
    <r>
      <rPr>
        <i/>
        <sz val="10"/>
        <color theme="1"/>
        <rFont val="Arial Narrow"/>
        <family val="2"/>
      </rPr>
      <t>Cartographic archive materials (number of items)</t>
    </r>
  </si>
  <si>
    <r>
      <t xml:space="preserve">Аудио - визуелна архивска грађа (број предмета) / </t>
    </r>
    <r>
      <rPr>
        <i/>
        <sz val="10"/>
        <color theme="1"/>
        <rFont val="Arial Narrow"/>
        <family val="2"/>
      </rPr>
      <t>Audio-visual archive materials (number of items)</t>
    </r>
  </si>
  <si>
    <r>
      <t xml:space="preserve">Грамофонске плоче / </t>
    </r>
    <r>
      <rPr>
        <i/>
        <sz val="10"/>
        <color theme="1"/>
        <rFont val="Arial Narrow"/>
        <family val="2"/>
      </rPr>
      <t>LPs</t>
    </r>
  </si>
  <si>
    <r>
      <t xml:space="preserve">Микроформе (број предмета) / </t>
    </r>
    <r>
      <rPr>
        <i/>
        <sz val="10"/>
        <color theme="1"/>
        <rFont val="Arial Narrow"/>
        <family val="2"/>
      </rPr>
      <t>Microforms, number of items</t>
    </r>
  </si>
  <si>
    <r>
      <t xml:space="preserve">Цртежи и графике (број предмета) / </t>
    </r>
    <r>
      <rPr>
        <i/>
        <sz val="10"/>
        <color theme="1"/>
        <rFont val="Arial Narrow"/>
        <family val="2"/>
      </rPr>
      <t>Drawings and graphics, number of items</t>
    </r>
  </si>
  <si>
    <r>
      <t xml:space="preserve">Библиотечки материјал (број библиографских јединица) / </t>
    </r>
    <r>
      <rPr>
        <i/>
        <sz val="10"/>
        <color theme="1"/>
        <rFont val="Arial Narrow"/>
        <family val="2"/>
      </rPr>
      <t>Library materials (number of bibliographic units)</t>
    </r>
  </si>
  <si>
    <r>
      <t xml:space="preserve">Књиге и брошуре / </t>
    </r>
    <r>
      <rPr>
        <i/>
        <sz val="10"/>
        <color theme="1"/>
        <rFont val="Arial Narrow"/>
        <family val="2"/>
      </rPr>
      <t>Books and brochures</t>
    </r>
  </si>
  <si>
    <r>
      <t xml:space="preserve">Новине (листови) / </t>
    </r>
    <r>
      <rPr>
        <i/>
        <sz val="10"/>
        <color theme="1"/>
        <rFont val="Arial Narrow"/>
        <family val="2"/>
      </rPr>
      <t>Papers (newspapers)</t>
    </r>
  </si>
  <si>
    <r>
      <t xml:space="preserve">Часописи / </t>
    </r>
    <r>
      <rPr>
        <i/>
        <sz val="10"/>
        <color theme="1"/>
        <rFont val="Arial Narrow"/>
        <family val="2"/>
      </rPr>
      <t>Journals</t>
    </r>
  </si>
  <si>
    <r>
      <t xml:space="preserve">Рукописи / </t>
    </r>
    <r>
      <rPr>
        <i/>
        <sz val="10"/>
        <color theme="1"/>
        <rFont val="Arial Narrow"/>
        <family val="2"/>
      </rPr>
      <t>Manuscripts</t>
    </r>
  </si>
  <si>
    <r>
      <t xml:space="preserve">Истраживачки радови / </t>
    </r>
    <r>
      <rPr>
        <i/>
        <sz val="10"/>
        <color theme="1"/>
        <rFont val="Arial Narrow"/>
        <family val="2"/>
      </rPr>
      <t>Research papers</t>
    </r>
    <r>
      <rPr>
        <sz val="10"/>
        <color theme="1"/>
        <rFont val="Arial Narrow"/>
        <family val="2"/>
      </rPr>
      <t xml:space="preserve"> </t>
    </r>
  </si>
  <si>
    <r>
      <t xml:space="preserve">Научна издања архивске грађе / </t>
    </r>
    <r>
      <rPr>
        <i/>
        <sz val="10"/>
        <color theme="1"/>
        <rFont val="Arial Narrow"/>
        <family val="2"/>
      </rPr>
      <t>Scientific editions of archive materials</t>
    </r>
  </si>
  <si>
    <r>
      <t xml:space="preserve">Стручна издања архивске грађе / </t>
    </r>
    <r>
      <rPr>
        <i/>
        <sz val="10"/>
        <color theme="1"/>
        <rFont val="Arial Narrow"/>
        <family val="2"/>
      </rPr>
      <t>Professional editions of archive materials</t>
    </r>
  </si>
  <si>
    <r>
      <t xml:space="preserve">Школско - документарно издање архивске грађе  </t>
    </r>
    <r>
      <rPr>
        <i/>
        <sz val="10"/>
        <color theme="1"/>
        <rFont val="Arial Narrow"/>
        <family val="2"/>
      </rPr>
      <t>School and documentary editions of archive material</t>
    </r>
  </si>
  <si>
    <r>
      <t xml:space="preserve">Остало / </t>
    </r>
    <r>
      <rPr>
        <i/>
        <sz val="10"/>
        <color theme="1"/>
        <rFont val="Arial Narrow"/>
        <family val="2"/>
      </rPr>
      <t>Other</t>
    </r>
  </si>
  <si>
    <r>
      <t>Домаћи корисници /</t>
    </r>
    <r>
      <rPr>
        <i/>
        <sz val="10"/>
        <color theme="1"/>
        <rFont val="Arial Narrow"/>
        <family val="2"/>
      </rPr>
      <t xml:space="preserve"> Domestic users</t>
    </r>
  </si>
  <si>
    <r>
      <t>Страни корисници /</t>
    </r>
    <r>
      <rPr>
        <i/>
        <sz val="10"/>
        <color theme="1"/>
        <rFont val="Arial Narrow"/>
        <family val="2"/>
      </rPr>
      <t xml:space="preserve"> Foreign users</t>
    </r>
  </si>
  <si>
    <r>
      <t xml:space="preserve">Према врсти грађе / </t>
    </r>
    <r>
      <rPr>
        <i/>
        <sz val="10"/>
        <color theme="1"/>
        <rFont val="Arial Narrow"/>
        <family val="2"/>
      </rPr>
      <t>By type of material</t>
    </r>
  </si>
  <si>
    <r>
      <t xml:space="preserve">Архивска грађа / </t>
    </r>
    <r>
      <rPr>
        <i/>
        <sz val="10"/>
        <color theme="1"/>
        <rFont val="Arial Narrow"/>
        <family val="2"/>
      </rPr>
      <t>Archive materials</t>
    </r>
  </si>
  <si>
    <r>
      <t xml:space="preserve">Библиотечка грађа / </t>
    </r>
    <r>
      <rPr>
        <i/>
        <sz val="10"/>
        <color theme="1"/>
        <rFont val="Arial Narrow"/>
        <family val="2"/>
      </rPr>
      <t>Library materials</t>
    </r>
  </si>
  <si>
    <r>
      <t xml:space="preserve">Према врсти корисника / </t>
    </r>
    <r>
      <rPr>
        <i/>
        <sz val="10"/>
        <color theme="1"/>
        <rFont val="Arial Narrow"/>
        <family val="2"/>
      </rPr>
      <t>By type of user</t>
    </r>
  </si>
  <si>
    <r>
      <t xml:space="preserve">Научно-истраживачи рад / </t>
    </r>
    <r>
      <rPr>
        <i/>
        <sz val="10"/>
        <color theme="1"/>
        <rFont val="Arial Narrow"/>
        <family val="2"/>
      </rPr>
      <t>Scientific research</t>
    </r>
  </si>
  <si>
    <r>
      <t xml:space="preserve">Остваривање људских и грађанских права </t>
    </r>
    <r>
      <rPr>
        <i/>
        <sz val="10"/>
        <color theme="1"/>
        <rFont val="Arial Narrow"/>
        <family val="2"/>
      </rPr>
      <t>Realization of human and civil rights</t>
    </r>
  </si>
  <si>
    <r>
      <t xml:space="preserve">Остало / </t>
    </r>
    <r>
      <rPr>
        <i/>
        <sz val="10"/>
        <color theme="1"/>
        <rFont val="Arial Narrow"/>
        <family val="2"/>
      </rPr>
      <t>оther</t>
    </r>
  </si>
  <si>
    <r>
      <t xml:space="preserve">       NUMBER OF EMPLOYED PERSONS BY TYPE OF EMPLOYMENТ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</si>
  <si>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УКУПНО / </t>
    </r>
    <r>
      <rPr>
        <i/>
        <sz val="10"/>
        <color theme="1"/>
        <rFont val="Arial Narrow"/>
        <family val="2"/>
      </rPr>
      <t>TOTAL</t>
    </r>
    <r>
      <rPr>
        <sz val="10"/>
        <color theme="1"/>
        <rFont val="Arial Narrow"/>
        <family val="2"/>
      </rPr>
      <t> </t>
    </r>
  </si>
  <si>
    <r>
      <t xml:space="preserve">Научни савјетници и сарадници / </t>
    </r>
    <r>
      <rPr>
        <i/>
        <sz val="10"/>
        <color theme="1"/>
        <rFont val="Arial Narrow"/>
        <family val="2"/>
      </rPr>
      <t>Scientific consultants and associates</t>
    </r>
  </si>
  <si>
    <r>
      <t xml:space="preserve">Стручно особље / </t>
    </r>
    <r>
      <rPr>
        <i/>
        <sz val="10"/>
        <color theme="1"/>
        <rFont val="Arial Narrow"/>
        <family val="2"/>
      </rPr>
      <t>Professional staff</t>
    </r>
    <r>
      <rPr>
        <sz val="10"/>
        <color theme="1"/>
        <rFont val="Arial Narrow"/>
        <family val="2"/>
      </rPr>
      <t> </t>
    </r>
  </si>
  <si>
    <r>
      <t xml:space="preserve">Помоћно особље / </t>
    </r>
    <r>
      <rPr>
        <i/>
        <sz val="10"/>
        <color theme="1"/>
        <rFont val="Arial Narrow"/>
        <family val="2"/>
      </rPr>
      <t>Supporting staff</t>
    </r>
    <r>
      <rPr>
        <sz val="10"/>
        <color theme="1"/>
        <rFont val="Arial Narrow"/>
        <family val="2"/>
      </rPr>
      <t> </t>
    </r>
  </si>
  <si>
    <r>
      <t xml:space="preserve">       </t>
    </r>
    <r>
      <rPr>
        <i/>
        <sz val="10"/>
        <color theme="1"/>
        <rFont val="Arial Narrow"/>
        <family val="2"/>
      </rPr>
      <t>LIBRARIES BY ORGANISATIONAL STRUCTURE, ACTIVITY AND MODE OF USE OF LIBRARY MATERIALS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</si>
  <si>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>in composition of a library (regional</t>
    </r>
    <r>
      <rPr>
        <sz val="10"/>
        <color theme="1"/>
        <rFont val="Arial Narrow"/>
        <family val="2"/>
      </rPr>
      <t>)</t>
    </r>
  </si>
  <si>
    <r>
      <t xml:space="preserve">       LIBRARIES, BOOKS AND USERS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</si>
  <si>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Народна и универзитетска библиотека / </t>
    </r>
    <r>
      <rPr>
        <i/>
        <sz val="10"/>
        <color theme="1"/>
        <rFont val="Arial Narrow"/>
        <family val="2"/>
      </rPr>
      <t>National and university library</t>
    </r>
  </si>
  <si>
    <r>
      <t xml:space="preserve">Број библиотека / </t>
    </r>
    <r>
      <rPr>
        <i/>
        <sz val="10"/>
        <color theme="1"/>
        <rFont val="Arial Narrow"/>
        <family val="2"/>
      </rPr>
      <t>Number of libraries</t>
    </r>
  </si>
  <si>
    <r>
      <t xml:space="preserve">Број књига и брошура / </t>
    </r>
    <r>
      <rPr>
        <i/>
        <sz val="10"/>
        <color theme="1"/>
        <rFont val="Arial Narrow"/>
        <family val="2"/>
      </rPr>
      <t>Number of books and brochures</t>
    </r>
  </si>
  <si>
    <r>
      <t xml:space="preserve">Број корисника / </t>
    </r>
    <r>
      <rPr>
        <i/>
        <sz val="10"/>
        <color theme="1"/>
        <rFont val="Arial Narrow"/>
        <family val="2"/>
      </rPr>
      <t>Number of users</t>
    </r>
  </si>
  <si>
    <r>
      <t xml:space="preserve">У библиотеци / </t>
    </r>
    <r>
      <rPr>
        <i/>
        <sz val="10"/>
        <color theme="1"/>
        <rFont val="Arial Narrow"/>
        <family val="2"/>
      </rPr>
      <t>In library</t>
    </r>
  </si>
  <si>
    <r>
      <t xml:space="preserve">Ван библиотекe / </t>
    </r>
    <r>
      <rPr>
        <i/>
        <sz val="10"/>
        <color theme="1"/>
        <rFont val="Arial Narrow"/>
        <family val="2"/>
      </rPr>
      <t>Out of library</t>
    </r>
  </si>
  <si>
    <r>
      <t xml:space="preserve">Народна библиотеке / </t>
    </r>
    <r>
      <rPr>
        <i/>
        <sz val="10"/>
        <color theme="1"/>
        <rFont val="Arial Narrow"/>
        <family val="2"/>
      </rPr>
      <t>National libraries</t>
    </r>
  </si>
  <si>
    <r>
      <t xml:space="preserve">Школске библиотеке (средње школе) / </t>
    </r>
    <r>
      <rPr>
        <i/>
        <sz val="10"/>
        <color theme="1"/>
        <rFont val="Arial Narrow"/>
        <family val="2"/>
      </rPr>
      <t>School libraries (secondary schools)</t>
    </r>
  </si>
  <si>
    <r>
      <t xml:space="preserve">Школске библиотеке (основне школе) / </t>
    </r>
    <r>
      <rPr>
        <i/>
        <sz val="10"/>
        <color theme="1"/>
        <rFont val="Arial Narrow"/>
        <family val="2"/>
      </rPr>
      <t>School libraries (primary schools)</t>
    </r>
  </si>
  <si>
    <r>
      <t xml:space="preserve">       LIBRARIES BY NUMBER OF TITLES AND COPIES OF PROCESSED LIBRARY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</si>
  <si>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 xml:space="preserve">Народна и универзитетска библиотека  </t>
    </r>
    <r>
      <rPr>
        <i/>
        <sz val="10"/>
        <color theme="1"/>
        <rFont val="Arial Narrow"/>
        <family val="2"/>
      </rPr>
      <t>National and university library</t>
    </r>
  </si>
  <si>
    <r>
      <t xml:space="preserve">Библиотеке виших школа и факултета </t>
    </r>
    <r>
      <rPr>
        <i/>
        <sz val="10"/>
        <color rgb="FF000000"/>
        <rFont val="Arial Narrow"/>
        <family val="2"/>
      </rPr>
      <t>Libraries of schools of higher education and faculties</t>
    </r>
  </si>
  <si>
    <r>
      <t xml:space="preserve">       LIBRARIES BY NUMBER OF TITLES AND COPIES OF PROCESSED LIBRARY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2023continued)</t>
    </r>
  </si>
  <si>
    <r>
      <t xml:space="preserve">       PROCESSED NON-BOOK LIBRARY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</si>
  <si>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 xml:space="preserve">        NEW SUPPLIES OF BOOK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 </t>
    </r>
  </si>
  <si>
    <r>
      <t>exchang</t>
    </r>
    <r>
      <rPr>
        <sz val="10"/>
        <color theme="1"/>
        <rFont val="Arial Narrow"/>
        <family val="2"/>
      </rPr>
      <t>e</t>
    </r>
  </si>
  <si>
    <r>
      <t xml:space="preserve">Народна и универзитетска  библиотека / </t>
    </r>
    <r>
      <rPr>
        <i/>
        <sz val="10"/>
        <color theme="1"/>
        <rFont val="Arial Narrow"/>
        <family val="2"/>
      </rPr>
      <t>National and university library</t>
    </r>
  </si>
  <si>
    <r>
      <t xml:space="preserve">Библиотеке виших школа и факултета / </t>
    </r>
    <r>
      <rPr>
        <i/>
        <sz val="10"/>
        <color theme="1"/>
        <rFont val="Arial Narrow"/>
        <family val="2"/>
      </rPr>
      <t>Libraries of schools of higher education and faculties</t>
    </r>
  </si>
  <si>
    <r>
      <t xml:space="preserve">       NEW SUPPLIES OF BOOK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2023(continued)</t>
    </r>
  </si>
  <si>
    <r>
      <t xml:space="preserve">       NEW SUPPLIES OF BOOK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 (continued)</t>
    </r>
  </si>
  <si>
    <r>
      <t xml:space="preserve">Народна и универзитетска библиотека  </t>
    </r>
    <r>
      <rPr>
        <i/>
        <sz val="10"/>
        <color rgb="FF000000"/>
        <rFont val="Arial Narrow"/>
        <family val="2"/>
      </rPr>
      <t>National and university library</t>
    </r>
  </si>
  <si>
    <r>
      <t xml:space="preserve">Библиотеке виших школа и факултета  </t>
    </r>
    <r>
      <rPr>
        <i/>
        <sz val="10"/>
        <color rgb="FF000000"/>
        <rFont val="Arial Narrow"/>
        <family val="2"/>
      </rPr>
      <t>Libraries of schools of higher education and faculties</t>
    </r>
  </si>
  <si>
    <r>
      <t xml:space="preserve">Школске библиотеке (средње школе)  </t>
    </r>
    <r>
      <rPr>
        <i/>
        <sz val="10"/>
        <color rgb="FF000000"/>
        <rFont val="Arial Narrow"/>
        <family val="2"/>
      </rPr>
      <t>School libraries (secondary schools)</t>
    </r>
  </si>
  <si>
    <r>
      <t xml:space="preserve">Школске библиотеке (основне школе)  </t>
    </r>
    <r>
      <rPr>
        <i/>
        <sz val="10"/>
        <color rgb="FF000000"/>
        <rFont val="Arial Narrow"/>
        <family val="2"/>
      </rPr>
      <t>School libraries (primary schools)</t>
    </r>
  </si>
  <si>
    <r>
      <t xml:space="preserve">       NEW SUPPLIES OF NON-BOOK LIBRARY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</si>
  <si>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 xml:space="preserve">УКУПНО / </t>
    </r>
    <r>
      <rPr>
        <i/>
        <sz val="10"/>
        <color theme="1"/>
        <rFont val="Arial Narrow"/>
        <family val="2"/>
      </rPr>
      <t>TOTAL</t>
    </r>
    <r>
      <rPr>
        <sz val="10"/>
        <color theme="1"/>
        <rFont val="Arial Narrow"/>
        <family val="2"/>
      </rPr>
      <t>  </t>
    </r>
  </si>
  <si>
    <r>
      <t xml:space="preserve">       NEW SUPPLIES OF NON-BOOK LIBRARY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2023(continued)</t>
    </r>
  </si>
  <si>
    <r>
      <t xml:space="preserve">       NEW SUPPLIES OF NON-BOOK LIBRARY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 (continued)</t>
    </r>
  </si>
  <si>
    <r>
      <t xml:space="preserve">УКУПНО / </t>
    </r>
    <r>
      <rPr>
        <i/>
        <sz val="10"/>
        <color theme="1"/>
        <rFont val="Arial Narrow"/>
        <family val="2"/>
      </rPr>
      <t>TOTAL</t>
    </r>
    <r>
      <rPr>
        <sz val="10"/>
        <color theme="1"/>
        <rFont val="Arial Narrow"/>
        <family val="2"/>
      </rPr>
      <t>   </t>
    </r>
  </si>
  <si>
    <r>
      <t xml:space="preserve">        NEW SUPPLIES OF NON-BOOK LIBRARY FUND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 (continued)</t>
    </r>
  </si>
  <si>
    <r>
      <t xml:space="preserve">       PROCESSED BOOK FUND AND ITS USE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</si>
  <si>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 xml:space="preserve">       NUMBER OF EMPLOYED PERSONS BY TYPE OF EMPLOYMENT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</si>
  <si>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Административно oсобље / </t>
    </r>
    <r>
      <rPr>
        <i/>
        <sz val="10"/>
        <color theme="1"/>
        <rFont val="Arial Narrow"/>
        <family val="2"/>
      </rPr>
      <t>Administrative staff</t>
    </r>
  </si>
  <si>
    <r>
      <t xml:space="preserve">Стручно особље / </t>
    </r>
    <r>
      <rPr>
        <i/>
        <sz val="10"/>
        <color theme="1"/>
        <rFont val="Arial Narrow"/>
        <family val="2"/>
      </rPr>
      <t>Professional staff</t>
    </r>
  </si>
  <si>
    <r>
      <t xml:space="preserve">Помоћно особље / </t>
    </r>
    <r>
      <rPr>
        <i/>
        <sz val="10"/>
        <color theme="1"/>
        <rFont val="Arial Narrow"/>
        <family val="2"/>
      </rPr>
      <t>Supporting staff</t>
    </r>
  </si>
  <si>
    <r>
      <t xml:space="preserve">Остало особље / </t>
    </r>
    <r>
      <rPr>
        <i/>
        <sz val="10"/>
        <color theme="1"/>
        <rFont val="Arial Narrow"/>
        <family val="2"/>
      </rPr>
      <t>Other staff</t>
    </r>
  </si>
  <si>
    <r>
      <t xml:space="preserve">Народне  библиотеке / </t>
    </r>
    <r>
      <rPr>
        <i/>
        <sz val="10"/>
        <color theme="1"/>
        <rFont val="Arial Narrow"/>
        <family val="2"/>
      </rPr>
      <t>National libraries</t>
    </r>
    <r>
      <rPr>
        <sz val="10"/>
        <color theme="1"/>
        <rFont val="Arial Narrow"/>
        <family val="2"/>
      </rPr>
      <t> </t>
    </r>
  </si>
  <si>
    <r>
      <t xml:space="preserve">Школске библиотеке (средње  школе) / </t>
    </r>
    <r>
      <rPr>
        <i/>
        <sz val="10"/>
        <color theme="1"/>
        <rFont val="Arial Narrow"/>
        <family val="2"/>
      </rPr>
      <t>School libraries (secondary schools)</t>
    </r>
  </si>
  <si>
    <r>
      <t xml:space="preserve">Локални / </t>
    </r>
    <r>
      <rPr>
        <i/>
        <sz val="10"/>
        <color theme="1"/>
        <rFont val="Arial Narrow"/>
        <family val="2"/>
      </rPr>
      <t>Local</t>
    </r>
  </si>
  <si>
    <r>
      <t xml:space="preserve">Међународни / </t>
    </r>
    <r>
      <rPr>
        <i/>
        <sz val="10"/>
        <color theme="1"/>
        <rFont val="Arial Narrow"/>
        <family val="2"/>
      </rPr>
      <t>International</t>
    </r>
  </si>
  <si>
    <r>
      <t xml:space="preserve">Према типу / </t>
    </r>
    <r>
      <rPr>
        <i/>
        <sz val="10"/>
        <color theme="1"/>
        <rFont val="Arial Narrow"/>
        <family val="2"/>
      </rPr>
      <t>By type</t>
    </r>
  </si>
  <si>
    <r>
      <t xml:space="preserve">Самостална / </t>
    </r>
    <r>
      <rPr>
        <i/>
        <sz val="10"/>
        <color theme="1"/>
        <rFont val="Arial Narrow"/>
        <family val="2"/>
      </rPr>
      <t>Independent</t>
    </r>
  </si>
  <si>
    <r>
      <t xml:space="preserve">Колективна / </t>
    </r>
    <r>
      <rPr>
        <i/>
        <sz val="10"/>
        <color theme="1"/>
        <rFont val="Arial Narrow"/>
        <family val="2"/>
      </rPr>
      <t>Collective</t>
    </r>
  </si>
  <si>
    <r>
      <t xml:space="preserve">Ретроспективна / </t>
    </r>
    <r>
      <rPr>
        <i/>
        <sz val="10"/>
        <color theme="1"/>
        <rFont val="Arial Narrow"/>
        <family val="2"/>
      </rPr>
      <t>Retrospective</t>
    </r>
  </si>
  <si>
    <r>
      <t xml:space="preserve">Међународни / </t>
    </r>
    <r>
      <rPr>
        <i/>
        <sz val="10"/>
        <color theme="1"/>
        <rFont val="Arial Narrow"/>
        <family val="2"/>
      </rPr>
      <t>International</t>
    </r>
  </si>
  <si>
    <r>
      <t xml:space="preserve">Скулптура / </t>
    </r>
    <r>
      <rPr>
        <i/>
        <sz val="10"/>
        <color theme="1"/>
        <rFont val="Arial Narrow"/>
        <family val="2"/>
      </rPr>
      <t>Sculpture</t>
    </r>
  </si>
  <si>
    <r>
      <t xml:space="preserve">Сликарство / </t>
    </r>
    <r>
      <rPr>
        <i/>
        <sz val="10"/>
        <color theme="1"/>
        <rFont val="Arial Narrow"/>
        <family val="2"/>
      </rPr>
      <t>Painting</t>
    </r>
  </si>
  <si>
    <r>
      <t xml:space="preserve">Акварел, цртеж, графика / </t>
    </r>
    <r>
      <rPr>
        <i/>
        <sz val="10"/>
        <color theme="1"/>
        <rFont val="Arial Narrow"/>
        <family val="2"/>
      </rPr>
      <t>Watercolour, drawing, graphics</t>
    </r>
  </si>
  <si>
    <r>
      <t xml:space="preserve">Нови медији / </t>
    </r>
    <r>
      <rPr>
        <i/>
        <sz val="10"/>
        <color theme="1"/>
        <rFont val="Arial Narrow"/>
        <family val="2"/>
      </rPr>
      <t>New media</t>
    </r>
  </si>
  <si>
    <r>
      <t xml:space="preserve">Фотографија / </t>
    </r>
    <r>
      <rPr>
        <i/>
        <sz val="10"/>
        <color theme="1"/>
        <rFont val="Arial Narrow"/>
        <family val="2"/>
      </rPr>
      <t>Photography</t>
    </r>
  </si>
  <si>
    <r>
      <t xml:space="preserve">Архитектура / </t>
    </r>
    <r>
      <rPr>
        <i/>
        <sz val="10"/>
        <color theme="1"/>
        <rFont val="Arial Narrow"/>
        <family val="2"/>
      </rPr>
      <t>Architecture</t>
    </r>
  </si>
  <si>
    <r>
      <t xml:space="preserve">Дизајн / </t>
    </r>
    <r>
      <rPr>
        <i/>
        <sz val="10"/>
        <color theme="1"/>
        <rFont val="Arial Narrow"/>
        <family val="2"/>
      </rPr>
      <t>Design</t>
    </r>
  </si>
  <si>
    <r>
      <t xml:space="preserve">Комбиновано / </t>
    </r>
    <r>
      <rPr>
        <i/>
        <sz val="10"/>
        <color theme="1"/>
        <rFont val="Arial Narrow"/>
        <family val="2"/>
      </rPr>
      <t>Combined</t>
    </r>
  </si>
  <si>
    <r>
      <t xml:space="preserve">Из БиХ / </t>
    </r>
    <r>
      <rPr>
        <i/>
        <sz val="10"/>
        <color theme="1"/>
        <rFont val="Arial Narrow"/>
        <family val="2"/>
      </rPr>
      <t>From BH</t>
    </r>
  </si>
  <si>
    <r>
      <t xml:space="preserve">Из иностранства / </t>
    </r>
    <r>
      <rPr>
        <i/>
        <sz val="10"/>
        <color theme="1"/>
        <rFont val="Arial Narrow"/>
        <family val="2"/>
      </rPr>
      <t>From abroad</t>
    </r>
  </si>
  <si>
    <r>
      <t xml:space="preserve">укупно / </t>
    </r>
    <r>
      <rPr>
        <i/>
        <sz val="10"/>
        <color theme="1"/>
        <rFont val="Arial Narrow"/>
        <family val="2"/>
      </rPr>
      <t>total</t>
    </r>
  </si>
  <si>
    <r>
      <t>жене</t>
    </r>
    <r>
      <rPr>
        <i/>
        <sz val="10"/>
        <color theme="1"/>
        <rFont val="Arial Narrow"/>
        <family val="2"/>
      </rPr>
      <t xml:space="preserve"> / female</t>
    </r>
  </si>
  <si>
    <r>
      <t>доби</t>
    </r>
    <r>
      <rPr>
        <i/>
        <sz val="10"/>
        <color theme="1"/>
        <rFont val="Arial Narrow"/>
        <family val="2"/>
      </rPr>
      <t xml:space="preserve"> / Authors by age</t>
    </r>
  </si>
  <si>
    <r>
      <t>од 35 год.</t>
    </r>
    <r>
      <rPr>
        <i/>
        <sz val="10"/>
        <color theme="1"/>
        <rFont val="Arial Narrow"/>
        <family val="2"/>
      </rPr>
      <t xml:space="preserve"> / under 35 years</t>
    </r>
  </si>
  <si>
    <r>
      <t xml:space="preserve">36 - 45 год. / </t>
    </r>
    <r>
      <rPr>
        <i/>
        <sz val="10"/>
        <color theme="1"/>
        <rFont val="Arial Narrow"/>
        <family val="2"/>
      </rPr>
      <t>36-45 years</t>
    </r>
  </si>
  <si>
    <r>
      <t xml:space="preserve">46 - 55 год. / </t>
    </r>
    <r>
      <rPr>
        <i/>
        <sz val="10"/>
        <color theme="1"/>
        <rFont val="Arial Narrow"/>
        <family val="2"/>
      </rPr>
      <t>46-55 years</t>
    </r>
  </si>
  <si>
    <r>
      <t>Није жив</t>
    </r>
    <r>
      <rPr>
        <i/>
        <sz val="10"/>
        <color theme="1"/>
        <rFont val="Arial Narrow"/>
        <family val="2"/>
      </rPr>
      <t xml:space="preserve"> / Deceased</t>
    </r>
  </si>
  <si>
    <r>
      <t>укупно</t>
    </r>
    <r>
      <rPr>
        <i/>
        <sz val="10"/>
        <color theme="1"/>
        <rFont val="Arial Narrow"/>
        <family val="2"/>
      </rPr>
      <t xml:space="preserve"> total</t>
    </r>
  </si>
  <si>
    <r>
      <t>жене</t>
    </r>
    <r>
      <rPr>
        <i/>
        <sz val="10"/>
        <color theme="1"/>
        <rFont val="Arial Narrow"/>
        <family val="2"/>
      </rPr>
      <t xml:space="preserve"> female</t>
    </r>
  </si>
  <si>
    <r>
      <t xml:space="preserve">Република Српска / </t>
    </r>
    <r>
      <rPr>
        <i/>
        <sz val="10"/>
        <color theme="1"/>
        <rFont val="Arial Narrow"/>
        <family val="2"/>
      </rPr>
      <t>Republika Srpska</t>
    </r>
  </si>
  <si>
    <r>
      <t xml:space="preserve">Федерација БиХ / </t>
    </r>
    <r>
      <rPr>
        <i/>
        <sz val="10"/>
        <color theme="1"/>
        <rFont val="Arial Narrow"/>
        <family val="2"/>
      </rPr>
      <t>Federation of BH</t>
    </r>
  </si>
  <si>
    <r>
      <t xml:space="preserve">Брчко Дистрикт / </t>
    </r>
    <r>
      <rPr>
        <i/>
        <sz val="10"/>
        <color theme="1"/>
        <rFont val="Arial Narrow"/>
        <family val="2"/>
      </rPr>
      <t>Brčko District</t>
    </r>
  </si>
  <si>
    <r>
      <t xml:space="preserve">-Из иностранства / </t>
    </r>
    <r>
      <rPr>
        <i/>
        <sz val="10"/>
        <color theme="1"/>
        <rFont val="Arial Narrow"/>
        <family val="2"/>
      </rPr>
      <t>From abroad</t>
    </r>
  </si>
  <si>
    <r>
      <t xml:space="preserve">Хрватска / </t>
    </r>
    <r>
      <rPr>
        <i/>
        <sz val="10"/>
        <color theme="1"/>
        <rFont val="Arial Narrow"/>
        <family val="2"/>
      </rPr>
      <t>Croatia</t>
    </r>
  </si>
  <si>
    <r>
      <t xml:space="preserve">-Србија / </t>
    </r>
    <r>
      <rPr>
        <i/>
        <sz val="10"/>
        <color theme="1"/>
        <rFont val="Arial Narrow"/>
        <family val="2"/>
      </rPr>
      <t>Serbia</t>
    </r>
  </si>
  <si>
    <r>
      <t xml:space="preserve">Црна Гора / </t>
    </r>
    <r>
      <rPr>
        <i/>
        <sz val="10"/>
        <color theme="1"/>
        <rFont val="Arial Narrow"/>
        <family val="2"/>
      </rPr>
      <t>Montenegro</t>
    </r>
  </si>
  <si>
    <r>
      <t xml:space="preserve">Из других земаља / </t>
    </r>
    <r>
      <rPr>
        <i/>
        <sz val="10"/>
        <color theme="1"/>
        <rFont val="Arial Narrow"/>
        <family val="2"/>
      </rPr>
      <t>From other countries</t>
    </r>
  </si>
  <si>
    <r>
      <t xml:space="preserve">Каталози збирки / </t>
    </r>
    <r>
      <rPr>
        <i/>
        <sz val="10"/>
        <color theme="1"/>
        <rFont val="Arial Narrow"/>
        <family val="2"/>
      </rPr>
      <t>Catalogues of collections</t>
    </r>
  </si>
  <si>
    <r>
      <t xml:space="preserve">Каталози изложби / </t>
    </r>
    <r>
      <rPr>
        <i/>
        <sz val="10"/>
        <color theme="1"/>
        <rFont val="Arial Narrow"/>
        <family val="2"/>
      </rPr>
      <t>Catalogues of exhibitions</t>
    </r>
  </si>
  <si>
    <r>
      <t xml:space="preserve">Зборници, анали / </t>
    </r>
    <r>
      <rPr>
        <i/>
        <sz val="10"/>
        <color theme="1"/>
        <rFont val="Arial Narrow"/>
        <family val="2"/>
      </rPr>
      <t>Anthologies and annals</t>
    </r>
  </si>
  <si>
    <r>
      <t xml:space="preserve">Стручне и научне књиге / </t>
    </r>
    <r>
      <rPr>
        <i/>
        <sz val="10"/>
        <color theme="1"/>
        <rFont val="Arial Narrow"/>
        <family val="2"/>
      </rPr>
      <t>Professional and scientific books</t>
    </r>
  </si>
  <si>
    <r>
      <t xml:space="preserve">Периодичне публикације / </t>
    </r>
    <r>
      <rPr>
        <i/>
        <sz val="10"/>
        <color theme="1"/>
        <rFont val="Arial Narrow"/>
        <family val="2"/>
      </rPr>
      <t>Periodical publications</t>
    </r>
  </si>
  <si>
    <r>
      <t xml:space="preserve">Музејски водичи / </t>
    </r>
    <r>
      <rPr>
        <i/>
        <sz val="10"/>
        <color theme="1"/>
        <rFont val="Arial Narrow"/>
        <family val="2"/>
      </rPr>
      <t>Museum guides</t>
    </r>
  </si>
  <si>
    <r>
      <t xml:space="preserve">Репринт / </t>
    </r>
    <r>
      <rPr>
        <i/>
        <sz val="10"/>
        <color theme="1"/>
        <rFont val="Arial Narrow"/>
        <family val="2"/>
      </rPr>
      <t>Reprint</t>
    </r>
  </si>
  <si>
    <r>
      <t xml:space="preserve">Остала издавачка дјелатност / </t>
    </r>
    <r>
      <rPr>
        <i/>
        <sz val="10"/>
        <color theme="1"/>
        <rFont val="Arial Narrow"/>
        <family val="2"/>
      </rPr>
      <t>Other publishing</t>
    </r>
  </si>
  <si>
    <r>
      <t xml:space="preserve">        NUMBER OF EMPLOYED PERSONS BY TYPE OF EMPLOYMENT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</si>
  <si>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Систематска / </t>
    </r>
    <r>
      <rPr>
        <i/>
        <sz val="10"/>
        <color theme="1"/>
        <rFont val="Arial Narrow"/>
        <family val="2"/>
      </rPr>
      <t xml:space="preserve">Systematic </t>
    </r>
  </si>
  <si>
    <r>
      <t xml:space="preserve">Сондажна / </t>
    </r>
    <r>
      <rPr>
        <i/>
        <sz val="10"/>
        <color theme="1"/>
        <rFont val="Arial Narrow"/>
        <family val="2"/>
      </rPr>
      <t>Probe-based</t>
    </r>
  </si>
  <si>
    <r>
      <t xml:space="preserve">Превентивна / </t>
    </r>
    <r>
      <rPr>
        <i/>
        <sz val="10"/>
        <color theme="1"/>
        <rFont val="Arial Narrow"/>
        <family val="2"/>
      </rPr>
      <t>Preventive</t>
    </r>
  </si>
  <si>
    <r>
      <t xml:space="preserve">Изложбене активности  / </t>
    </r>
    <r>
      <rPr>
        <i/>
        <sz val="10"/>
        <color theme="1"/>
        <rFont val="Arial Narrow"/>
        <family val="2"/>
      </rPr>
      <t>Exhibition activities</t>
    </r>
  </si>
  <si>
    <r>
      <t xml:space="preserve">Предавања округли столови, научни и стручни скупови, семинари, трибине и др. </t>
    </r>
    <r>
      <rPr>
        <i/>
        <sz val="10"/>
        <color theme="1"/>
        <rFont val="Arial Narrow"/>
        <family val="2"/>
      </rPr>
      <t>Lectures, roundtables, scientific and professional meetings, seminars, forums, etc.</t>
    </r>
  </si>
  <si>
    <r>
      <t xml:space="preserve">   Домаћи / </t>
    </r>
    <r>
      <rPr>
        <i/>
        <sz val="10"/>
        <color theme="1"/>
        <rFont val="Arial Narrow"/>
        <family val="2"/>
      </rPr>
      <t>Domestic</t>
    </r>
  </si>
  <si>
    <r>
      <t xml:space="preserve">       Република Српска / </t>
    </r>
    <r>
      <rPr>
        <i/>
        <sz val="10"/>
        <color theme="1"/>
        <rFont val="Arial Narrow"/>
        <family val="2"/>
      </rPr>
      <t>Republika Srpska</t>
    </r>
  </si>
  <si>
    <r>
      <t xml:space="preserve">       Федерација БиХ / </t>
    </r>
    <r>
      <rPr>
        <i/>
        <sz val="10"/>
        <color theme="1"/>
        <rFont val="Arial Narrow"/>
        <family val="2"/>
      </rPr>
      <t>Federation of BH</t>
    </r>
  </si>
  <si>
    <r>
      <t xml:space="preserve">       Брчко Дистрикт / </t>
    </r>
    <r>
      <rPr>
        <i/>
        <sz val="10"/>
        <color theme="1"/>
        <rFont val="Arial Narrow"/>
        <family val="2"/>
      </rPr>
      <t>Brčko District</t>
    </r>
  </si>
  <si>
    <r>
      <t xml:space="preserve">   У  иностранству / </t>
    </r>
    <r>
      <rPr>
        <i/>
        <sz val="10"/>
        <color theme="1"/>
        <rFont val="Arial Narrow"/>
        <family val="2"/>
      </rPr>
      <t>Abroad</t>
    </r>
  </si>
  <si>
    <r>
      <t xml:space="preserve">Периодичне публикације / </t>
    </r>
    <r>
      <rPr>
        <i/>
        <sz val="10"/>
        <color theme="1"/>
        <rFont val="Arial Narrow"/>
        <family val="2"/>
      </rPr>
      <t>Periodical publications</t>
    </r>
    <r>
      <rPr>
        <sz val="10"/>
        <color theme="1"/>
        <rFont val="Arial Narrow"/>
        <family val="2"/>
      </rPr>
      <t> </t>
    </r>
  </si>
  <si>
    <r>
      <t xml:space="preserve">4Стручно особље / </t>
    </r>
    <r>
      <rPr>
        <i/>
        <sz val="10"/>
        <color theme="1"/>
        <rFont val="Arial Narrow"/>
        <family val="2"/>
      </rPr>
      <t>Professional staff</t>
    </r>
  </si>
  <si>
    <r>
      <t xml:space="preserve">12Помоћно особље / </t>
    </r>
    <r>
      <rPr>
        <i/>
        <sz val="10"/>
        <color theme="1"/>
        <rFont val="Arial Narrow"/>
        <family val="2"/>
      </rPr>
      <t>Supporting staff</t>
    </r>
  </si>
  <si>
    <r>
      <t>Општа група /</t>
    </r>
    <r>
      <rPr>
        <i/>
        <sz val="10"/>
        <color theme="1"/>
        <rFont val="Arial Narrow"/>
        <family val="2"/>
      </rPr>
      <t xml:space="preserve"> General group</t>
    </r>
  </si>
  <si>
    <r>
      <t xml:space="preserve">Филозофија, психологија / </t>
    </r>
    <r>
      <rPr>
        <i/>
        <sz val="10"/>
        <color theme="1"/>
        <rFont val="Arial Narrow"/>
        <family val="2"/>
      </rPr>
      <t>Philosophy, psychology</t>
    </r>
  </si>
  <si>
    <r>
      <t xml:space="preserve">Религија, теологија / </t>
    </r>
    <r>
      <rPr>
        <i/>
        <sz val="10"/>
        <color theme="1"/>
        <rFont val="Arial Narrow"/>
        <family val="2"/>
      </rPr>
      <t>Religion, theology</t>
    </r>
  </si>
  <si>
    <r>
      <t xml:space="preserve">Друштвене науке (опште) / </t>
    </r>
    <r>
      <rPr>
        <i/>
        <sz val="10"/>
        <color theme="1"/>
        <rFont val="Arial Narrow"/>
        <family val="2"/>
      </rPr>
      <t>Social sciences (general)</t>
    </r>
  </si>
  <si>
    <r>
      <t xml:space="preserve">Природне науке / </t>
    </r>
    <r>
      <rPr>
        <i/>
        <sz val="10"/>
        <color theme="1"/>
        <rFont val="Arial Narrow"/>
        <family val="2"/>
      </rPr>
      <t>Natural sciences</t>
    </r>
  </si>
  <si>
    <r>
      <t xml:space="preserve">Примјењене науке, медицина, техника / </t>
    </r>
    <r>
      <rPr>
        <i/>
        <sz val="10"/>
        <color theme="1"/>
        <rFont val="Arial Narrow"/>
        <family val="2"/>
      </rPr>
      <t>Applied sciences, medicine, technology</t>
    </r>
  </si>
  <si>
    <r>
      <t xml:space="preserve">Умјетност / </t>
    </r>
    <r>
      <rPr>
        <i/>
        <sz val="10"/>
        <color theme="1"/>
        <rFont val="Arial Narrow"/>
        <family val="2"/>
      </rPr>
      <t>Art</t>
    </r>
  </si>
  <si>
    <r>
      <t xml:space="preserve">Лингвистика, филологија и књижевност / </t>
    </r>
    <r>
      <rPr>
        <i/>
        <sz val="10"/>
        <color theme="1"/>
        <rFont val="Arial Narrow"/>
        <family val="2"/>
      </rPr>
      <t>Linguistics, philology and literature</t>
    </r>
  </si>
  <si>
    <r>
      <t xml:space="preserve">Археологија, географија, биографија, историја / </t>
    </r>
    <r>
      <rPr>
        <i/>
        <sz val="10"/>
        <color theme="1"/>
        <rFont val="Arial Narrow"/>
        <family val="2"/>
      </rPr>
      <t>Archaeology, geography, biography, history</t>
    </r>
  </si>
  <si>
    <r>
      <t xml:space="preserve">       NUMBER OF PUBLISHERS AND PRINT RUN OF NEWSPRINT LITERATUR</t>
    </r>
    <r>
      <rPr>
        <sz val="10"/>
        <color theme="1"/>
        <rFont val="Arial Narrow"/>
        <family val="2"/>
      </rPr>
      <t>E</t>
    </r>
  </si>
  <si>
    <r>
      <t>облик графичког презентирања садржаја</t>
    </r>
    <r>
      <rPr>
        <i/>
        <sz val="10"/>
        <color theme="1"/>
        <rFont val="Arial Narrow"/>
        <family val="2"/>
      </rPr>
      <t xml:space="preserve"> </t>
    </r>
  </si>
  <si>
    <r>
      <t>текст</t>
    </r>
    <r>
      <rPr>
        <i/>
        <sz val="10"/>
        <color theme="1"/>
        <rFont val="Arial Narrow"/>
        <family val="2"/>
      </rPr>
      <t xml:space="preserve"> </t>
    </r>
  </si>
  <si>
    <r>
      <t xml:space="preserve">Бања Лука / </t>
    </r>
    <r>
      <rPr>
        <i/>
        <sz val="10"/>
        <color theme="1"/>
        <rFont val="Arial Narrow"/>
        <family val="2"/>
      </rPr>
      <t>Banja Luka</t>
    </r>
  </si>
  <si>
    <r>
      <t xml:space="preserve">Бијељина / </t>
    </r>
    <r>
      <rPr>
        <i/>
        <sz val="10"/>
        <color theme="1"/>
        <rFont val="Arial Narrow"/>
        <family val="2"/>
      </rPr>
      <t>Bijeljina</t>
    </r>
  </si>
  <si>
    <r>
      <t xml:space="preserve">Вишеград / </t>
    </r>
    <r>
      <rPr>
        <i/>
        <sz val="10"/>
        <color theme="1"/>
        <rFont val="Arial Narrow"/>
        <family val="2"/>
      </rPr>
      <t>Višegrad</t>
    </r>
  </si>
  <si>
    <r>
      <t xml:space="preserve">Братунац / </t>
    </r>
    <r>
      <rPr>
        <i/>
        <sz val="10"/>
        <color theme="1"/>
        <rFont val="Arial Narrow"/>
        <family val="2"/>
      </rPr>
      <t>Bratunac</t>
    </r>
  </si>
  <si>
    <r>
      <t xml:space="preserve">Гацко / </t>
    </r>
    <r>
      <rPr>
        <i/>
        <sz val="10"/>
        <color theme="1"/>
        <rFont val="Arial Narrow"/>
        <family val="2"/>
      </rPr>
      <t>Gacko</t>
    </r>
  </si>
  <si>
    <r>
      <t xml:space="preserve">Градишка / </t>
    </r>
    <r>
      <rPr>
        <i/>
        <sz val="10"/>
        <color theme="1"/>
        <rFont val="Arial Narrow"/>
        <family val="2"/>
      </rPr>
      <t>Gradiška</t>
    </r>
  </si>
  <si>
    <r>
      <t xml:space="preserve">Добој / </t>
    </r>
    <r>
      <rPr>
        <i/>
        <sz val="10"/>
        <color theme="1"/>
        <rFont val="Arial Narrow"/>
        <family val="2"/>
      </rPr>
      <t>Doboj</t>
    </r>
  </si>
  <si>
    <r>
      <t xml:space="preserve">Лакташи / </t>
    </r>
    <r>
      <rPr>
        <i/>
        <sz val="10"/>
        <color theme="1"/>
        <rFont val="Arial Narrow"/>
        <family val="2"/>
      </rPr>
      <t>Laktaši</t>
    </r>
  </si>
  <si>
    <r>
      <t xml:space="preserve">Нови Град / </t>
    </r>
    <r>
      <rPr>
        <i/>
        <sz val="10"/>
        <color theme="1"/>
        <rFont val="Arial Narrow"/>
        <family val="2"/>
      </rPr>
      <t>Novi Grad</t>
    </r>
  </si>
  <si>
    <r>
      <t xml:space="preserve">Пале / </t>
    </r>
    <r>
      <rPr>
        <i/>
        <sz val="10"/>
        <color theme="1"/>
        <rFont val="Arial Narrow"/>
        <family val="2"/>
      </rPr>
      <t>Pale</t>
    </r>
  </si>
  <si>
    <r>
      <t xml:space="preserve">Приједор / </t>
    </r>
    <r>
      <rPr>
        <i/>
        <sz val="10"/>
        <color theme="1"/>
        <rFont val="Arial Narrow"/>
        <family val="2"/>
      </rPr>
      <t>Prijedor</t>
    </r>
  </si>
  <si>
    <r>
      <t xml:space="preserve">Прњавор / </t>
    </r>
    <r>
      <rPr>
        <i/>
        <sz val="10"/>
        <color theme="1"/>
        <rFont val="Arial Narrow"/>
        <family val="2"/>
      </rPr>
      <t>Prnjavor</t>
    </r>
  </si>
  <si>
    <r>
      <t xml:space="preserve">Србац / </t>
    </r>
    <r>
      <rPr>
        <i/>
        <sz val="10"/>
        <color theme="1"/>
        <rFont val="Arial Narrow"/>
        <family val="2"/>
      </rPr>
      <t>Srbac</t>
    </r>
  </si>
  <si>
    <r>
      <t xml:space="preserve">Сребреница / </t>
    </r>
    <r>
      <rPr>
        <i/>
        <sz val="10"/>
        <color theme="1"/>
        <rFont val="Arial Narrow"/>
        <family val="2"/>
      </rPr>
      <t>Srebrenica</t>
    </r>
  </si>
  <si>
    <r>
      <t xml:space="preserve">Рудо / </t>
    </r>
    <r>
      <rPr>
        <i/>
        <sz val="10"/>
        <color theme="1"/>
        <rFont val="Arial Narrow"/>
        <family val="2"/>
      </rPr>
      <t>Rudo</t>
    </r>
  </si>
  <si>
    <r>
      <t xml:space="preserve">Требиње / </t>
    </r>
    <r>
      <rPr>
        <i/>
        <sz val="10"/>
        <color theme="1"/>
        <rFont val="Arial Narrow"/>
        <family val="2"/>
      </rPr>
      <t>Trebinje</t>
    </r>
  </si>
  <si>
    <r>
      <t xml:space="preserve">Фоча / </t>
    </r>
    <r>
      <rPr>
        <i/>
        <sz val="10"/>
        <color theme="1"/>
        <rFont val="Arial Narrow"/>
        <family val="2"/>
      </rPr>
      <t>Foča</t>
    </r>
  </si>
  <si>
    <r>
      <t xml:space="preserve">Челинац / </t>
    </r>
    <r>
      <rPr>
        <i/>
        <sz val="10"/>
        <color theme="1"/>
        <rFont val="Arial Narrow"/>
        <family val="2"/>
      </rPr>
      <t>Čelinac</t>
    </r>
  </si>
  <si>
    <r>
      <t xml:space="preserve">Шипово / </t>
    </r>
    <r>
      <rPr>
        <i/>
        <sz val="10"/>
        <color theme="1"/>
        <rFont val="Arial Narrow"/>
        <family val="2"/>
      </rPr>
      <t>Šipovo</t>
    </r>
  </si>
  <si>
    <r>
      <t>Шековићи</t>
    </r>
    <r>
      <rPr>
        <i/>
        <sz val="10"/>
        <color theme="1"/>
        <rFont val="Arial Narrow"/>
        <family val="2"/>
      </rPr>
      <t xml:space="preserve"> / Šekovići</t>
    </r>
  </si>
  <si>
    <r>
      <t xml:space="preserve">Од 1895. до 1918. године / </t>
    </r>
    <r>
      <rPr>
        <i/>
        <sz val="10"/>
        <color theme="1"/>
        <rFont val="Arial Narrow"/>
        <family val="2"/>
      </rPr>
      <t>Between 1895 and 1918</t>
    </r>
  </si>
  <si>
    <r>
      <t xml:space="preserve">Укупно / </t>
    </r>
    <r>
      <rPr>
        <i/>
        <sz val="10"/>
        <color theme="1"/>
        <rFont val="Arial Narrow"/>
        <family val="2"/>
      </rPr>
      <t>Total</t>
    </r>
  </si>
  <si>
    <r>
      <t xml:space="preserve">Дугометражни / </t>
    </r>
    <r>
      <rPr>
        <i/>
        <sz val="10"/>
        <color theme="1"/>
        <rFont val="Arial Narrow"/>
        <family val="2"/>
      </rPr>
      <t>Feature film</t>
    </r>
  </si>
  <si>
    <r>
      <t xml:space="preserve">Играни / </t>
    </r>
    <r>
      <rPr>
        <i/>
        <sz val="10"/>
        <color theme="1"/>
        <rFont val="Arial Narrow"/>
        <family val="2"/>
      </rPr>
      <t>Fiction</t>
    </r>
  </si>
  <si>
    <r>
      <t xml:space="preserve">Документарни / </t>
    </r>
    <r>
      <rPr>
        <i/>
        <sz val="10"/>
        <color theme="1"/>
        <rFont val="Arial Narrow"/>
        <family val="2"/>
      </rPr>
      <t>Documentary</t>
    </r>
  </si>
  <si>
    <r>
      <t xml:space="preserve">Анимирани / </t>
    </r>
    <r>
      <rPr>
        <i/>
        <sz val="10"/>
        <color theme="1"/>
        <rFont val="Arial Narrow"/>
        <family val="2"/>
      </rPr>
      <t>Animated</t>
    </r>
  </si>
  <si>
    <r>
      <t xml:space="preserve">Краткометражни / </t>
    </r>
    <r>
      <rPr>
        <i/>
        <sz val="10"/>
        <color theme="1"/>
        <rFont val="Arial Narrow"/>
        <family val="2"/>
      </rPr>
      <t>Short film</t>
    </r>
  </si>
  <si>
    <r>
      <t xml:space="preserve">Од 1919. до 1940. године / </t>
    </r>
    <r>
      <rPr>
        <i/>
        <sz val="10"/>
        <color theme="1"/>
        <rFont val="Arial Narrow"/>
        <family val="2"/>
      </rPr>
      <t>Between 1919 and 1940</t>
    </r>
  </si>
  <si>
    <r>
      <t xml:space="preserve">Од 1941. до 1945. године / </t>
    </r>
    <r>
      <rPr>
        <i/>
        <sz val="10"/>
        <color theme="1"/>
        <rFont val="Arial Narrow"/>
        <family val="2"/>
      </rPr>
      <t>Between 1941 and 1945</t>
    </r>
  </si>
  <si>
    <r>
      <t xml:space="preserve">Од 1946. до 1991. године / </t>
    </r>
    <r>
      <rPr>
        <i/>
        <sz val="10"/>
        <color theme="1"/>
        <rFont val="Arial Narrow"/>
        <family val="2"/>
      </rPr>
      <t>Between 1946 and 1991</t>
    </r>
  </si>
  <si>
    <r>
      <t xml:space="preserve">Од 1992. до 1995. године / </t>
    </r>
    <r>
      <rPr>
        <i/>
        <sz val="10"/>
        <color theme="1"/>
        <rFont val="Arial Narrow"/>
        <family val="2"/>
      </rPr>
      <t>Between 1992 and 1995</t>
    </r>
  </si>
  <si>
    <r>
      <t xml:space="preserve">        DOMESTIC FILM IN THE FILM LIBRARY FUNDUS PROCUCED BETWEEN 1996 AND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2023(OF THE OBSERVATION YEAR)</t>
    </r>
  </si>
  <si>
    <r>
      <t xml:space="preserve">        FOREIGN FILM IN THE FILM LIBRARY FUNDUS PROCUCED BETWEEN 1996 AND TODAY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</si>
  <si>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 xml:space="preserve">Државе бивше Југославије / </t>
    </r>
    <r>
      <rPr>
        <i/>
        <sz val="10"/>
        <color theme="1"/>
        <rFont val="Arial Narrow"/>
        <family val="2"/>
      </rPr>
      <t>Former Yugoslavia countries</t>
    </r>
  </si>
  <si>
    <r>
      <t xml:space="preserve">Друге државе / </t>
    </r>
    <r>
      <rPr>
        <i/>
        <sz val="10"/>
        <color theme="1"/>
        <rFont val="Arial Narrow"/>
        <family val="2"/>
      </rPr>
      <t>Other countries</t>
    </r>
  </si>
  <si>
    <r>
      <t xml:space="preserve">Писани материјал филма / </t>
    </r>
    <r>
      <rPr>
        <i/>
        <sz val="10"/>
        <color theme="1"/>
        <rFont val="Arial Narrow"/>
        <family val="2"/>
      </rPr>
      <t>Written film materials</t>
    </r>
  </si>
  <si>
    <r>
      <t xml:space="preserve">Плакати / </t>
    </r>
    <r>
      <rPr>
        <i/>
        <sz val="10"/>
        <color theme="1"/>
        <rFont val="Arial Narrow"/>
        <family val="2"/>
      </rPr>
      <t>Posters</t>
    </r>
  </si>
  <si>
    <r>
      <t xml:space="preserve">Фотоси од филмова / </t>
    </r>
    <r>
      <rPr>
        <i/>
        <sz val="10"/>
        <color theme="1"/>
        <rFont val="Arial Narrow"/>
        <family val="2"/>
      </rPr>
      <t>Film photos</t>
    </r>
  </si>
  <si>
    <r>
      <t xml:space="preserve">Каталози / </t>
    </r>
    <r>
      <rPr>
        <i/>
        <sz val="10"/>
        <color theme="1"/>
        <rFont val="Arial Narrow"/>
        <family val="2"/>
      </rPr>
      <t>Catalogues</t>
    </r>
  </si>
  <si>
    <r>
      <t xml:space="preserve">Билтени / </t>
    </r>
    <r>
      <rPr>
        <i/>
        <sz val="10"/>
        <color theme="1"/>
        <rFont val="Arial Narrow"/>
        <family val="2"/>
      </rPr>
      <t>Bulletins</t>
    </r>
  </si>
  <si>
    <r>
      <t xml:space="preserve">Press исјечци / </t>
    </r>
    <r>
      <rPr>
        <i/>
        <sz val="10"/>
        <color theme="1"/>
        <rFont val="Arial Narrow"/>
        <family val="2"/>
      </rPr>
      <t>Press clips</t>
    </r>
  </si>
  <si>
    <r>
      <t xml:space="preserve">Књиге / </t>
    </r>
    <r>
      <rPr>
        <i/>
        <sz val="10"/>
        <color theme="1"/>
        <rFont val="Arial Narrow"/>
        <family val="2"/>
      </rPr>
      <t>Books</t>
    </r>
  </si>
  <si>
    <r>
      <t xml:space="preserve">Часописи / </t>
    </r>
    <r>
      <rPr>
        <i/>
        <sz val="10"/>
        <color theme="1"/>
        <rFont val="Arial Narrow"/>
        <family val="2"/>
      </rPr>
      <t>Journals</t>
    </r>
  </si>
  <si>
    <r>
      <t xml:space="preserve">Печати и остали тродимензионални предмети/музејска грађа  </t>
    </r>
    <r>
      <rPr>
        <i/>
        <sz val="10"/>
        <color theme="1"/>
        <rFont val="Arial Narrow"/>
        <family val="2"/>
      </rPr>
      <t>Stamps and other three-dimensional items/museum materials</t>
    </r>
  </si>
  <si>
    <r>
      <t>Поријекло филма</t>
    </r>
    <r>
      <rPr>
        <i/>
        <sz val="10"/>
        <color theme="1"/>
        <rFont val="Arial Narrow"/>
        <family val="2"/>
      </rPr>
      <t xml:space="preserve"> </t>
    </r>
  </si>
  <si>
    <r>
      <t>Домаћа продукција /</t>
    </r>
    <r>
      <rPr>
        <i/>
        <sz val="10"/>
        <color theme="1"/>
        <rFont val="Arial Narrow"/>
        <family val="2"/>
      </rPr>
      <t xml:space="preserve"> Domestic production</t>
    </r>
  </si>
  <si>
    <r>
      <t xml:space="preserve">Мањински / </t>
    </r>
    <r>
      <rPr>
        <i/>
        <sz val="10"/>
        <color theme="1"/>
        <rFont val="Arial Narrow"/>
        <family val="2"/>
      </rPr>
      <t>Non-controlling</t>
    </r>
  </si>
  <si>
    <r>
      <t xml:space="preserve">Већински / </t>
    </r>
    <r>
      <rPr>
        <i/>
        <sz val="10"/>
        <color theme="1"/>
        <rFont val="Arial Narrow"/>
        <family val="2"/>
      </rPr>
      <t>Controlling</t>
    </r>
  </si>
  <si>
    <r>
      <t xml:space="preserve">Страна продукција / </t>
    </r>
    <r>
      <rPr>
        <i/>
        <sz val="10"/>
        <color theme="1"/>
        <rFont val="Arial Narrow"/>
        <family val="2"/>
      </rPr>
      <t>Foreign production</t>
    </r>
  </si>
  <si>
    <r>
      <t xml:space="preserve">Србија, Црна Гора, Хрватска / </t>
    </r>
    <r>
      <rPr>
        <i/>
        <sz val="10"/>
        <color theme="1"/>
        <rFont val="Arial Narrow"/>
        <family val="2"/>
      </rPr>
      <t>Serbia, Montenegro, Croatia</t>
    </r>
  </si>
  <si>
    <r>
      <t xml:space="preserve">Све остале државе Европе / </t>
    </r>
    <r>
      <rPr>
        <i/>
        <sz val="10"/>
        <color theme="1"/>
        <rFont val="Arial Narrow"/>
        <family val="2"/>
      </rPr>
      <t>All other European countries</t>
    </r>
  </si>
  <si>
    <r>
      <t xml:space="preserve">Сједињене Америчке Државе / </t>
    </r>
    <r>
      <rPr>
        <i/>
        <sz val="10"/>
        <color theme="1"/>
        <rFont val="Arial Narrow"/>
        <family val="2"/>
      </rPr>
      <t>United States of America</t>
    </r>
  </si>
  <si>
    <r>
      <t xml:space="preserve">Остатак свијета / </t>
    </r>
    <r>
      <rPr>
        <i/>
        <sz val="10"/>
        <color theme="1"/>
        <rFont val="Arial Narrow"/>
        <family val="2"/>
      </rPr>
      <t>Rest of the world</t>
    </r>
  </si>
  <si>
    <r>
      <t xml:space="preserve">Играни / </t>
    </r>
    <r>
      <rPr>
        <i/>
        <sz val="10"/>
        <color theme="1"/>
        <rFont val="Arial Narrow"/>
        <family val="2"/>
      </rPr>
      <t>Fiction</t>
    </r>
    <r>
      <rPr>
        <sz val="10"/>
        <color theme="1"/>
        <rFont val="Arial Narrow"/>
        <family val="2"/>
      </rPr>
      <t> </t>
    </r>
  </si>
  <si>
    <r>
      <t xml:space="preserve">Анимирани / </t>
    </r>
    <r>
      <rPr>
        <i/>
        <sz val="10"/>
        <color theme="1"/>
        <rFont val="Arial Narrow"/>
        <family val="2"/>
      </rPr>
      <t>Animated</t>
    </r>
  </si>
  <si>
    <r>
      <t xml:space="preserve">Домаћа продукција / </t>
    </r>
    <r>
      <rPr>
        <i/>
        <sz val="10"/>
        <color theme="1"/>
        <rFont val="Arial Narrow"/>
        <family val="2"/>
      </rPr>
      <t>Domestic production</t>
    </r>
  </si>
  <si>
    <r>
      <t xml:space="preserve">Гостујуће / </t>
    </r>
    <r>
      <rPr>
        <i/>
        <sz val="10"/>
        <color theme="1"/>
        <rFont val="Arial Narrow"/>
        <family val="2"/>
      </rPr>
      <t>Guest</t>
    </r>
  </si>
  <si>
    <r>
      <t xml:space="preserve">Властите / </t>
    </r>
    <r>
      <rPr>
        <i/>
        <sz val="10"/>
        <color theme="1"/>
        <rFont val="Arial Narrow"/>
        <family val="2"/>
      </rPr>
      <t>Own</t>
    </r>
  </si>
  <si>
    <r>
      <t xml:space="preserve">У просторијама кинотеке / </t>
    </r>
    <r>
      <rPr>
        <i/>
        <sz val="10"/>
        <color theme="1"/>
        <rFont val="Arial Narrow"/>
        <family val="2"/>
      </rPr>
      <t>In the film library</t>
    </r>
  </si>
  <si>
    <r>
      <t xml:space="preserve">Ван кинотеке у земљи / </t>
    </r>
    <r>
      <rPr>
        <i/>
        <sz val="10"/>
        <color theme="1"/>
        <rFont val="Arial Narrow"/>
        <family val="2"/>
      </rPr>
      <t>Outside the film library, in the country</t>
    </r>
  </si>
  <si>
    <r>
      <t xml:space="preserve">Ван кинотеке у иностранству / </t>
    </r>
    <r>
      <rPr>
        <i/>
        <sz val="10"/>
        <color theme="1"/>
        <rFont val="Arial Narrow"/>
        <family val="2"/>
      </rPr>
      <t>Outside the film library, abroad</t>
    </r>
  </si>
  <si>
    <r>
      <t xml:space="preserve">Архивскo кинотечкa грађa / </t>
    </r>
    <r>
      <rPr>
        <i/>
        <sz val="10"/>
        <color theme="1"/>
        <rFont val="Arial Narrow"/>
        <family val="2"/>
      </rPr>
      <t>Archive film library materials</t>
    </r>
  </si>
  <si>
    <t>Библиотечкa грађa / Library materials</t>
  </si>
  <si>
    <r>
      <t xml:space="preserve">Домаћи / </t>
    </r>
    <r>
      <rPr>
        <i/>
        <sz val="10"/>
        <color theme="1"/>
        <rFont val="Arial Narrow"/>
        <family val="2"/>
      </rPr>
      <t>Domestic</t>
    </r>
  </si>
  <si>
    <r>
      <t xml:space="preserve">Страни / </t>
    </r>
    <r>
      <rPr>
        <i/>
        <sz val="10"/>
        <color theme="1"/>
        <rFont val="Arial Narrow"/>
        <family val="2"/>
      </rPr>
      <t>Foreign</t>
    </r>
  </si>
  <si>
    <r>
      <t>Архивска и кинотечка грађа</t>
    </r>
    <r>
      <rPr>
        <i/>
        <sz val="10"/>
        <color theme="1"/>
        <rFont val="Arial Narrow"/>
        <family val="2"/>
      </rPr>
      <t xml:space="preserve"> Archive film library materials</t>
    </r>
  </si>
  <si>
    <r>
      <t>Број посјетилаца</t>
    </r>
    <r>
      <rPr>
        <i/>
        <sz val="10"/>
        <color theme="1"/>
        <rFont val="Arial Narrow"/>
        <family val="2"/>
      </rPr>
      <t xml:space="preserve"> Number of visitors</t>
    </r>
  </si>
  <si>
    <r>
      <t xml:space="preserve">         NUMBER OF EMPLOYED PERSONS BY TYPE OF EMPLOYMENT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</si>
  <si>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>Стручно особље /</t>
    </r>
    <r>
      <rPr>
        <i/>
        <sz val="10"/>
        <color theme="1"/>
        <rFont val="Arial Narrow"/>
        <family val="2"/>
      </rPr>
      <t xml:space="preserve"> Professional staff</t>
    </r>
  </si>
  <si>
    <r>
      <t xml:space="preserve">анимирани </t>
    </r>
    <r>
      <rPr>
        <i/>
        <sz val="10"/>
        <color theme="1"/>
        <rFont val="Arial Narrow"/>
        <family val="2"/>
      </rPr>
      <t>animated</t>
    </r>
  </si>
  <si>
    <r>
      <t xml:space="preserve">Земља поријекла / </t>
    </r>
    <r>
      <rPr>
        <i/>
        <sz val="10"/>
        <color theme="1"/>
        <rFont val="Arial Narrow"/>
        <family val="2"/>
      </rPr>
      <t>Country of origin</t>
    </r>
  </si>
  <si>
    <r>
      <t xml:space="preserve">Република Српска, БиХ (лабораторијска обрада у иностранству)  </t>
    </r>
    <r>
      <rPr>
        <i/>
        <sz val="10"/>
        <color theme="1"/>
        <rFont val="Arial Narrow"/>
        <family val="2"/>
      </rPr>
      <t>Republika Srpska, BH (laboratory processing abroad)</t>
    </r>
  </si>
  <si>
    <r>
      <t xml:space="preserve">САД / </t>
    </r>
    <r>
      <rPr>
        <i/>
        <sz val="10"/>
        <color theme="1"/>
        <rFont val="Arial Narrow"/>
        <family val="2"/>
      </rPr>
      <t>USA</t>
    </r>
  </si>
  <si>
    <r>
      <t xml:space="preserve">Остатак свијета / </t>
    </r>
    <r>
      <rPr>
        <i/>
        <sz val="10"/>
        <color theme="1"/>
        <rFont val="Arial Narrow"/>
        <family val="2"/>
      </rPr>
      <t>Rest of the world</t>
    </r>
  </si>
  <si>
    <r>
      <t xml:space="preserve">Земља из које се увози / </t>
    </r>
    <r>
      <rPr>
        <i/>
        <sz val="10"/>
        <color theme="1"/>
        <rFont val="Arial Narrow"/>
        <family val="2"/>
      </rPr>
      <t>Country films are imported from</t>
    </r>
  </si>
  <si>
    <r>
      <t xml:space="preserve">Формат у којем се увози / </t>
    </r>
    <r>
      <rPr>
        <i/>
        <sz val="10"/>
        <color theme="1"/>
        <rFont val="Arial Narrow"/>
        <family val="2"/>
      </rPr>
      <t>Format of imported films</t>
    </r>
  </si>
  <si>
    <r>
      <t xml:space="preserve">Филмска трака / </t>
    </r>
    <r>
      <rPr>
        <i/>
        <sz val="10"/>
        <color theme="1"/>
        <rFont val="Arial Narrow"/>
        <family val="2"/>
      </rPr>
      <t>Film tape</t>
    </r>
  </si>
  <si>
    <r>
      <t xml:space="preserve">Дигитални формат / </t>
    </r>
    <r>
      <rPr>
        <i/>
        <sz val="10"/>
        <color theme="1"/>
        <rFont val="Arial Narrow"/>
        <family val="2"/>
      </rPr>
      <t>Digital format</t>
    </r>
  </si>
  <si>
    <r>
      <t xml:space="preserve">Земља поријекла, Укупно / </t>
    </r>
    <r>
      <rPr>
        <i/>
        <sz val="10"/>
        <color theme="1"/>
        <rFont val="Arial Narrow"/>
        <family val="2"/>
      </rPr>
      <t>Country of origin, Total</t>
    </r>
  </si>
  <si>
    <r>
      <t xml:space="preserve">БиХ, укупно / </t>
    </r>
    <r>
      <rPr>
        <i/>
        <sz val="10"/>
        <color theme="1"/>
        <rFont val="Arial Narrow"/>
        <family val="2"/>
      </rPr>
      <t>BH, total</t>
    </r>
  </si>
  <si>
    <r>
      <t>Брчко Дистрикт /</t>
    </r>
    <r>
      <rPr>
        <i/>
        <sz val="10"/>
        <color theme="1"/>
        <rFont val="Arial Narrow"/>
        <family val="2"/>
      </rPr>
      <t xml:space="preserve"> Brčko District</t>
    </r>
  </si>
  <si>
    <r>
      <t xml:space="preserve">Биоскоп / </t>
    </r>
    <r>
      <rPr>
        <i/>
        <sz val="10"/>
        <color theme="1"/>
        <rFont val="Arial Narrow"/>
        <family val="2"/>
      </rPr>
      <t>Cinema</t>
    </r>
  </si>
  <si>
    <r>
      <t xml:space="preserve">Видео (изнајмљивање и продаја) / </t>
    </r>
    <r>
      <rPr>
        <i/>
        <sz val="10"/>
        <color theme="1"/>
        <rFont val="Arial Narrow"/>
        <family val="2"/>
      </rPr>
      <t>Video (rental and sale)</t>
    </r>
  </si>
  <si>
    <r>
      <t xml:space="preserve">Телевизија / </t>
    </r>
    <r>
      <rPr>
        <i/>
        <sz val="10"/>
        <color theme="1"/>
        <rFont val="Arial Narrow"/>
        <family val="2"/>
      </rPr>
      <t>Television</t>
    </r>
  </si>
  <si>
    <r>
      <t xml:space="preserve">Плаћање по гледању (pay per view) / </t>
    </r>
    <r>
      <rPr>
        <i/>
        <sz val="10"/>
        <color theme="1"/>
        <rFont val="Arial Narrow"/>
        <family val="2"/>
      </rPr>
      <t>Pay per view</t>
    </r>
  </si>
  <si>
    <r>
      <t xml:space="preserve">Интернет / </t>
    </r>
    <r>
      <rPr>
        <i/>
        <sz val="10"/>
        <color theme="1"/>
        <rFont val="Arial Narrow"/>
        <family val="2"/>
      </rPr>
      <t>Internet</t>
    </r>
  </si>
  <si>
    <r>
      <t xml:space="preserve">Услужна средства (авион, хотел, брод) / </t>
    </r>
    <r>
      <rPr>
        <i/>
        <sz val="10"/>
        <color theme="1"/>
        <rFont val="Arial Narrow"/>
        <family val="2"/>
      </rPr>
      <t>Services (airplane, hotel, ship)</t>
    </r>
  </si>
  <si>
    <r>
      <t xml:space="preserve">Продаја права за приказивање, Укупно / </t>
    </r>
    <r>
      <rPr>
        <i/>
        <sz val="10"/>
        <color theme="1"/>
        <rFont val="Arial Narrow"/>
        <family val="2"/>
      </rPr>
      <t>Sale of screening rights, Total</t>
    </r>
  </si>
  <si>
    <r>
      <t xml:space="preserve">         NUMBER OF EMPLOYED PERSONS BY TYPE OF EMPLOYMENT-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</si>
  <si>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Техничко особље / </t>
    </r>
    <r>
      <rPr>
        <i/>
        <sz val="10"/>
        <color theme="1"/>
        <rFont val="Arial Narrow"/>
        <family val="2"/>
      </rPr>
      <t>Technical staff</t>
    </r>
  </si>
  <si>
    <r>
      <t>Сезонa</t>
    </r>
    <r>
      <rPr>
        <i/>
        <sz val="10"/>
        <color theme="1"/>
        <rFont val="Arial Narrow"/>
        <family val="2"/>
      </rPr>
      <t xml:space="preserve"> </t>
    </r>
  </si>
  <si>
    <r>
      <t>Домаћих аутора </t>
    </r>
    <r>
      <rPr>
        <i/>
        <sz val="10"/>
        <color theme="1"/>
        <rFont val="Arial Narrow"/>
        <family val="2"/>
      </rPr>
      <t xml:space="preserve"> </t>
    </r>
  </si>
  <si>
    <r>
      <t>Домаћих аутора, Укупно / </t>
    </r>
    <r>
      <rPr>
        <i/>
        <sz val="10"/>
        <color theme="1"/>
        <rFont val="Arial Narrow"/>
        <family val="2"/>
      </rPr>
      <t>Domestic authors, Total</t>
    </r>
  </si>
  <si>
    <r>
      <t xml:space="preserve">Друге  државе / </t>
    </r>
    <r>
      <rPr>
        <i/>
        <sz val="10"/>
        <color theme="1"/>
        <rFont val="Arial Narrow"/>
        <family val="2"/>
      </rPr>
      <t>Other countries</t>
    </r>
  </si>
  <si>
    <r>
      <t xml:space="preserve">Страних аутора / </t>
    </r>
    <r>
      <rPr>
        <i/>
        <sz val="10"/>
        <color theme="1"/>
        <rFont val="Arial Narrow"/>
        <family val="2"/>
      </rPr>
      <t>Foreign authors</t>
    </r>
  </si>
  <si>
    <r>
      <t xml:space="preserve">УКУПНО / </t>
    </r>
    <r>
      <rPr>
        <i/>
        <sz val="10"/>
        <color theme="1"/>
        <rFont val="Arial Narrow"/>
        <family val="2"/>
        <charset val="238"/>
      </rPr>
      <t>TOTAL</t>
    </r>
  </si>
  <si>
    <r>
      <t>Домаћи аутори / </t>
    </r>
    <r>
      <rPr>
        <i/>
        <sz val="10"/>
        <color theme="1"/>
        <rFont val="Arial Narrow"/>
        <family val="2"/>
        <charset val="238"/>
      </rPr>
      <t>Domestic authors</t>
    </r>
  </si>
  <si>
    <r>
      <t xml:space="preserve">Укупно / </t>
    </r>
    <r>
      <rPr>
        <i/>
        <sz val="10"/>
        <color theme="1"/>
        <rFont val="Arial Narrow"/>
        <family val="2"/>
        <charset val="238"/>
      </rPr>
      <t>Total</t>
    </r>
  </si>
  <si>
    <r>
      <t xml:space="preserve">Република Српска / </t>
    </r>
    <r>
      <rPr>
        <i/>
        <sz val="10"/>
        <color theme="1"/>
        <rFont val="Arial Narrow"/>
        <family val="2"/>
        <charset val="238"/>
      </rPr>
      <t>Republika Srpska</t>
    </r>
  </si>
  <si>
    <r>
      <t xml:space="preserve">Федерација БиХ / </t>
    </r>
    <r>
      <rPr>
        <i/>
        <sz val="10"/>
        <color theme="1"/>
        <rFont val="Arial Narrow"/>
        <family val="2"/>
        <charset val="238"/>
      </rPr>
      <t>Federation of BH</t>
    </r>
  </si>
  <si>
    <r>
      <t>Брчко дистрикт /</t>
    </r>
    <r>
      <rPr>
        <i/>
        <sz val="10"/>
        <color theme="1"/>
        <rFont val="Arial Narrow"/>
        <family val="2"/>
        <charset val="238"/>
      </rPr>
      <t xml:space="preserve"> Brčko District</t>
    </r>
  </si>
  <si>
    <r>
      <t xml:space="preserve">Копродукције с домаћим копродуцентима (јавним позориштима и удружења) / </t>
    </r>
    <r>
      <rPr>
        <i/>
        <sz val="10"/>
        <color theme="1"/>
        <rFont val="Arial Narrow"/>
        <family val="2"/>
        <charset val="238"/>
      </rPr>
      <t>Co-production with domestic co-producers (public theatres and associations)</t>
    </r>
  </si>
  <si>
    <r>
      <t xml:space="preserve">Копродукција са копродуцентима из иностранства / </t>
    </r>
    <r>
      <rPr>
        <i/>
        <sz val="10"/>
        <color theme="1"/>
        <rFont val="Arial Narrow"/>
        <family val="2"/>
        <charset val="238"/>
      </rPr>
      <t>Co-production with co-producers from abroad</t>
    </r>
  </si>
  <si>
    <r>
      <t xml:space="preserve">Србија, Црна Гора, Хрватска / </t>
    </r>
    <r>
      <rPr>
        <i/>
        <sz val="10"/>
        <color theme="1"/>
        <rFont val="Arial Narrow"/>
        <family val="2"/>
        <charset val="238"/>
      </rPr>
      <t>Serbia, Montenegro, Croatia</t>
    </r>
  </si>
  <si>
    <r>
      <t xml:space="preserve">Друге  државе / </t>
    </r>
    <r>
      <rPr>
        <i/>
        <sz val="10"/>
        <color theme="1"/>
        <rFont val="Arial Narrow"/>
        <family val="2"/>
        <charset val="238"/>
      </rPr>
      <t>Other countries</t>
    </r>
  </si>
  <si>
    <r>
      <t xml:space="preserve">Страних аутора / </t>
    </r>
    <r>
      <rPr>
        <i/>
        <sz val="10"/>
        <color theme="1"/>
        <rFont val="Arial Narrow"/>
        <family val="2"/>
        <charset val="238"/>
      </rPr>
      <t>Foreign authors</t>
    </r>
  </si>
  <si>
    <r>
      <t>Домаћи аутори / </t>
    </r>
    <r>
      <rPr>
        <i/>
        <sz val="10"/>
        <color theme="1"/>
        <rFont val="Arial Narrow"/>
        <family val="2"/>
      </rPr>
      <t>Domestic authors</t>
    </r>
  </si>
  <si>
    <r>
      <t xml:space="preserve">Копродукције с домаћим копродуцентима (јавним позориштима и удружења) / </t>
    </r>
    <r>
      <rPr>
        <i/>
        <sz val="10"/>
        <color theme="1"/>
        <rFont val="Arial Narrow"/>
        <family val="2"/>
      </rPr>
      <t>Co-production with domestic co-producers (public theatres and associations)</t>
    </r>
  </si>
  <si>
    <r>
      <t>Сезонa</t>
    </r>
    <r>
      <rPr>
        <i/>
        <sz val="10"/>
        <color theme="1"/>
        <rFont val="Arial Narrow"/>
        <family val="2"/>
      </rPr>
      <t xml:space="preserve"> Season</t>
    </r>
  </si>
  <si>
    <r>
      <t>У властитој дворани </t>
    </r>
    <r>
      <rPr>
        <i/>
        <sz val="10"/>
        <color theme="1"/>
        <rFont val="Arial Narrow"/>
        <family val="2"/>
      </rPr>
      <t xml:space="preserve"> </t>
    </r>
  </si>
  <si>
    <r>
      <t xml:space="preserve">Представе, УКУПНО / </t>
    </r>
    <r>
      <rPr>
        <i/>
        <sz val="10"/>
        <color theme="1"/>
        <rFont val="Arial Narrow"/>
        <family val="2"/>
      </rPr>
      <t xml:space="preserve">Plays, TOTAL </t>
    </r>
  </si>
  <si>
    <r>
      <t xml:space="preserve">Посјетиоци, УКУПНО / </t>
    </r>
    <r>
      <rPr>
        <i/>
        <sz val="10"/>
        <color theme="1"/>
        <rFont val="Arial Narrow"/>
        <family val="2"/>
      </rPr>
      <t xml:space="preserve">Visitors, TOTAL </t>
    </r>
  </si>
  <si>
    <r>
      <t>Жене /</t>
    </r>
    <r>
      <rPr>
        <i/>
        <sz val="10"/>
        <color theme="1"/>
        <rFont val="Arial Narrow"/>
        <family val="2"/>
      </rPr>
      <t xml:space="preserve"> Female</t>
    </r>
  </si>
  <si>
    <r>
      <t xml:space="preserve">У властитој дворани / </t>
    </r>
    <r>
      <rPr>
        <i/>
        <sz val="10"/>
        <color theme="1"/>
        <rFont val="Arial Narrow"/>
        <family val="2"/>
      </rPr>
      <t>In own theatre hall</t>
    </r>
  </si>
  <si>
    <r>
      <t xml:space="preserve">Представе / </t>
    </r>
    <r>
      <rPr>
        <i/>
        <sz val="10"/>
        <color theme="1"/>
        <rFont val="Arial Narrow"/>
        <family val="2"/>
      </rPr>
      <t>Plays</t>
    </r>
  </si>
  <si>
    <r>
      <t xml:space="preserve">Посјетиоци / </t>
    </r>
    <r>
      <rPr>
        <i/>
        <sz val="10"/>
        <color theme="1"/>
        <rFont val="Arial Narrow"/>
        <family val="2"/>
      </rPr>
      <t>Visitors</t>
    </r>
  </si>
  <si>
    <r>
      <t xml:space="preserve">На гостовању, у мјесту сједишта / </t>
    </r>
    <r>
      <rPr>
        <i/>
        <sz val="10"/>
        <color theme="1"/>
        <rFont val="Arial Narrow"/>
        <family val="2"/>
      </rPr>
      <t>Guest appearances, in the place of headquarters</t>
    </r>
  </si>
  <si>
    <r>
      <t xml:space="preserve">На гостовању, у земљи изван мјеста сједишта / </t>
    </r>
    <r>
      <rPr>
        <i/>
        <sz val="10"/>
        <color theme="1"/>
        <rFont val="Arial Narrow"/>
        <family val="2"/>
      </rPr>
      <t>Guest appearances, in the country, outside the place of headquarters</t>
    </r>
  </si>
  <si>
    <r>
      <t xml:space="preserve">На гостовању у иностранству / </t>
    </r>
    <r>
      <rPr>
        <i/>
        <sz val="10"/>
        <color theme="1"/>
        <rFont val="Arial Narrow"/>
        <family val="2"/>
      </rPr>
      <t>Guest appearances, abroad</t>
    </r>
  </si>
  <si>
    <r>
      <t>Број позоришних ансамбала</t>
    </r>
    <r>
      <rPr>
        <i/>
        <sz val="10"/>
        <color theme="1"/>
        <rFont val="Arial Narrow"/>
        <family val="2"/>
      </rPr>
      <t xml:space="preserve"> / Number of theatre ensembles</t>
    </r>
  </si>
  <si>
    <r>
      <t xml:space="preserve">Број представа / </t>
    </r>
    <r>
      <rPr>
        <i/>
        <sz val="10"/>
        <color theme="1"/>
        <rFont val="Arial Narrow"/>
        <family val="2"/>
      </rPr>
      <t>Number of plays</t>
    </r>
  </si>
  <si>
    <r>
      <t xml:space="preserve">Број посјетилаца /  </t>
    </r>
    <r>
      <rPr>
        <i/>
        <sz val="10"/>
        <color theme="1"/>
        <rFont val="Arial Narrow"/>
        <family val="2"/>
      </rPr>
      <t>Number of visitors</t>
    </r>
  </si>
  <si>
    <r>
      <t xml:space="preserve">жене / </t>
    </r>
    <r>
      <rPr>
        <i/>
        <sz val="10"/>
        <color theme="1"/>
        <rFont val="Arial Narrow"/>
        <family val="2"/>
      </rPr>
      <t>female</t>
    </r>
  </si>
  <si>
    <r>
      <t xml:space="preserve">Број фестивала / </t>
    </r>
    <r>
      <rPr>
        <i/>
        <sz val="10"/>
        <color theme="1"/>
        <rFont val="Arial Narrow"/>
        <family val="2"/>
      </rPr>
      <t>Number of festivals</t>
    </r>
  </si>
  <si>
    <r>
      <t xml:space="preserve">Број представа на фестивалу / </t>
    </r>
    <r>
      <rPr>
        <i/>
        <sz val="10"/>
        <color theme="1"/>
        <rFont val="Arial Narrow"/>
        <family val="2"/>
      </rPr>
      <t>Number of plays at the festival</t>
    </r>
  </si>
  <si>
    <r>
      <t xml:space="preserve">Професионални радници / </t>
    </r>
    <r>
      <rPr>
        <i/>
        <sz val="10"/>
        <color theme="1"/>
        <rFont val="Arial Narrow"/>
        <family val="2"/>
      </rPr>
      <t>Proffesional staff</t>
    </r>
  </si>
  <si>
    <r>
      <t xml:space="preserve">Умјетничко особље / </t>
    </r>
    <r>
      <rPr>
        <i/>
        <sz val="10"/>
        <color theme="1"/>
        <rFont val="Arial Narrow"/>
        <family val="2"/>
      </rPr>
      <t>Artistic staff</t>
    </r>
  </si>
  <si>
    <r>
      <t xml:space="preserve">Активни чланови – aматери / </t>
    </r>
    <r>
      <rPr>
        <i/>
        <sz val="10"/>
        <color theme="1"/>
        <rFont val="Arial Narrow"/>
        <family val="2"/>
      </rPr>
      <t>Active members-amateurs</t>
    </r>
  </si>
  <si>
    <r>
      <t xml:space="preserve">Активни чланови – дјеца / </t>
    </r>
    <r>
      <rPr>
        <i/>
        <sz val="10"/>
        <color theme="1"/>
        <rFont val="Arial Narrow"/>
        <family val="2"/>
      </rPr>
      <t>Active members - children</t>
    </r>
  </si>
  <si>
    <r>
      <t xml:space="preserve">Број центара / </t>
    </r>
    <r>
      <rPr>
        <i/>
        <sz val="10"/>
        <color rgb="FF000000"/>
        <rFont val="Arial Narrow"/>
        <family val="2"/>
      </rPr>
      <t>Number of centres</t>
    </r>
  </si>
  <si>
    <r>
      <t xml:space="preserve">Број догађаја / </t>
    </r>
    <r>
      <rPr>
        <i/>
        <sz val="10"/>
        <color rgb="FF000000"/>
        <rFont val="Arial Narrow"/>
        <family val="2"/>
      </rPr>
      <t>Number of events</t>
    </r>
  </si>
  <si>
    <r>
      <t xml:space="preserve">Број  посјетилаца / </t>
    </r>
    <r>
      <rPr>
        <i/>
        <sz val="10"/>
        <color rgb="FF000000"/>
        <rFont val="Arial Narrow"/>
        <family val="2"/>
      </rPr>
      <t>Number of visitors</t>
    </r>
  </si>
  <si>
    <r>
      <t xml:space="preserve">укупно / </t>
    </r>
    <r>
      <rPr>
        <i/>
        <sz val="10"/>
        <color rgb="FF000000"/>
        <rFont val="Arial Narrow"/>
        <family val="2"/>
      </rPr>
      <t>total</t>
    </r>
  </si>
  <si>
    <r>
      <t xml:space="preserve">жене / </t>
    </r>
    <r>
      <rPr>
        <i/>
        <sz val="10"/>
        <color rgb="FF000000"/>
        <rFont val="Arial Narrow"/>
        <family val="2"/>
      </rPr>
      <t>female</t>
    </r>
  </si>
  <si>
    <r>
      <t xml:space="preserve">Број одржаних концерата / </t>
    </r>
    <r>
      <rPr>
        <i/>
        <sz val="10"/>
        <color theme="1"/>
        <rFont val="Arial Narrow"/>
        <family val="2"/>
      </rPr>
      <t>Number of concerts</t>
    </r>
  </si>
  <si>
    <r>
      <t xml:space="preserve">Солистички концерти / </t>
    </r>
    <r>
      <rPr>
        <i/>
        <sz val="10"/>
        <color theme="1"/>
        <rFont val="Arial Narrow"/>
        <family val="2"/>
      </rPr>
      <t>Solo performances</t>
    </r>
  </si>
  <si>
    <r>
      <t xml:space="preserve">Групни наступи / </t>
    </r>
    <r>
      <rPr>
        <i/>
        <sz val="10"/>
        <color theme="1"/>
        <rFont val="Arial Narrow"/>
        <family val="2"/>
      </rPr>
      <t>Band performances</t>
    </r>
  </si>
  <si>
    <r>
      <t>Поријекло извођача</t>
    </r>
    <r>
      <rPr>
        <i/>
        <sz val="10"/>
        <color theme="1"/>
        <rFont val="Arial Narrow"/>
        <family val="2"/>
      </rPr>
      <t xml:space="preserve"> </t>
    </r>
  </si>
  <si>
    <r>
      <t>Из БиХ /</t>
    </r>
    <r>
      <rPr>
        <i/>
        <sz val="10"/>
        <color theme="1"/>
        <rFont val="Arial Narrow"/>
        <family val="2"/>
      </rPr>
      <t xml:space="preserve"> From  the country</t>
    </r>
  </si>
  <si>
    <r>
      <t xml:space="preserve">Укупно / </t>
    </r>
    <r>
      <rPr>
        <i/>
        <sz val="10"/>
        <color theme="1"/>
        <rFont val="Arial Narrow"/>
        <family val="2"/>
      </rPr>
      <t>Total</t>
    </r>
  </si>
  <si>
    <r>
      <t xml:space="preserve">Остале / </t>
    </r>
    <r>
      <rPr>
        <i/>
        <sz val="10"/>
        <color theme="1"/>
        <rFont val="Arial Narrow"/>
        <family val="2"/>
      </rPr>
      <t>Other</t>
    </r>
  </si>
  <si>
    <r>
      <t xml:space="preserve">Страна продукција / </t>
    </r>
    <r>
      <rPr>
        <i/>
        <sz val="10"/>
        <color theme="1"/>
        <rFont val="Arial Narrow"/>
        <family val="2"/>
      </rPr>
      <t>Foreign production</t>
    </r>
  </si>
  <si>
    <r>
      <t xml:space="preserve">Промоције / </t>
    </r>
    <r>
      <rPr>
        <i/>
        <sz val="10"/>
        <color theme="1"/>
        <rFont val="Arial Narrow"/>
        <family val="2"/>
      </rPr>
      <t>Promotions</t>
    </r>
  </si>
  <si>
    <r>
      <t xml:space="preserve">Књижевне вечери / </t>
    </r>
    <r>
      <rPr>
        <i/>
        <sz val="10"/>
        <color theme="1"/>
        <rFont val="Arial Narrow"/>
        <family val="2"/>
      </rPr>
      <t>Literary evenings</t>
    </r>
  </si>
  <si>
    <r>
      <t xml:space="preserve">Научни скупови, семинари / </t>
    </r>
    <r>
      <rPr>
        <i/>
        <sz val="10"/>
        <color theme="1"/>
        <rFont val="Arial Narrow"/>
        <family val="2"/>
      </rPr>
      <t>Scientific conferences, seminars</t>
    </r>
  </si>
  <si>
    <r>
      <t xml:space="preserve">из иностранства </t>
    </r>
    <r>
      <rPr>
        <i/>
        <sz val="10"/>
        <color theme="1"/>
        <rFont val="Arial Narrow"/>
        <family val="2"/>
      </rPr>
      <t>from abroad</t>
    </r>
  </si>
  <si>
    <r>
      <t>Из БиХ, УКУПНО /</t>
    </r>
    <r>
      <rPr>
        <i/>
        <sz val="10"/>
        <color theme="1"/>
        <rFont val="Arial Narrow"/>
        <family val="2"/>
      </rPr>
      <t xml:space="preserve"> From BH, TOTAL </t>
    </r>
  </si>
  <si>
    <r>
      <t xml:space="preserve">Из иностранства, УКУПНО / </t>
    </r>
    <r>
      <rPr>
        <i/>
        <sz val="10"/>
        <color theme="1"/>
        <rFont val="Arial Narrow"/>
        <family val="2"/>
      </rPr>
      <t>From abroad, TOTAL</t>
    </r>
  </si>
  <si>
    <r>
      <t>Србија, Црна Гора, Хрватска/</t>
    </r>
    <r>
      <rPr>
        <i/>
        <sz val="10"/>
        <color theme="1"/>
        <rFont val="Arial Narrow"/>
        <family val="2"/>
      </rPr>
      <t>Serbia, Montenegro, Croatia</t>
    </r>
  </si>
  <si>
    <r>
      <t>Друге државе/</t>
    </r>
    <r>
      <rPr>
        <i/>
        <sz val="10"/>
        <color theme="1"/>
        <rFont val="Arial Narrow"/>
        <family val="2"/>
      </rPr>
      <t>Other countries</t>
    </r>
  </si>
  <si>
    <r>
      <t xml:space="preserve">Врсте према типу, УКУПНО / </t>
    </r>
    <r>
      <rPr>
        <i/>
        <sz val="10"/>
        <color theme="1"/>
        <rFont val="Arial Narrow"/>
        <family val="2"/>
      </rPr>
      <t>Kinds by type, TOTAL</t>
    </r>
  </si>
  <si>
    <r>
      <t xml:space="preserve">Из  иностранства / </t>
    </r>
    <r>
      <rPr>
        <i/>
        <sz val="10"/>
        <color theme="1"/>
        <rFont val="Arial Narrow"/>
        <family val="2"/>
      </rPr>
      <t>From abroad</t>
    </r>
  </si>
  <si>
    <r>
      <t xml:space="preserve">Жене / </t>
    </r>
    <r>
      <rPr>
        <i/>
        <sz val="10"/>
        <color theme="1"/>
        <rFont val="Arial Narrow"/>
        <family val="2"/>
      </rPr>
      <t>Female</t>
    </r>
  </si>
  <si>
    <r>
      <t xml:space="preserve">доби / </t>
    </r>
    <r>
      <rPr>
        <i/>
        <sz val="10"/>
        <color theme="1"/>
        <rFont val="Arial Narrow"/>
        <family val="2"/>
      </rPr>
      <t>Authors by age</t>
    </r>
  </si>
  <si>
    <r>
      <t xml:space="preserve">од 35 год. / </t>
    </r>
    <r>
      <rPr>
        <i/>
        <sz val="10"/>
        <color theme="1"/>
        <rFont val="Arial Narrow"/>
        <family val="2"/>
      </rPr>
      <t>under 35 years</t>
    </r>
  </si>
  <si>
    <r>
      <t xml:space="preserve">Није жив / </t>
    </r>
    <r>
      <rPr>
        <i/>
        <sz val="10"/>
        <color theme="1"/>
        <rFont val="Arial Narrow"/>
        <family val="2"/>
      </rPr>
      <t>Deceased</t>
    </r>
  </si>
  <si>
    <r>
      <t xml:space="preserve">Број  секција / </t>
    </r>
    <r>
      <rPr>
        <i/>
        <sz val="10"/>
        <color theme="1"/>
        <rFont val="Arial Narrow"/>
        <family val="2"/>
      </rPr>
      <t>Number of groups</t>
    </r>
  </si>
  <si>
    <r>
      <t xml:space="preserve">Број чланова / </t>
    </r>
    <r>
      <rPr>
        <i/>
        <sz val="10"/>
        <color theme="1"/>
        <rFont val="Arial Narrow"/>
        <family val="2"/>
      </rPr>
      <t>Number of members</t>
    </r>
  </si>
  <si>
    <r>
      <t>укупно /</t>
    </r>
    <r>
      <rPr>
        <i/>
        <sz val="10"/>
        <color theme="1"/>
        <rFont val="Arial Narrow"/>
        <family val="2"/>
      </rPr>
      <t xml:space="preserve"> total</t>
    </r>
  </si>
  <si>
    <r>
      <t>приредбе</t>
    </r>
    <r>
      <rPr>
        <i/>
        <sz val="10"/>
        <color theme="1"/>
        <rFont val="Arial Narrow"/>
        <family val="2"/>
      </rPr>
      <t xml:space="preserve"> performances</t>
    </r>
  </si>
  <si>
    <r>
      <t>посјетиоци</t>
    </r>
    <r>
      <rPr>
        <i/>
        <sz val="10"/>
        <color theme="1"/>
        <rFont val="Arial Narrow"/>
        <family val="2"/>
      </rPr>
      <t xml:space="preserve"> </t>
    </r>
  </si>
  <si>
    <r>
      <t xml:space="preserve">У сједишту КУД –а / </t>
    </r>
    <r>
      <rPr>
        <i/>
        <sz val="10"/>
        <color theme="1"/>
        <rFont val="Arial Narrow"/>
        <family val="2"/>
      </rPr>
      <t>At the ensemble’s headquarters</t>
    </r>
  </si>
  <si>
    <r>
      <t xml:space="preserve">Приредбе / </t>
    </r>
    <r>
      <rPr>
        <i/>
        <sz val="10"/>
        <color theme="1"/>
        <rFont val="Arial Narrow"/>
        <family val="2"/>
      </rPr>
      <t>Performances</t>
    </r>
  </si>
  <si>
    <r>
      <t xml:space="preserve">Посјетиоци / </t>
    </r>
    <r>
      <rPr>
        <i/>
        <sz val="10"/>
        <color theme="1"/>
        <rFont val="Arial Narrow"/>
        <family val="2"/>
      </rPr>
      <t>Visitors</t>
    </r>
  </si>
  <si>
    <r>
      <t xml:space="preserve">На гостовању / </t>
    </r>
    <r>
      <rPr>
        <i/>
        <sz val="10"/>
        <color theme="1"/>
        <rFont val="Arial Narrow"/>
        <family val="2"/>
      </rPr>
      <t>Gues performances</t>
    </r>
  </si>
  <si>
    <r>
      <t xml:space="preserve">У БиХ / </t>
    </r>
    <r>
      <rPr>
        <i/>
        <sz val="10"/>
        <color theme="1"/>
        <rFont val="Arial Narrow"/>
        <family val="2"/>
      </rPr>
      <t>In BH</t>
    </r>
  </si>
  <si>
    <r>
      <t xml:space="preserve">Приредбе, Укупно / </t>
    </r>
    <r>
      <rPr>
        <i/>
        <sz val="10"/>
        <color theme="1"/>
        <rFont val="Arial Narrow"/>
        <family val="2"/>
      </rPr>
      <t>Performances, Total</t>
    </r>
  </si>
  <si>
    <r>
      <t xml:space="preserve">Посјетиоци, Укупно / </t>
    </r>
    <r>
      <rPr>
        <i/>
        <sz val="10"/>
        <color theme="1"/>
        <rFont val="Arial Narrow"/>
        <family val="2"/>
      </rPr>
      <t>Visitors, Total</t>
    </r>
  </si>
  <si>
    <r>
      <t xml:space="preserve">У  иностранству / </t>
    </r>
    <r>
      <rPr>
        <i/>
        <sz val="10"/>
        <color theme="1"/>
        <rFont val="Arial Narrow"/>
        <family val="2"/>
      </rPr>
      <t>Abroad</t>
    </r>
  </si>
  <si>
    <r>
      <t>У иностранству /</t>
    </r>
    <r>
      <rPr>
        <i/>
        <sz val="10"/>
        <color theme="1"/>
        <rFont val="Arial Narrow"/>
        <family val="2"/>
      </rPr>
      <t xml:space="preserve"> Abroad</t>
    </r>
  </si>
  <si>
    <r>
      <t>Статус у активности</t>
    </r>
    <r>
      <rPr>
        <i/>
        <sz val="10"/>
        <color theme="1"/>
        <rFont val="Arial Narrow"/>
        <family val="2"/>
      </rPr>
      <t xml:space="preserve"> </t>
    </r>
  </si>
  <si>
    <r>
      <t xml:space="preserve">Ученици / </t>
    </r>
    <r>
      <rPr>
        <i/>
        <sz val="10"/>
        <color theme="1"/>
        <rFont val="Arial Narrow"/>
        <family val="2"/>
      </rPr>
      <t>Pupils</t>
    </r>
  </si>
  <si>
    <r>
      <t xml:space="preserve">Студенти / </t>
    </r>
    <r>
      <rPr>
        <i/>
        <sz val="10"/>
        <color theme="1"/>
        <rFont val="Arial Narrow"/>
        <family val="2"/>
      </rPr>
      <t>Students</t>
    </r>
  </si>
  <si>
    <r>
      <t xml:space="preserve">Запослени / </t>
    </r>
    <r>
      <rPr>
        <i/>
        <sz val="10"/>
        <color theme="1"/>
        <rFont val="Arial Narrow"/>
        <family val="2"/>
      </rPr>
      <t>Employees</t>
    </r>
  </si>
  <si>
    <r>
      <t xml:space="preserve">Пензионери / </t>
    </r>
    <r>
      <rPr>
        <i/>
        <sz val="10"/>
        <color theme="1"/>
        <rFont val="Arial Narrow"/>
        <family val="2"/>
      </rPr>
      <t>Pensioners</t>
    </r>
  </si>
  <si>
    <r>
      <t xml:space="preserve">До 14 године / </t>
    </r>
    <r>
      <rPr>
        <i/>
        <sz val="10"/>
        <color theme="1"/>
        <rFont val="Arial Narrow"/>
        <family val="2"/>
      </rPr>
      <t>Under 14 years</t>
    </r>
  </si>
  <si>
    <r>
      <t xml:space="preserve">15–24 године / </t>
    </r>
    <r>
      <rPr>
        <i/>
        <sz val="10"/>
        <color theme="1"/>
        <rFont val="Arial Narrow"/>
        <family val="2"/>
      </rPr>
      <t>15–24 years</t>
    </r>
  </si>
  <si>
    <r>
      <t xml:space="preserve">25–34 године / </t>
    </r>
    <r>
      <rPr>
        <i/>
        <sz val="10"/>
        <color theme="1"/>
        <rFont val="Arial Narrow"/>
        <family val="2"/>
      </rPr>
      <t>25–34 years</t>
    </r>
  </si>
  <si>
    <r>
      <t xml:space="preserve">35–44 године / </t>
    </r>
    <r>
      <rPr>
        <i/>
        <sz val="10"/>
        <color theme="1"/>
        <rFont val="Arial Narrow"/>
        <family val="2"/>
      </rPr>
      <t>35–44 years</t>
    </r>
  </si>
  <si>
    <r>
      <t xml:space="preserve">65 и старији / </t>
    </r>
    <r>
      <rPr>
        <i/>
        <sz val="10"/>
        <color theme="1"/>
        <rFont val="Arial Narrow"/>
        <family val="2"/>
      </rPr>
      <t>65 and over</t>
    </r>
  </si>
  <si>
    <r>
      <t xml:space="preserve">         RADIO STATIONS AND THEIR EMPLOYEES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</si>
  <si>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Број станица / </t>
    </r>
    <r>
      <rPr>
        <i/>
        <sz val="10"/>
        <color theme="1"/>
        <rFont val="Arial Narrow"/>
        <family val="2"/>
      </rPr>
      <t>Number of stations</t>
    </r>
  </si>
  <si>
    <r>
      <t xml:space="preserve">Број радио предајника / репетитора / </t>
    </r>
    <r>
      <rPr>
        <i/>
        <sz val="10"/>
        <color theme="1"/>
        <rFont val="Arial Narrow"/>
        <family val="2"/>
      </rPr>
      <t>Number of radio transmitters / repeaters</t>
    </r>
  </si>
  <si>
    <r>
      <t xml:space="preserve">Јачина одашиљача, W / </t>
    </r>
    <r>
      <rPr>
        <i/>
        <sz val="10"/>
        <color theme="1"/>
        <rFont val="Arial Narrow"/>
        <family val="2"/>
      </rPr>
      <t>Power of transmitters, W</t>
    </r>
  </si>
  <si>
    <r>
      <t xml:space="preserve">Укупан број радника / </t>
    </r>
    <r>
      <rPr>
        <i/>
        <sz val="10"/>
        <color theme="1"/>
        <rFont val="Arial Narrow"/>
        <family val="2"/>
      </rPr>
      <t>Total number of employees</t>
    </r>
  </si>
  <si>
    <r>
      <t xml:space="preserve">Програмско особље / </t>
    </r>
    <r>
      <rPr>
        <i/>
        <sz val="10"/>
        <color theme="1"/>
        <rFont val="Arial Narrow"/>
        <family val="2"/>
      </rPr>
      <t>Programme staff</t>
    </r>
  </si>
  <si>
    <r>
      <t xml:space="preserve">       RADIO STATIONS AND THEIR EMPLOYEES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</si>
  <si>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 xml:space="preserve">Билећа / </t>
    </r>
    <r>
      <rPr>
        <i/>
        <sz val="10"/>
        <color theme="1"/>
        <rFont val="Arial Narrow"/>
        <family val="2"/>
      </rPr>
      <t>Bileća</t>
    </r>
  </si>
  <si>
    <r>
      <t xml:space="preserve">Брод / </t>
    </r>
    <r>
      <rPr>
        <i/>
        <sz val="10"/>
        <color theme="1"/>
        <rFont val="Arial Narrow"/>
        <family val="2"/>
      </rPr>
      <t>Brod</t>
    </r>
  </si>
  <si>
    <r>
      <t xml:space="preserve">Зворник / </t>
    </r>
    <r>
      <rPr>
        <i/>
        <sz val="10"/>
        <color theme="1"/>
        <rFont val="Arial Narrow"/>
        <family val="2"/>
      </rPr>
      <t>Zvornik</t>
    </r>
  </si>
  <si>
    <r>
      <t xml:space="preserve">Источно Ново Сарајево  </t>
    </r>
    <r>
      <rPr>
        <i/>
        <sz val="10"/>
        <color theme="1"/>
        <rFont val="Arial Narrow"/>
        <family val="2"/>
      </rPr>
      <t>Istočno Novo Sarajevo</t>
    </r>
  </si>
  <si>
    <r>
      <t xml:space="preserve">Мркоњић Град / </t>
    </r>
    <r>
      <rPr>
        <i/>
        <sz val="10"/>
        <color theme="1"/>
        <rFont val="Arial Narrow"/>
        <family val="2"/>
      </rPr>
      <t>Mrkonjić Grad</t>
    </r>
  </si>
  <si>
    <r>
      <t xml:space="preserve">Козарска Дубица / </t>
    </r>
    <r>
      <rPr>
        <i/>
        <sz val="10"/>
        <color theme="1"/>
        <rFont val="Arial Narrow"/>
        <family val="2"/>
      </rPr>
      <t>Kozarska Dubica</t>
    </r>
  </si>
  <si>
    <r>
      <t xml:space="preserve">Костајница / </t>
    </r>
    <r>
      <rPr>
        <i/>
        <sz val="10"/>
        <color theme="1"/>
        <rFont val="Arial Narrow"/>
        <family val="2"/>
      </rPr>
      <t>Kostajnica</t>
    </r>
  </si>
  <si>
    <r>
      <t xml:space="preserve">Котор Варош / </t>
    </r>
    <r>
      <rPr>
        <i/>
        <sz val="10"/>
        <color theme="1"/>
        <rFont val="Arial Narrow"/>
        <family val="2"/>
      </rPr>
      <t>Kotor Varoš</t>
    </r>
  </si>
  <si>
    <r>
      <t xml:space="preserve">Милићи / </t>
    </r>
    <r>
      <rPr>
        <i/>
        <sz val="10"/>
        <color theme="1"/>
        <rFont val="Arial Narrow"/>
        <family val="2"/>
      </rPr>
      <t>Milići</t>
    </r>
  </si>
  <si>
    <r>
      <t xml:space="preserve">Модрича / </t>
    </r>
    <r>
      <rPr>
        <i/>
        <sz val="10"/>
        <color theme="1"/>
        <rFont val="Arial Narrow"/>
        <family val="2"/>
      </rPr>
      <t>Modriča</t>
    </r>
  </si>
  <si>
    <r>
      <t xml:space="preserve">Невесиње / </t>
    </r>
    <r>
      <rPr>
        <i/>
        <sz val="10"/>
        <color theme="1"/>
        <rFont val="Arial Narrow"/>
        <family val="2"/>
      </rPr>
      <t>Nevesinje</t>
    </r>
  </si>
  <si>
    <r>
      <t xml:space="preserve">Рибник / </t>
    </r>
    <r>
      <rPr>
        <i/>
        <sz val="10"/>
        <color theme="1"/>
        <rFont val="Arial Narrow"/>
        <family val="2"/>
      </rPr>
      <t>Ribnik</t>
    </r>
  </si>
  <si>
    <r>
      <t xml:space="preserve">Рогатица / </t>
    </r>
    <r>
      <rPr>
        <i/>
        <sz val="10"/>
        <color theme="1"/>
        <rFont val="Arial Narrow"/>
        <family val="2"/>
      </rPr>
      <t>Rogatica</t>
    </r>
  </si>
  <si>
    <r>
      <t xml:space="preserve">Соколац / </t>
    </r>
    <r>
      <rPr>
        <i/>
        <sz val="10"/>
        <color theme="1"/>
        <rFont val="Arial Narrow"/>
        <family val="2"/>
      </rPr>
      <t>Sokolac</t>
    </r>
  </si>
  <si>
    <r>
      <t xml:space="preserve">Теслић / </t>
    </r>
    <r>
      <rPr>
        <i/>
        <sz val="10"/>
        <color theme="1"/>
        <rFont val="Arial Narrow"/>
        <family val="2"/>
      </rPr>
      <t>Teslić</t>
    </r>
  </si>
  <si>
    <r>
      <t xml:space="preserve">Угљевик / </t>
    </r>
    <r>
      <rPr>
        <i/>
        <sz val="10"/>
        <color theme="1"/>
        <rFont val="Arial Narrow"/>
        <family val="2"/>
      </rPr>
      <t>Ugljevik</t>
    </r>
  </si>
  <si>
    <r>
      <t xml:space="preserve">Хан Пијесак / </t>
    </r>
    <r>
      <rPr>
        <i/>
        <sz val="10"/>
        <color theme="1"/>
        <rFont val="Arial Narrow"/>
        <family val="2"/>
      </rPr>
      <t>Han Pijesak</t>
    </r>
  </si>
  <si>
    <r>
      <t xml:space="preserve">        BROADCAST RADIO-STATION PROGRAMME, IN MINUTES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</si>
  <si>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УКУПНО / </t>
    </r>
    <r>
      <rPr>
        <i/>
        <sz val="10"/>
        <color theme="1"/>
        <rFont val="Arial Narrow"/>
        <family val="2"/>
      </rPr>
      <t xml:space="preserve">TOTAL </t>
    </r>
  </si>
  <si>
    <r>
      <t xml:space="preserve">Играни програм / </t>
    </r>
    <r>
      <rPr>
        <i/>
        <sz val="10"/>
        <color theme="1"/>
        <rFont val="Arial Narrow"/>
        <family val="2"/>
      </rPr>
      <t>Feature programme</t>
    </r>
  </si>
  <si>
    <r>
      <t xml:space="preserve">Дјечији и омладински / </t>
    </r>
    <r>
      <rPr>
        <i/>
        <sz val="10"/>
        <color theme="1"/>
        <rFont val="Arial Narrow"/>
        <family val="2"/>
      </rPr>
      <t>Programme for children and youth</t>
    </r>
  </si>
  <si>
    <r>
      <t xml:space="preserve">Музичко-забавни / </t>
    </r>
    <r>
      <rPr>
        <i/>
        <sz val="10"/>
        <color theme="1"/>
        <rFont val="Arial Narrow"/>
        <family val="2"/>
      </rPr>
      <t>Music and entertainment</t>
    </r>
  </si>
  <si>
    <r>
      <t xml:space="preserve">Спортски / </t>
    </r>
    <r>
      <rPr>
        <i/>
        <sz val="10"/>
        <color theme="1"/>
        <rFont val="Arial Narrow"/>
        <family val="2"/>
      </rPr>
      <t>Sports</t>
    </r>
  </si>
  <si>
    <r>
      <t xml:space="preserve">Информативно-политички / </t>
    </r>
    <r>
      <rPr>
        <i/>
        <sz val="10"/>
        <color theme="1"/>
        <rFont val="Arial Narrow"/>
        <family val="2"/>
      </rPr>
      <t>Information and politics</t>
    </r>
  </si>
  <si>
    <r>
      <t xml:space="preserve">Маркетинг / </t>
    </r>
    <r>
      <rPr>
        <i/>
        <sz val="10"/>
        <color theme="1"/>
        <rFont val="Arial Narrow"/>
        <family val="2"/>
      </rPr>
      <t>Marketing</t>
    </r>
  </si>
  <si>
    <r>
      <t xml:space="preserve">Културно-образовни / </t>
    </r>
    <r>
      <rPr>
        <i/>
        <sz val="10"/>
        <color theme="1"/>
        <rFont val="Arial Narrow"/>
        <family val="2"/>
      </rPr>
      <t>Culture and education</t>
    </r>
  </si>
  <si>
    <r>
      <t xml:space="preserve">Религијски / </t>
    </r>
    <r>
      <rPr>
        <i/>
        <sz val="10"/>
        <color theme="1"/>
        <rFont val="Arial Narrow"/>
        <family val="2"/>
      </rPr>
      <t>Religion</t>
    </r>
  </si>
  <si>
    <r>
      <t xml:space="preserve">       BROADCAST RADIO-STATION PROGRAMME, IN MINUTES - STATE AS ON 31</t>
    </r>
    <r>
      <rPr>
        <i/>
        <vertAlign val="superscript"/>
        <sz val="10"/>
        <color theme="1"/>
        <rFont val="Arial Narrow"/>
        <family val="2"/>
        <charset val="238"/>
      </rPr>
      <t>st</t>
    </r>
    <r>
      <rPr>
        <i/>
        <sz val="10"/>
        <color theme="1"/>
        <rFont val="Arial Narrow"/>
        <family val="2"/>
        <charset val="238"/>
      </rPr>
      <t xml:space="preserve"> DECEMBER 2023</t>
    </r>
  </si>
  <si>
    <r>
      <t xml:space="preserve">Град Бања Лука / </t>
    </r>
    <r>
      <rPr>
        <i/>
        <sz val="10"/>
        <color theme="1"/>
        <rFont val="Arial Narrow"/>
        <family val="2"/>
        <charset val="238"/>
      </rPr>
      <t>City of Banja Luka</t>
    </r>
  </si>
  <si>
    <r>
      <t xml:space="preserve">Град Бијељина / </t>
    </r>
    <r>
      <rPr>
        <i/>
        <sz val="10"/>
        <color theme="1"/>
        <rFont val="Arial Narrow"/>
        <family val="2"/>
        <charset val="238"/>
      </rPr>
      <t>City of Bijeljina</t>
    </r>
  </si>
  <si>
    <r>
      <t xml:space="preserve">Билећа / </t>
    </r>
    <r>
      <rPr>
        <i/>
        <sz val="10"/>
        <color theme="1"/>
        <rFont val="Arial Narrow"/>
        <family val="2"/>
        <charset val="238"/>
      </rPr>
      <t>Bileća</t>
    </r>
  </si>
  <si>
    <r>
      <t xml:space="preserve">Брод / </t>
    </r>
    <r>
      <rPr>
        <i/>
        <sz val="10"/>
        <color theme="1"/>
        <rFont val="Arial Narrow"/>
        <family val="2"/>
        <charset val="238"/>
      </rPr>
      <t>Brod</t>
    </r>
  </si>
  <si>
    <r>
      <t xml:space="preserve">Вишеград / </t>
    </r>
    <r>
      <rPr>
        <i/>
        <sz val="10"/>
        <color theme="1"/>
        <rFont val="Arial Narrow"/>
        <family val="2"/>
        <charset val="238"/>
      </rPr>
      <t>Višegrad</t>
    </r>
  </si>
  <si>
    <r>
      <t xml:space="preserve">Гацко / </t>
    </r>
    <r>
      <rPr>
        <i/>
        <sz val="10"/>
        <color theme="1"/>
        <rFont val="Arial Narrow"/>
        <family val="2"/>
        <charset val="238"/>
      </rPr>
      <t>Gacko</t>
    </r>
  </si>
  <si>
    <r>
      <t xml:space="preserve">Град Градишка / </t>
    </r>
    <r>
      <rPr>
        <i/>
        <sz val="10"/>
        <color theme="1"/>
        <rFont val="Arial Narrow"/>
        <family val="2"/>
        <charset val="238"/>
      </rPr>
      <t>City of Gradiška</t>
    </r>
  </si>
  <si>
    <r>
      <t xml:space="preserve">Град Добој / </t>
    </r>
    <r>
      <rPr>
        <i/>
        <sz val="10"/>
        <color theme="1"/>
        <rFont val="Arial Narrow"/>
        <family val="2"/>
        <charset val="238"/>
      </rPr>
      <t>City of Doboj</t>
    </r>
  </si>
  <si>
    <r>
      <t xml:space="preserve">Град Зворник / </t>
    </r>
    <r>
      <rPr>
        <i/>
        <sz val="10"/>
        <color theme="1"/>
        <rFont val="Arial Narrow"/>
        <family val="2"/>
        <charset val="238"/>
      </rPr>
      <t>City of Zvornik</t>
    </r>
  </si>
  <si>
    <r>
      <t>Мркоњић Град/</t>
    </r>
    <r>
      <rPr>
        <i/>
        <sz val="10"/>
        <color theme="1"/>
        <rFont val="Arial Narrow"/>
        <family val="2"/>
        <charset val="238"/>
      </rPr>
      <t>Mrkonjić Grad</t>
    </r>
  </si>
  <si>
    <r>
      <t xml:space="preserve">Козарска Дубица / </t>
    </r>
    <r>
      <rPr>
        <i/>
        <sz val="10"/>
        <color theme="1"/>
        <rFont val="Arial Narrow"/>
        <family val="2"/>
        <charset val="238"/>
      </rPr>
      <t>Kozarska Dubica</t>
    </r>
  </si>
  <si>
    <r>
      <t xml:space="preserve">Костајница / </t>
    </r>
    <r>
      <rPr>
        <i/>
        <sz val="10"/>
        <color theme="1"/>
        <rFont val="Arial Narrow"/>
        <family val="2"/>
        <charset val="238"/>
      </rPr>
      <t>Kostajnica</t>
    </r>
  </si>
  <si>
    <r>
      <t xml:space="preserve">Котор Варош / </t>
    </r>
    <r>
      <rPr>
        <i/>
        <sz val="10"/>
        <color theme="1"/>
        <rFont val="Arial Narrow"/>
        <family val="2"/>
        <charset val="238"/>
      </rPr>
      <t>Kotor Varoš</t>
    </r>
  </si>
  <si>
    <r>
      <t xml:space="preserve">Град Лакташи / </t>
    </r>
    <r>
      <rPr>
        <i/>
        <sz val="10"/>
        <color theme="1"/>
        <rFont val="Arial Narrow"/>
        <family val="2"/>
        <charset val="238"/>
      </rPr>
      <t>City of Laktaši</t>
    </r>
  </si>
  <si>
    <r>
      <t xml:space="preserve">Милићи / </t>
    </r>
    <r>
      <rPr>
        <i/>
        <sz val="10"/>
        <color theme="1"/>
        <rFont val="Arial Narrow"/>
        <family val="2"/>
        <charset val="238"/>
      </rPr>
      <t>Milići</t>
    </r>
  </si>
  <si>
    <r>
      <t xml:space="preserve">Модрича / </t>
    </r>
    <r>
      <rPr>
        <i/>
        <sz val="10"/>
        <color theme="1"/>
        <rFont val="Arial Narrow"/>
        <family val="2"/>
        <charset val="238"/>
      </rPr>
      <t>Modriča</t>
    </r>
  </si>
  <si>
    <r>
      <t xml:space="preserve">Невесиње / </t>
    </r>
    <r>
      <rPr>
        <i/>
        <sz val="10"/>
        <color theme="1"/>
        <rFont val="Arial Narrow"/>
        <family val="2"/>
        <charset val="238"/>
      </rPr>
      <t>Nevesinje</t>
    </r>
  </si>
  <si>
    <r>
      <t xml:space="preserve">Нови Град / </t>
    </r>
    <r>
      <rPr>
        <i/>
        <sz val="10"/>
        <color theme="1"/>
        <rFont val="Arial Narrow"/>
        <family val="2"/>
        <charset val="238"/>
      </rPr>
      <t>Novi Grad</t>
    </r>
  </si>
  <si>
    <r>
      <t xml:space="preserve">Пале / </t>
    </r>
    <r>
      <rPr>
        <i/>
        <sz val="10"/>
        <color theme="1"/>
        <rFont val="Arial Narrow"/>
        <family val="2"/>
        <charset val="238"/>
      </rPr>
      <t>Pale</t>
    </r>
  </si>
  <si>
    <r>
      <t xml:space="preserve">Град Приједор / </t>
    </r>
    <r>
      <rPr>
        <i/>
        <sz val="10"/>
        <color theme="1"/>
        <rFont val="Arial Narrow"/>
        <family val="2"/>
        <charset val="238"/>
      </rPr>
      <t>City of Prijedor</t>
    </r>
  </si>
  <si>
    <r>
      <t xml:space="preserve">Прњавор / </t>
    </r>
    <r>
      <rPr>
        <i/>
        <sz val="10"/>
        <color theme="1"/>
        <rFont val="Arial Narrow"/>
        <family val="2"/>
        <charset val="238"/>
      </rPr>
      <t>Prnjavor</t>
    </r>
  </si>
  <si>
    <r>
      <t xml:space="preserve">Рибник / </t>
    </r>
    <r>
      <rPr>
        <i/>
        <sz val="10"/>
        <color theme="1"/>
        <rFont val="Arial Narrow"/>
        <family val="2"/>
        <charset val="238"/>
      </rPr>
      <t>Ribnik</t>
    </r>
  </si>
  <si>
    <r>
      <t xml:space="preserve">Рогатица / </t>
    </r>
    <r>
      <rPr>
        <i/>
        <sz val="10"/>
        <color theme="1"/>
        <rFont val="Arial Narrow"/>
        <family val="2"/>
        <charset val="238"/>
      </rPr>
      <t>Rogatica</t>
    </r>
  </si>
  <si>
    <r>
      <t xml:space="preserve">Соколац / </t>
    </r>
    <r>
      <rPr>
        <i/>
        <sz val="10"/>
        <color theme="1"/>
        <rFont val="Arial Narrow"/>
        <family val="2"/>
        <charset val="238"/>
      </rPr>
      <t>Sokolac</t>
    </r>
  </si>
  <si>
    <r>
      <t xml:space="preserve">Србац / </t>
    </r>
    <r>
      <rPr>
        <i/>
        <sz val="10"/>
        <color theme="1"/>
        <rFont val="Arial Narrow"/>
        <family val="2"/>
        <charset val="238"/>
      </rPr>
      <t>Srbac</t>
    </r>
  </si>
  <si>
    <r>
      <t xml:space="preserve">Сребреница / </t>
    </r>
    <r>
      <rPr>
        <i/>
        <sz val="10"/>
        <color theme="1"/>
        <rFont val="Arial Narrow"/>
        <family val="2"/>
        <charset val="238"/>
      </rPr>
      <t>Srebrenica</t>
    </r>
  </si>
  <si>
    <r>
      <t xml:space="preserve">Теслић / </t>
    </r>
    <r>
      <rPr>
        <i/>
        <sz val="10"/>
        <color theme="1"/>
        <rFont val="Arial Narrow"/>
        <family val="2"/>
        <charset val="238"/>
      </rPr>
      <t>Teslić</t>
    </r>
  </si>
  <si>
    <r>
      <t>Град Требиње /</t>
    </r>
    <r>
      <rPr>
        <i/>
        <sz val="10"/>
        <color theme="1"/>
        <rFont val="Arial Narrow"/>
        <family val="2"/>
        <charset val="238"/>
      </rPr>
      <t xml:space="preserve"> City of Trebinje</t>
    </r>
  </si>
  <si>
    <r>
      <t xml:space="preserve">Угљевик / </t>
    </r>
    <r>
      <rPr>
        <i/>
        <sz val="10"/>
        <color theme="1"/>
        <rFont val="Arial Narrow"/>
        <family val="2"/>
        <charset val="238"/>
      </rPr>
      <t>Ugljevik</t>
    </r>
  </si>
  <si>
    <r>
      <t xml:space="preserve">Фоча / </t>
    </r>
    <r>
      <rPr>
        <i/>
        <sz val="10"/>
        <color theme="1"/>
        <rFont val="Arial Narrow"/>
        <family val="2"/>
        <charset val="238"/>
      </rPr>
      <t>Foča</t>
    </r>
  </si>
  <si>
    <r>
      <t xml:space="preserve">Хан Пијесак / </t>
    </r>
    <r>
      <rPr>
        <i/>
        <sz val="10"/>
        <color theme="1"/>
        <rFont val="Arial Narrow"/>
        <family val="2"/>
        <charset val="238"/>
      </rPr>
      <t>Han Pijesak</t>
    </r>
  </si>
  <si>
    <r>
      <t xml:space="preserve">Шипово / </t>
    </r>
    <r>
      <rPr>
        <i/>
        <sz val="10"/>
        <color theme="1"/>
        <rFont val="Arial Narrow"/>
        <family val="2"/>
        <charset val="238"/>
      </rPr>
      <t>Šipovo</t>
    </r>
  </si>
  <si>
    <r>
      <t xml:space="preserve">         TV STATIONS AND THEIR EMPLOYEES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</si>
  <si>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Број ТВ предајника / репетитора / </t>
    </r>
    <r>
      <rPr>
        <i/>
        <sz val="10"/>
        <color theme="1"/>
        <rFont val="Arial Narrow"/>
        <family val="2"/>
      </rPr>
      <t>Number of TV  transmitters / repeaters</t>
    </r>
  </si>
  <si>
    <r>
      <t xml:space="preserve">         TV STATIONS AND THEIR EMPLOYEES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</si>
  <si>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 xml:space="preserve">Власеница / </t>
    </r>
    <r>
      <rPr>
        <i/>
        <sz val="10"/>
        <color theme="1"/>
        <rFont val="Arial Narrow"/>
        <family val="2"/>
      </rPr>
      <t>Vlasenica</t>
    </r>
  </si>
  <si>
    <r>
      <t xml:space="preserve">Добој / </t>
    </r>
    <r>
      <rPr>
        <i/>
        <sz val="10"/>
        <color theme="1"/>
        <rFont val="Arial Narrow"/>
        <family val="2"/>
      </rPr>
      <t>Doboj</t>
    </r>
  </si>
  <si>
    <r>
      <t xml:space="preserve">Источно Сарајево / </t>
    </r>
    <r>
      <rPr>
        <i/>
        <sz val="10"/>
        <color theme="1"/>
        <rFont val="Arial Narrow"/>
        <family val="2"/>
      </rPr>
      <t>Istočno Sarajevo</t>
    </r>
  </si>
  <si>
    <r>
      <t xml:space="preserve">Прњавор / </t>
    </r>
    <r>
      <rPr>
        <i/>
        <sz val="10"/>
        <color theme="1"/>
        <rFont val="Arial Narrow"/>
        <family val="2"/>
      </rPr>
      <t>Prnjavor</t>
    </r>
  </si>
  <si>
    <r>
      <t xml:space="preserve">Рудо / </t>
    </r>
    <r>
      <rPr>
        <i/>
        <sz val="10"/>
        <color theme="1"/>
        <rFont val="Arial Narrow"/>
        <family val="2"/>
      </rPr>
      <t>Rudo</t>
    </r>
  </si>
  <si>
    <r>
      <t xml:space="preserve">        BROADCAST TV-STATION PROGRAMME, IN MINUTES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</t>
    </r>
  </si>
  <si>
    <r>
      <t xml:space="preserve">       BROADCAST TV-STATION PROGRAMME IN MINUTES -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2023</t>
    </r>
  </si>
  <si>
    <r>
      <t>Требиње /</t>
    </r>
    <r>
      <rPr>
        <i/>
        <sz val="10"/>
        <color theme="1"/>
        <rFont val="Arial Narrow"/>
        <family val="2"/>
      </rPr>
      <t>Trebinje</t>
    </r>
  </si>
  <si>
    <r>
      <t>број музеја</t>
    </r>
    <r>
      <rPr>
        <i/>
        <sz val="10"/>
        <color theme="1"/>
        <rFont val="Arial Narrow"/>
        <family val="2"/>
      </rPr>
      <t xml:space="preserve"> number </t>
    </r>
  </si>
  <si>
    <r>
      <t xml:space="preserve">Природњачка / </t>
    </r>
    <r>
      <rPr>
        <i/>
        <sz val="10"/>
        <color theme="1"/>
        <rFont val="Arial Narrow"/>
        <family val="2"/>
      </rPr>
      <t>Natural</t>
    </r>
  </si>
  <si>
    <r>
      <t xml:space="preserve">Историјска / </t>
    </r>
    <r>
      <rPr>
        <i/>
        <sz val="10"/>
        <color theme="1"/>
        <rFont val="Arial Narrow"/>
        <family val="2"/>
      </rPr>
      <t>Historical</t>
    </r>
  </si>
  <si>
    <r>
      <t xml:space="preserve">Археолошка / </t>
    </r>
    <r>
      <rPr>
        <i/>
        <sz val="10"/>
        <color theme="1"/>
        <rFont val="Arial Narrow"/>
        <family val="2"/>
      </rPr>
      <t>Archaeological</t>
    </r>
  </si>
  <si>
    <r>
      <t xml:space="preserve">Нумизматичка / </t>
    </r>
    <r>
      <rPr>
        <i/>
        <sz val="10"/>
        <color theme="1"/>
        <rFont val="Arial Narrow"/>
        <family val="2"/>
      </rPr>
      <t>Numismatic</t>
    </r>
  </si>
  <si>
    <r>
      <t xml:space="preserve">Етнолошка / </t>
    </r>
    <r>
      <rPr>
        <i/>
        <sz val="10"/>
        <color theme="1"/>
        <rFont val="Arial Narrow"/>
        <family val="2"/>
      </rPr>
      <t>Ethnological</t>
    </r>
  </si>
  <si>
    <r>
      <t xml:space="preserve">Етнографска / </t>
    </r>
    <r>
      <rPr>
        <i/>
        <sz val="10"/>
        <color theme="1"/>
        <rFont val="Arial Narrow"/>
        <family val="2"/>
      </rPr>
      <t>Ethnographical</t>
    </r>
  </si>
  <si>
    <r>
      <t xml:space="preserve">Етномузиколошка / </t>
    </r>
    <r>
      <rPr>
        <i/>
        <sz val="10"/>
        <color theme="1"/>
        <rFont val="Arial Narrow"/>
        <family val="2"/>
      </rPr>
      <t>Ethnomusicological</t>
    </r>
  </si>
  <si>
    <r>
      <t xml:space="preserve">Ликовна умјетност / </t>
    </r>
    <r>
      <rPr>
        <i/>
        <sz val="10"/>
        <color theme="1"/>
        <rFont val="Arial Narrow"/>
        <family val="2"/>
      </rPr>
      <t>Fine art</t>
    </r>
  </si>
  <si>
    <r>
      <t xml:space="preserve">Примјењена умјетност / </t>
    </r>
    <r>
      <rPr>
        <i/>
        <sz val="10"/>
        <color theme="1"/>
        <rFont val="Arial Narrow"/>
        <family val="2"/>
      </rPr>
      <t>Applied arts</t>
    </r>
  </si>
  <si>
    <r>
      <t xml:space="preserve">Техничка / </t>
    </r>
    <r>
      <rPr>
        <i/>
        <sz val="10"/>
        <color theme="1"/>
        <rFont val="Arial Narrow"/>
        <family val="2"/>
      </rPr>
      <t>Technical</t>
    </r>
  </si>
  <si>
    <r>
      <t xml:space="preserve">Остало / </t>
    </r>
    <r>
      <rPr>
        <i/>
        <sz val="10"/>
        <color theme="1"/>
        <rFont val="Arial Narrow"/>
        <family val="2"/>
      </rPr>
      <t xml:space="preserve">Other   </t>
    </r>
  </si>
  <si>
    <r>
      <t xml:space="preserve">Књижевно-издавачка дјелатност  </t>
    </r>
    <r>
      <rPr>
        <i/>
        <sz val="10"/>
        <color theme="1"/>
        <rFont val="Arial Narrow"/>
        <family val="2"/>
      </rPr>
      <t>Literary and publishing art</t>
    </r>
  </si>
  <si>
    <r>
      <t xml:space="preserve">Број конзервираних предмета / </t>
    </r>
    <r>
      <rPr>
        <i/>
        <sz val="10"/>
        <color theme="1"/>
        <rFont val="Arial Narrow"/>
        <family val="2"/>
      </rPr>
      <t>Number of conserved items</t>
    </r>
  </si>
  <si>
    <r>
      <t xml:space="preserve">Број рестаурираних предмета / </t>
    </r>
    <r>
      <rPr>
        <i/>
        <sz val="10"/>
        <color theme="1"/>
        <rFont val="Arial Narrow"/>
        <family val="2"/>
      </rPr>
      <t>Number of restored items</t>
    </r>
  </si>
  <si>
    <r>
      <t xml:space="preserve">Број препарираних предмета / </t>
    </r>
    <r>
      <rPr>
        <i/>
        <sz val="10"/>
        <color theme="1"/>
        <rFont val="Arial Narrow"/>
        <family val="2"/>
      </rPr>
      <t>Number of stuffed items</t>
    </r>
  </si>
  <si>
    <r>
      <t>број посјетилаца</t>
    </r>
    <r>
      <rPr>
        <i/>
        <sz val="10"/>
        <color theme="1"/>
        <rFont val="Arial Narrow"/>
        <family val="2"/>
      </rPr>
      <t xml:space="preserve"> number of visitors</t>
    </r>
  </si>
  <si>
    <r>
      <t xml:space="preserve">Број изложби / </t>
    </r>
    <r>
      <rPr>
        <i/>
        <sz val="10"/>
        <color theme="1"/>
        <rFont val="Arial Narrow"/>
        <family val="2"/>
      </rPr>
      <t>Number of exhibitions</t>
    </r>
  </si>
  <si>
    <r>
      <t xml:space="preserve">Број посјетилаца / </t>
    </r>
    <r>
      <rPr>
        <i/>
        <sz val="10"/>
        <color theme="1"/>
        <rFont val="Arial Narrow"/>
        <family val="2"/>
      </rPr>
      <t>Number of visitors</t>
    </r>
  </si>
  <si>
    <r>
      <t>Мушкарци /</t>
    </r>
    <r>
      <rPr>
        <i/>
        <sz val="10"/>
        <color theme="1"/>
        <rFont val="Arial Narrow"/>
        <family val="2"/>
      </rPr>
      <t xml:space="preserve"> Male</t>
    </r>
  </si>
  <si>
    <r>
      <t>Дјеца (до 18 година) /</t>
    </r>
    <r>
      <rPr>
        <i/>
        <sz val="10"/>
        <color theme="1"/>
        <rFont val="Arial Narrow"/>
        <family val="2"/>
      </rPr>
      <t xml:space="preserve"> Children (under 18 years)</t>
    </r>
  </si>
  <si>
    <r>
      <t xml:space="preserve">У другим мјестима у БиХ / </t>
    </r>
    <r>
      <rPr>
        <i/>
        <sz val="10"/>
        <color theme="1"/>
        <rFont val="Arial Narrow"/>
        <family val="2"/>
      </rPr>
      <t>In other places in BH</t>
    </r>
  </si>
  <si>
    <r>
      <t xml:space="preserve">У иностранству / </t>
    </r>
    <r>
      <rPr>
        <i/>
        <sz val="10"/>
        <color theme="1"/>
        <rFont val="Arial Narrow"/>
        <family val="2"/>
      </rPr>
      <t>Abroad</t>
    </r>
  </si>
  <si>
    <r>
      <t>број посјети-лаца</t>
    </r>
    <r>
      <rPr>
        <i/>
        <sz val="10"/>
        <color theme="1"/>
        <rFont val="Arial Narrow"/>
        <family val="2"/>
      </rPr>
      <t xml:space="preserve"> number of visitors</t>
    </r>
  </si>
  <si>
    <r>
      <t xml:space="preserve">Из других мјеста у БиХ / </t>
    </r>
    <r>
      <rPr>
        <i/>
        <sz val="10"/>
        <color theme="1"/>
        <rFont val="Arial Narrow"/>
        <family val="2"/>
      </rPr>
      <t>From other places in BH</t>
    </r>
  </si>
  <si>
    <r>
      <t>Стручне и научне књиге /  </t>
    </r>
    <r>
      <rPr>
        <i/>
        <sz val="10"/>
        <color theme="1"/>
        <rFont val="Arial Narrow"/>
        <family val="2"/>
      </rPr>
      <t>Professional and scientific books</t>
    </r>
  </si>
  <si>
    <r>
      <t xml:space="preserve">Периодичне публикације / </t>
    </r>
    <r>
      <rPr>
        <i/>
        <sz val="10"/>
        <color theme="1"/>
        <rFont val="Arial Narrow"/>
        <family val="2"/>
      </rPr>
      <t>Periodical publications</t>
    </r>
  </si>
  <si>
    <r>
      <t xml:space="preserve">Промотивни материјали (плакати, позивнице) / </t>
    </r>
    <r>
      <rPr>
        <i/>
        <sz val="10"/>
        <color theme="1"/>
        <rFont val="Arial Narrow"/>
        <family val="2"/>
      </rPr>
      <t>Promotional materials (posters, invitation cards)</t>
    </r>
  </si>
  <si>
    <r>
      <t xml:space="preserve">         NUMBER OF EMPLOYED PERSONS BY TYPE OF EMPLOYMEN -  state as on 31</t>
    </r>
    <r>
      <rPr>
        <i/>
        <vertAlign val="superscript"/>
        <sz val="10"/>
        <color theme="1"/>
        <rFont val="Arial Narrow"/>
        <family val="2"/>
      </rPr>
      <t>st</t>
    </r>
    <r>
      <rPr>
        <i/>
        <sz val="10"/>
        <color theme="1"/>
        <rFont val="Arial Narrow"/>
        <family val="2"/>
      </rPr>
      <t xml:space="preserve"> December </t>
    </r>
  </si>
  <si>
    <r>
      <t xml:space="preserve">Административно особље / </t>
    </r>
    <r>
      <rPr>
        <i/>
        <sz val="10"/>
        <color theme="1"/>
        <rFont val="Arial Narrow"/>
        <family val="2"/>
      </rPr>
      <t>Administrative staff</t>
    </r>
  </si>
  <si>
    <r>
      <t xml:space="preserve">Техничко особље / </t>
    </r>
    <r>
      <rPr>
        <i/>
        <sz val="10"/>
        <color theme="1"/>
        <rFont val="Arial Narrow"/>
        <family val="2"/>
      </rPr>
      <t>Technical staff</t>
    </r>
  </si>
  <si>
    <t>Научни савјетници и сарадници / Scientific consultants and associates</t>
  </si>
  <si>
    <r>
      <t>Изложбена /</t>
    </r>
    <r>
      <rPr>
        <i/>
        <sz val="10"/>
        <color theme="1"/>
        <rFont val="Arial Narrow"/>
        <family val="2"/>
      </rPr>
      <t xml:space="preserve"> Exhibition</t>
    </r>
  </si>
  <si>
    <r>
      <t>Укупно /</t>
    </r>
    <r>
      <rPr>
        <i/>
        <sz val="10"/>
        <color theme="1"/>
        <rFont val="Arial Narrow"/>
        <family val="2"/>
      </rPr>
      <t xml:space="preserve"> Total</t>
    </r>
  </si>
  <si>
    <r>
      <t xml:space="preserve">Позоришна / </t>
    </r>
    <r>
      <rPr>
        <i/>
        <sz val="10"/>
        <color theme="1"/>
        <rFont val="Arial Narrow"/>
        <family val="2"/>
      </rPr>
      <t>Theatre</t>
    </r>
  </si>
  <si>
    <r>
      <t xml:space="preserve">Књижевна / </t>
    </r>
    <r>
      <rPr>
        <i/>
        <sz val="10"/>
        <color theme="1"/>
        <rFont val="Arial Narrow"/>
        <family val="2"/>
      </rPr>
      <t>Literary</t>
    </r>
  </si>
  <si>
    <r>
      <t xml:space="preserve">Кинематографска / </t>
    </r>
    <r>
      <rPr>
        <i/>
        <sz val="10"/>
        <color theme="1"/>
        <rFont val="Arial Narrow"/>
        <family val="2"/>
      </rPr>
      <t>Cinematography</t>
    </r>
  </si>
  <si>
    <r>
      <t xml:space="preserve">Музичка и музичко-сценска / </t>
    </r>
    <r>
      <rPr>
        <i/>
        <sz val="10"/>
        <color theme="1"/>
        <rFont val="Arial Narrow"/>
        <family val="2"/>
      </rPr>
      <t>Music and musical theatre</t>
    </r>
  </si>
  <si>
    <r>
      <t xml:space="preserve">Изложбена / </t>
    </r>
    <r>
      <rPr>
        <i/>
        <sz val="10"/>
        <color theme="1"/>
        <rFont val="Arial Narrow"/>
        <family val="2"/>
      </rPr>
      <t>Exhibition</t>
    </r>
  </si>
  <si>
    <r>
      <t xml:space="preserve">Из БиХ, УКУПНО / </t>
    </r>
    <r>
      <rPr>
        <i/>
        <sz val="10"/>
        <color theme="1"/>
        <rFont val="Arial Narrow"/>
        <family val="2"/>
      </rPr>
      <t>From BH, TOTAL</t>
    </r>
  </si>
  <si>
    <r>
      <t xml:space="preserve">Остале државе / </t>
    </r>
    <r>
      <rPr>
        <i/>
        <sz val="10"/>
        <color theme="1"/>
        <rFont val="Arial Narrow"/>
        <family val="2"/>
      </rPr>
      <t>Other countries</t>
    </r>
  </si>
  <si>
    <r>
      <t>13.8. ПРИКАЗАНИ ДУГОМЕТРАЖНИ ФИЛМОВИ</t>
    </r>
    <r>
      <rPr>
        <sz val="10"/>
        <color rgb="FFFF0000"/>
        <rFont val="Arial Narrow"/>
        <family val="2"/>
      </rPr>
      <t xml:space="preserve">, </t>
    </r>
    <r>
      <rPr>
        <sz val="10"/>
        <color theme="1"/>
        <rFont val="Arial Narrow"/>
        <family val="2"/>
      </rPr>
      <t>2023.</t>
    </r>
  </si>
  <si>
    <r>
      <t xml:space="preserve">УКУПНО / </t>
    </r>
    <r>
      <rPr>
        <i/>
        <sz val="10"/>
        <color theme="1"/>
        <rFont val="Arial Narrow"/>
        <family val="2"/>
      </rPr>
      <t>TOTAL</t>
    </r>
    <r>
      <rPr>
        <sz val="10"/>
        <color theme="1"/>
        <rFont val="Arial Narrow"/>
        <family val="2"/>
      </rPr>
      <t xml:space="preserve"> </t>
    </r>
  </si>
  <si>
    <r>
      <t xml:space="preserve">Домаћа продукција, УКУПНО / </t>
    </r>
    <r>
      <rPr>
        <i/>
        <sz val="10"/>
        <color theme="1"/>
        <rFont val="Arial Narrow"/>
        <family val="2"/>
      </rPr>
      <t>Domestic production, TOTAL</t>
    </r>
  </si>
  <si>
    <r>
      <t xml:space="preserve">    Република Српска / </t>
    </r>
    <r>
      <rPr>
        <i/>
        <sz val="10"/>
        <color theme="1"/>
        <rFont val="Arial Narrow"/>
        <family val="2"/>
      </rPr>
      <t>Republika Srpska</t>
    </r>
  </si>
  <si>
    <r>
      <t xml:space="preserve">    Федерација БиХ / </t>
    </r>
    <r>
      <rPr>
        <i/>
        <sz val="10"/>
        <color theme="1"/>
        <rFont val="Arial Narrow"/>
        <family val="2"/>
      </rPr>
      <t>Federation of BH</t>
    </r>
  </si>
  <si>
    <r>
      <t xml:space="preserve">    Брчко Дистрикт / </t>
    </r>
    <r>
      <rPr>
        <i/>
        <sz val="10"/>
        <color theme="1"/>
        <rFont val="Arial Narrow"/>
        <family val="2"/>
      </rPr>
      <t>Brčko District</t>
    </r>
  </si>
  <si>
    <r>
      <t xml:space="preserve">    Мањински / </t>
    </r>
    <r>
      <rPr>
        <i/>
        <sz val="10"/>
        <color theme="1"/>
        <rFont val="Arial Narrow"/>
        <family val="2"/>
      </rPr>
      <t>Non-controlling</t>
    </r>
  </si>
  <si>
    <r>
      <t xml:space="preserve">    Већински / </t>
    </r>
    <r>
      <rPr>
        <i/>
        <sz val="10"/>
        <color theme="1"/>
        <rFont val="Arial Narrow"/>
        <family val="2"/>
      </rPr>
      <t>Controlling</t>
    </r>
  </si>
  <si>
    <r>
      <t xml:space="preserve">Страна продукција, УКУПНО / </t>
    </r>
    <r>
      <rPr>
        <i/>
        <sz val="10"/>
        <color theme="1"/>
        <rFont val="Arial Narrow"/>
        <family val="2"/>
      </rPr>
      <t>Foreign production, TOTAL</t>
    </r>
  </si>
  <si>
    <r>
      <t xml:space="preserve">    Србија, Црна Гора, Хрватска / </t>
    </r>
    <r>
      <rPr>
        <i/>
        <sz val="10"/>
        <color theme="1"/>
        <rFont val="Arial Narrow"/>
        <family val="2"/>
      </rPr>
      <t>Serbia, Montenegro, Croatia</t>
    </r>
  </si>
  <si>
    <r>
      <t xml:space="preserve">    Све остале државе Европе / </t>
    </r>
    <r>
      <rPr>
        <i/>
        <sz val="10"/>
        <color theme="1"/>
        <rFont val="Arial Narrow"/>
        <family val="2"/>
      </rPr>
      <t>All other European countries</t>
    </r>
  </si>
  <si>
    <r>
      <t xml:space="preserve">    Сједињене Америчке Државе / </t>
    </r>
    <r>
      <rPr>
        <i/>
        <sz val="10"/>
        <color theme="1"/>
        <rFont val="Arial Narrow"/>
        <family val="2"/>
      </rPr>
      <t>United States of America</t>
    </r>
  </si>
  <si>
    <r>
      <t>Из иностранства /</t>
    </r>
    <r>
      <rPr>
        <i/>
        <sz val="10"/>
        <color theme="1"/>
        <rFont val="Arial Narrow"/>
        <family val="2"/>
      </rPr>
      <t xml:space="preserve"> From abroad</t>
    </r>
  </si>
  <si>
    <r>
      <t xml:space="preserve">Предавања, округли столови, научни скупови, семинари, трибине и др. / </t>
    </r>
    <r>
      <rPr>
        <i/>
        <sz val="10"/>
        <color theme="1"/>
        <rFont val="Arial Narrow"/>
        <family val="2"/>
      </rPr>
      <t>Lectures,  roundtables, scientific conferences, seminars, debates, etc.)</t>
    </r>
  </si>
  <si>
    <r>
      <t xml:space="preserve">Предавања, округли столови, научни скупови, семинари, трибине, и др. / </t>
    </r>
    <r>
      <rPr>
        <i/>
        <sz val="10"/>
        <color theme="1"/>
        <rFont val="Arial Narrow"/>
        <family val="2"/>
      </rPr>
      <t>Lectures,  roundtables, scientific conferences, seminars, debates, etc.)</t>
    </r>
  </si>
  <si>
    <r>
      <t>Из иностранства, УКУПНО /</t>
    </r>
    <r>
      <rPr>
        <i/>
        <sz val="10"/>
        <color theme="1"/>
        <rFont val="Arial Narrow"/>
        <family val="2"/>
      </rPr>
      <t xml:space="preserve"> From abroad, TOTAL</t>
    </r>
  </si>
  <si>
    <r>
      <t xml:space="preserve">Врсте према типу, УКУПНО / </t>
    </r>
    <r>
      <rPr>
        <i/>
        <sz val="10"/>
        <color theme="1"/>
        <rFont val="Arial Narrow"/>
        <family val="2"/>
      </rPr>
      <t>Kind of exhibition by type, TOTAL</t>
    </r>
  </si>
  <si>
    <r>
      <t xml:space="preserve">Самостална / </t>
    </r>
    <r>
      <rPr>
        <i/>
        <sz val="10"/>
        <color theme="1"/>
        <rFont val="Arial Narrow"/>
        <family val="2"/>
      </rPr>
      <t>Independent</t>
    </r>
  </si>
  <si>
    <r>
      <t xml:space="preserve">Колективна / </t>
    </r>
    <r>
      <rPr>
        <i/>
        <sz val="10"/>
        <color theme="1"/>
        <rFont val="Arial Narrow"/>
        <family val="2"/>
      </rPr>
      <t>Collective</t>
    </r>
  </si>
  <si>
    <r>
      <t xml:space="preserve">Ретроспективна / </t>
    </r>
    <r>
      <rPr>
        <i/>
        <sz val="10"/>
        <color theme="1"/>
        <rFont val="Arial Narrow"/>
        <family val="2"/>
      </rPr>
      <t>Retrospective</t>
    </r>
  </si>
  <si>
    <t>класичне ликовне дисциплине</t>
  </si>
  <si>
    <t>нови медији</t>
  </si>
  <si>
    <r>
      <t>amateur</t>
    </r>
    <r>
      <rPr>
        <sz val="10"/>
        <color theme="1"/>
        <rFont val="Arial Narrow"/>
        <family val="2"/>
      </rPr>
      <t xml:space="preserve"> </t>
    </r>
  </si>
  <si>
    <r>
      <t>жене</t>
    </r>
    <r>
      <rPr>
        <i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/</t>
    </r>
    <r>
      <rPr>
        <i/>
        <sz val="10"/>
        <color theme="1"/>
        <rFont val="Arial Narrow"/>
        <family val="2"/>
      </rPr>
      <t xml:space="preserve"> female</t>
    </r>
  </si>
  <si>
    <r>
      <t>доби</t>
    </r>
    <r>
      <rPr>
        <i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/</t>
    </r>
    <r>
      <rPr>
        <i/>
        <sz val="10"/>
        <color theme="1"/>
        <rFont val="Arial Narrow"/>
        <family val="2"/>
      </rPr>
      <t xml:space="preserve"> Authors by age</t>
    </r>
  </si>
  <si>
    <r>
      <t xml:space="preserve">Ликовна колонија / </t>
    </r>
    <r>
      <rPr>
        <i/>
        <sz val="10"/>
        <color theme="1"/>
        <rFont val="Arial Narrow"/>
        <family val="2"/>
      </rPr>
      <t>Art colony</t>
    </r>
  </si>
  <si>
    <r>
      <t xml:space="preserve">Литерарни / </t>
    </r>
    <r>
      <rPr>
        <i/>
        <sz val="10"/>
        <color theme="1"/>
        <rFont val="Arial Narrow"/>
        <family val="2"/>
      </rPr>
      <t>Literary festival</t>
    </r>
  </si>
  <si>
    <r>
      <t xml:space="preserve">Музички / </t>
    </r>
    <r>
      <rPr>
        <i/>
        <sz val="10"/>
        <color theme="1"/>
        <rFont val="Arial Narrow"/>
        <family val="2"/>
      </rPr>
      <t>Music festival</t>
    </r>
  </si>
  <si>
    <r>
      <t xml:space="preserve">Мултидисциплинарни / </t>
    </r>
    <r>
      <rPr>
        <i/>
        <sz val="10"/>
        <color theme="1"/>
        <rFont val="Arial Narrow"/>
        <family val="2"/>
      </rPr>
      <t>Multidisciplinary festival</t>
    </r>
  </si>
  <si>
    <r>
      <t xml:space="preserve">Позоришни / </t>
    </r>
    <r>
      <rPr>
        <i/>
        <sz val="10"/>
        <color theme="1"/>
        <rFont val="Arial Narrow"/>
        <family val="2"/>
      </rPr>
      <t>Theatre festival</t>
    </r>
  </si>
  <si>
    <r>
      <t xml:space="preserve">Филмски / </t>
    </r>
    <r>
      <rPr>
        <i/>
        <sz val="10"/>
        <color theme="1"/>
        <rFont val="Arial Narrow"/>
        <family val="2"/>
      </rPr>
      <t>Film festival</t>
    </r>
  </si>
  <si>
    <r>
      <t xml:space="preserve">Фолклорни / </t>
    </r>
    <r>
      <rPr>
        <i/>
        <sz val="10"/>
        <color theme="1"/>
        <rFont val="Arial Narrow"/>
        <family val="2"/>
      </rPr>
      <t>Folklore festival</t>
    </r>
  </si>
  <si>
    <r>
      <t>УКУПНО /</t>
    </r>
    <r>
      <rPr>
        <i/>
        <sz val="10"/>
        <color theme="1"/>
        <rFont val="Arial Narrow"/>
        <family val="2"/>
      </rPr>
      <t xml:space="preserve"> TOTAL </t>
    </r>
  </si>
  <si>
    <r>
      <t xml:space="preserve">Главни такмичари / </t>
    </r>
    <r>
      <rPr>
        <i/>
        <sz val="10"/>
        <color theme="1"/>
        <rFont val="Arial Narrow"/>
        <family val="2"/>
      </rPr>
      <t>Main competitors</t>
    </r>
  </si>
  <si>
    <r>
      <t xml:space="preserve">Ревијални / </t>
    </r>
    <r>
      <rPr>
        <i/>
        <sz val="10"/>
        <color theme="1"/>
        <rFont val="Arial Narrow"/>
        <family val="2"/>
      </rPr>
      <t>Non-competitive</t>
    </r>
  </si>
  <si>
    <r>
      <t xml:space="preserve">Пратећи / </t>
    </r>
    <r>
      <rPr>
        <i/>
        <sz val="10"/>
        <color theme="1"/>
        <rFont val="Arial Narrow"/>
        <family val="2"/>
      </rPr>
      <t>Additional</t>
    </r>
  </si>
  <si>
    <r>
      <t xml:space="preserve">УКУПНО / </t>
    </r>
    <r>
      <rPr>
        <i/>
        <sz val="10"/>
        <color theme="1"/>
        <rFont val="Arial Narrow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</si>
</sst>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b/>
      <sz val="26"/>
      <color theme="0"/>
      <name val="Arial Narrow"/>
      <family val="2"/>
      <charset val="238"/>
    </font>
    <font>
      <sz val="10"/>
      <color rgb="FF0070C0"/>
      <name val="Arial Narrow"/>
      <family val="2"/>
    </font>
    <font>
      <b/>
      <sz val="24"/>
      <color rgb="FFC00000"/>
      <name val="Arial Narrow"/>
      <family val="2"/>
    </font>
    <font>
      <sz val="10"/>
      <name val="Arial Narrow"/>
      <family val="2"/>
    </font>
    <font>
      <sz val="14"/>
      <color rgb="FF0070C0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charset val="238"/>
      <scheme val="minor"/>
    </font>
    <font>
      <b/>
      <sz val="14"/>
      <color rgb="FFC00000"/>
      <name val="Arial Narrow"/>
      <family val="2"/>
    </font>
    <font>
      <sz val="10"/>
      <color rgb="FFC00000"/>
      <name val="Arial"/>
      <family val="2"/>
    </font>
    <font>
      <b/>
      <sz val="11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3"/>
      <name val="Arial Narrow"/>
      <family val="2"/>
      <charset val="238"/>
    </font>
    <font>
      <b/>
      <vertAlign val="superscript"/>
      <sz val="10"/>
      <color theme="0"/>
      <name val="Arial Narrow"/>
      <family val="2"/>
    </font>
    <font>
      <b/>
      <vertAlign val="superscript"/>
      <sz val="14"/>
      <color rgb="FFC00000"/>
      <name val="Arial Narrow"/>
      <family val="2"/>
    </font>
    <font>
      <b/>
      <vertAlign val="superscript"/>
      <sz val="14"/>
      <color rgb="FFC00000"/>
      <name val="Arial Narrow"/>
      <family val="2"/>
      <charset val="238"/>
    </font>
    <font>
      <vertAlign val="superscript"/>
      <sz val="10"/>
      <name val="Arial Narrow"/>
      <family val="2"/>
    </font>
    <font>
      <u/>
      <sz val="10"/>
      <color theme="10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11"/>
      <color rgb="FF0070C0"/>
      <name val="Calibri"/>
      <family val="2"/>
      <scheme val="minor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Arial Narrow"/>
      <family val="2"/>
    </font>
    <font>
      <i/>
      <vertAlign val="superscript"/>
      <sz val="10"/>
      <color theme="1"/>
      <name val="Arial Narrow"/>
      <family val="2"/>
    </font>
    <font>
      <i/>
      <sz val="10"/>
      <color rgb="FF000000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vertAlign val="superscript"/>
      <sz val="10"/>
      <color theme="1"/>
      <name val="Arial Narrow"/>
      <family val="2"/>
      <charset val="238"/>
    </font>
    <font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4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 indent="1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right" vertical="center" inden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right" vertical="center" wrapText="1" indent="2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right" vertical="center" indent="2"/>
    </xf>
    <xf numFmtId="0" fontId="7" fillId="5" borderId="0" xfId="0" applyFont="1" applyFill="1" applyBorder="1"/>
    <xf numFmtId="0" fontId="9" fillId="4" borderId="0" xfId="0" applyFont="1" applyFill="1" applyBorder="1"/>
    <xf numFmtId="0" fontId="10" fillId="6" borderId="0" xfId="0" applyFont="1" applyFill="1" applyBorder="1" applyAlignment="1"/>
    <xf numFmtId="0" fontId="11" fillId="4" borderId="0" xfId="0" applyFont="1" applyFill="1" applyBorder="1"/>
    <xf numFmtId="0" fontId="13" fillId="6" borderId="0" xfId="1" applyFont="1" applyFill="1" applyAlignment="1" applyProtection="1"/>
    <xf numFmtId="0" fontId="10" fillId="6" borderId="0" xfId="1" applyFont="1" applyFill="1" applyBorder="1" applyAlignment="1" applyProtection="1"/>
    <xf numFmtId="0" fontId="0" fillId="5" borderId="0" xfId="0" applyFill="1" applyAlignment="1">
      <alignment vertical="center"/>
    </xf>
    <xf numFmtId="0" fontId="7" fillId="5" borderId="35" xfId="0" applyFont="1" applyFill="1" applyBorder="1"/>
    <xf numFmtId="0" fontId="13" fillId="5" borderId="36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right"/>
    </xf>
    <xf numFmtId="0" fontId="19" fillId="6" borderId="0" xfId="1" applyFont="1" applyFill="1" applyBorder="1" applyAlignment="1" applyProtection="1">
      <alignment horizontal="left" vertical="top"/>
    </xf>
    <xf numFmtId="0" fontId="19" fillId="5" borderId="0" xfId="1" applyFont="1" applyFill="1" applyBorder="1" applyAlignment="1" applyProtection="1">
      <alignment horizontal="left" vertical="top"/>
    </xf>
    <xf numFmtId="0" fontId="20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center"/>
    </xf>
    <xf numFmtId="0" fontId="19" fillId="6" borderId="0" xfId="0" applyFont="1" applyFill="1" applyAlignment="1">
      <alignment vertical="center" wrapText="1"/>
    </xf>
    <xf numFmtId="0" fontId="17" fillId="4" borderId="0" xfId="0" applyFont="1" applyFill="1" applyBorder="1" applyAlignment="1">
      <alignment horizontal="center" vertical="top"/>
    </xf>
    <xf numFmtId="0" fontId="9" fillId="0" borderId="0" xfId="0" applyFont="1" applyFill="1" applyBorder="1"/>
    <xf numFmtId="0" fontId="13" fillId="6" borderId="0" xfId="1" applyFont="1" applyFill="1" applyBorder="1" applyAlignment="1" applyProtection="1">
      <alignment horizontal="left"/>
    </xf>
    <xf numFmtId="0" fontId="0" fillId="5" borderId="31" xfId="0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24" fillId="0" borderId="0" xfId="1" applyFont="1"/>
    <xf numFmtId="0" fontId="0" fillId="0" borderId="0" xfId="0" applyAlignment="1">
      <alignment vertical="top"/>
    </xf>
    <xf numFmtId="1" fontId="2" fillId="0" borderId="0" xfId="0" applyNumberFormat="1" applyFont="1" applyAlignment="1">
      <alignment indent="1"/>
    </xf>
    <xf numFmtId="0" fontId="15" fillId="5" borderId="0" xfId="1" applyFont="1" applyFill="1" applyBorder="1" applyAlignment="1" applyProtection="1">
      <alignment horizontal="left" vertical="top"/>
    </xf>
    <xf numFmtId="0" fontId="15" fillId="5" borderId="0" xfId="1" applyNumberFormat="1" applyFont="1" applyFill="1" applyBorder="1" applyAlignment="1" applyProtection="1">
      <alignment horizontal="left" vertical="top"/>
    </xf>
    <xf numFmtId="0" fontId="0" fillId="0" borderId="0" xfId="0" applyAlignment="1"/>
    <xf numFmtId="0" fontId="26" fillId="0" borderId="0" xfId="0" applyFont="1"/>
    <xf numFmtId="0" fontId="0" fillId="0" borderId="0" xfId="0" applyAlignment="1">
      <alignment horizontal="right"/>
    </xf>
    <xf numFmtId="0" fontId="0" fillId="0" borderId="37" xfId="0" applyBorder="1"/>
    <xf numFmtId="0" fontId="0" fillId="0" borderId="0" xfId="0" applyFill="1"/>
    <xf numFmtId="0" fontId="3" fillId="0" borderId="0" xfId="0" applyFont="1" applyAlignment="1">
      <alignment horizontal="right" vertical="center" indent="3"/>
    </xf>
    <xf numFmtId="0" fontId="3" fillId="0" borderId="0" xfId="0" applyFont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0" fontId="15" fillId="5" borderId="0" xfId="1" applyFont="1" applyFill="1" applyBorder="1" applyAlignment="1" applyProtection="1">
      <alignment horizontal="left" vertical="top"/>
    </xf>
    <xf numFmtId="0" fontId="15" fillId="5" borderId="0" xfId="1" applyNumberFormat="1" applyFont="1" applyFill="1" applyBorder="1" applyAlignment="1" applyProtection="1">
      <alignment horizontal="left" vertical="top"/>
    </xf>
    <xf numFmtId="0" fontId="9" fillId="0" borderId="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16" fillId="5" borderId="0" xfId="1" applyFont="1" applyFill="1" applyBorder="1" applyAlignment="1" applyProtection="1">
      <alignment horizontal="center" vertical="top"/>
    </xf>
    <xf numFmtId="0" fontId="16" fillId="5" borderId="29" xfId="1" applyFont="1" applyFill="1" applyBorder="1" applyAlignment="1" applyProtection="1">
      <alignment horizontal="center" vertical="top"/>
    </xf>
    <xf numFmtId="0" fontId="13" fillId="6" borderId="30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vertical="center"/>
    </xf>
    <xf numFmtId="0" fontId="14" fillId="6" borderId="32" xfId="0" applyFont="1" applyFill="1" applyBorder="1" applyAlignment="1">
      <alignment vertical="center"/>
    </xf>
    <xf numFmtId="0" fontId="14" fillId="6" borderId="33" xfId="0" applyFont="1" applyFill="1" applyBorder="1" applyAlignment="1">
      <alignment vertical="center"/>
    </xf>
    <xf numFmtId="0" fontId="14" fillId="6" borderId="29" xfId="0" applyFont="1" applyFill="1" applyBorder="1" applyAlignment="1">
      <alignment vertical="center"/>
    </xf>
    <xf numFmtId="0" fontId="14" fillId="6" borderId="34" xfId="0" applyFont="1" applyFill="1" applyBorder="1" applyAlignment="1">
      <alignment vertical="center"/>
    </xf>
    <xf numFmtId="0" fontId="13" fillId="6" borderId="33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3" xfId="0" applyFont="1" applyFill="1" applyBorder="1"/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5" fillId="2" borderId="2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5" fillId="2" borderId="3" xfId="0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 indent="6"/>
    </xf>
    <xf numFmtId="0" fontId="27" fillId="0" borderId="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0" borderId="0" xfId="0" applyFont="1" applyAlignment="1">
      <alignment horizontal="right" vertical="center" indent="3"/>
    </xf>
    <xf numFmtId="0" fontId="27" fillId="0" borderId="0" xfId="0" applyFont="1" applyAlignment="1">
      <alignment horizontal="right" vertical="center" indent="5"/>
    </xf>
    <xf numFmtId="0" fontId="27" fillId="0" borderId="0" xfId="0" applyFont="1" applyAlignment="1">
      <alignment horizontal="right" vertical="center" indent="1"/>
    </xf>
    <xf numFmtId="164" fontId="27" fillId="0" borderId="0" xfId="0" applyNumberFormat="1" applyFont="1" applyAlignment="1">
      <alignment horizontal="right" vertical="center" indent="3"/>
    </xf>
    <xf numFmtId="164" fontId="27" fillId="0" borderId="0" xfId="0" applyNumberFormat="1" applyFont="1" applyAlignment="1">
      <alignment horizontal="right" vertical="center" indent="5"/>
    </xf>
    <xf numFmtId="1" fontId="27" fillId="0" borderId="0" xfId="0" applyNumberFormat="1" applyFont="1" applyAlignment="1">
      <alignment horizontal="right" vertical="center" indent="1"/>
    </xf>
    <xf numFmtId="0" fontId="27" fillId="2" borderId="10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0" xfId="0" applyFont="1" applyAlignment="1">
      <alignment horizontal="right" vertical="top" indent="3"/>
    </xf>
    <xf numFmtId="1" fontId="27" fillId="0" borderId="0" xfId="0" applyNumberFormat="1" applyFont="1" applyAlignment="1">
      <alignment horizontal="right" vertical="top" indent="3"/>
    </xf>
    <xf numFmtId="0" fontId="27" fillId="0" borderId="7" xfId="0" applyFont="1" applyBorder="1" applyAlignment="1">
      <alignment vertical="center"/>
    </xf>
    <xf numFmtId="0" fontId="27" fillId="0" borderId="7" xfId="0" applyFont="1" applyBorder="1" applyAlignment="1">
      <alignment horizontal="left" vertical="center" indent="1"/>
    </xf>
    <xf numFmtId="0" fontId="27" fillId="0" borderId="7" xfId="0" applyFont="1" applyBorder="1" applyAlignment="1">
      <alignment vertical="center" wrapText="1"/>
    </xf>
    <xf numFmtId="0" fontId="27" fillId="0" borderId="15" xfId="0" applyFont="1" applyBorder="1" applyAlignment="1">
      <alignment horizontal="right" vertical="top" indent="3"/>
    </xf>
    <xf numFmtId="0" fontId="27" fillId="2" borderId="12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6" xfId="0" applyFont="1" applyFill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 indent="4"/>
    </xf>
    <xf numFmtId="0" fontId="27" fillId="0" borderId="0" xfId="0" applyFont="1" applyAlignment="1">
      <alignment horizontal="right" vertical="center" indent="2"/>
    </xf>
    <xf numFmtId="0" fontId="27" fillId="0" borderId="7" xfId="0" applyFont="1" applyFill="1" applyBorder="1" applyAlignment="1">
      <alignment horizontal="center" vertical="center"/>
    </xf>
    <xf numFmtId="0" fontId="29" fillId="0" borderId="0" xfId="0" applyFont="1"/>
    <xf numFmtId="0" fontId="27" fillId="2" borderId="16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right" vertical="center" indent="3"/>
    </xf>
    <xf numFmtId="0" fontId="30" fillId="0" borderId="5" xfId="0" applyFont="1" applyBorder="1" applyAlignment="1">
      <alignment horizontal="right" vertical="center" indent="3"/>
    </xf>
    <xf numFmtId="0" fontId="30" fillId="0" borderId="5" xfId="0" applyFont="1" applyBorder="1" applyAlignment="1">
      <alignment horizontal="right" vertical="center" wrapText="1" indent="3"/>
    </xf>
    <xf numFmtId="0" fontId="27" fillId="0" borderId="5" xfId="0" applyFont="1" applyBorder="1" applyAlignment="1">
      <alignment horizontal="right" vertical="center" wrapText="1" indent="3"/>
    </xf>
    <xf numFmtId="0" fontId="28" fillId="0" borderId="7" xfId="0" applyFont="1" applyBorder="1" applyAlignment="1">
      <alignment vertical="center"/>
    </xf>
    <xf numFmtId="0" fontId="30" fillId="0" borderId="15" xfId="0" applyFont="1" applyBorder="1" applyAlignment="1">
      <alignment horizontal="right" vertical="center" indent="3"/>
    </xf>
    <xf numFmtId="0" fontId="30" fillId="0" borderId="0" xfId="0" applyFont="1" applyAlignment="1">
      <alignment horizontal="right" vertical="center" indent="3"/>
    </xf>
    <xf numFmtId="0" fontId="30" fillId="0" borderId="0" xfId="0" applyFont="1" applyAlignment="1">
      <alignment horizontal="right" vertical="center" wrapText="1" indent="3"/>
    </xf>
    <xf numFmtId="0" fontId="27" fillId="0" borderId="0" xfId="0" applyFont="1" applyAlignment="1">
      <alignment horizontal="right" vertical="center" wrapText="1" indent="3"/>
    </xf>
    <xf numFmtId="0" fontId="27" fillId="0" borderId="17" xfId="0" applyFont="1" applyBorder="1" applyAlignment="1">
      <alignment horizontal="left" vertical="center" indent="1"/>
    </xf>
    <xf numFmtId="1" fontId="30" fillId="0" borderId="0" xfId="0" applyNumberFormat="1" applyFont="1" applyAlignment="1">
      <alignment horizontal="right" vertical="center" indent="3"/>
    </xf>
    <xf numFmtId="1" fontId="30" fillId="0" borderId="0" xfId="0" applyNumberFormat="1" applyFont="1" applyAlignment="1">
      <alignment horizontal="right" vertical="center" wrapText="1" indent="3"/>
    </xf>
    <xf numFmtId="1" fontId="27" fillId="0" borderId="0" xfId="0" applyNumberFormat="1" applyFont="1" applyAlignment="1">
      <alignment horizontal="right" vertical="center" wrapText="1" indent="3"/>
    </xf>
    <xf numFmtId="0" fontId="27" fillId="2" borderId="27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 wrapText="1"/>
    </xf>
    <xf numFmtId="0" fontId="27" fillId="0" borderId="17" xfId="0" applyFont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0" borderId="7" xfId="0" applyFont="1" applyBorder="1" applyAlignment="1">
      <alignment vertical="center" wrapText="1"/>
    </xf>
    <xf numFmtId="2" fontId="30" fillId="0" borderId="0" xfId="0" applyNumberFormat="1" applyFont="1" applyAlignment="1">
      <alignment horizontal="right" vertical="center" indent="2"/>
    </xf>
    <xf numFmtId="2" fontId="30" fillId="0" borderId="0" xfId="0" applyNumberFormat="1" applyFont="1" applyFill="1" applyBorder="1" applyAlignment="1">
      <alignment horizontal="right" vertical="center" indent="2"/>
    </xf>
    <xf numFmtId="0" fontId="30" fillId="2" borderId="27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vertical="center"/>
    </xf>
    <xf numFmtId="0" fontId="27" fillId="2" borderId="7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0" xfId="0" applyFont="1" applyAlignment="1">
      <alignment horizontal="right" vertical="center" indent="3"/>
    </xf>
    <xf numFmtId="0" fontId="30" fillId="0" borderId="0" xfId="0" applyFont="1" applyAlignment="1">
      <alignment horizontal="right" vertical="center"/>
    </xf>
    <xf numFmtId="2" fontId="30" fillId="0" borderId="0" xfId="0" applyNumberFormat="1" applyFont="1" applyAlignment="1">
      <alignment vertical="center"/>
    </xf>
    <xf numFmtId="2" fontId="30" fillId="0" borderId="0" xfId="0" applyNumberFormat="1" applyFont="1" applyAlignment="1">
      <alignment horizontal="right" vertical="center" indent="3"/>
    </xf>
    <xf numFmtId="2" fontId="30" fillId="0" borderId="0" xfId="0" applyNumberFormat="1" applyFont="1" applyAlignment="1">
      <alignment horizontal="right" vertical="center" indent="3"/>
    </xf>
    <xf numFmtId="0" fontId="32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15" xfId="0" applyFont="1" applyBorder="1" applyAlignment="1">
      <alignment horizontal="right" vertical="center" indent="3"/>
    </xf>
    <xf numFmtId="0" fontId="27" fillId="2" borderId="0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28" fillId="2" borderId="12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vertical="center"/>
    </xf>
    <xf numFmtId="2" fontId="27" fillId="0" borderId="0" xfId="0" applyNumberFormat="1" applyFont="1" applyAlignment="1">
      <alignment horizontal="right" vertical="center" indent="1"/>
    </xf>
    <xf numFmtId="2" fontId="27" fillId="0" borderId="0" xfId="0" applyNumberFormat="1" applyFont="1" applyAlignment="1">
      <alignment horizontal="right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9" fillId="2" borderId="3" xfId="0" applyFont="1" applyFill="1" applyBorder="1" applyAlignment="1">
      <alignment vertical="center" wrapText="1"/>
    </xf>
    <xf numFmtId="0" fontId="29" fillId="2" borderId="6" xfId="0" applyFont="1" applyFill="1" applyBorder="1" applyAlignment="1">
      <alignment vertical="top" wrapText="1"/>
    </xf>
    <xf numFmtId="0" fontId="27" fillId="0" borderId="0" xfId="0" applyFont="1" applyAlignment="1">
      <alignment horizontal="right" vertical="center" wrapText="1" indent="1"/>
    </xf>
    <xf numFmtId="0" fontId="27" fillId="0" borderId="0" xfId="0" applyFont="1" applyAlignment="1">
      <alignment horizontal="right" vertical="center" wrapText="1" indent="4"/>
    </xf>
    <xf numFmtId="0" fontId="27" fillId="0" borderId="0" xfId="0" applyFont="1" applyAlignment="1">
      <alignment horizontal="right" vertical="center" wrapText="1" indent="3"/>
    </xf>
    <xf numFmtId="0" fontId="27" fillId="0" borderId="15" xfId="0" applyFont="1" applyBorder="1" applyAlignment="1">
      <alignment horizontal="right" vertical="top" indent="1"/>
    </xf>
    <xf numFmtId="0" fontId="27" fillId="0" borderId="0" xfId="0" applyFont="1" applyAlignment="1">
      <alignment horizontal="right" vertical="top" wrapText="1" indent="1"/>
    </xf>
    <xf numFmtId="0" fontId="27" fillId="0" borderId="0" xfId="0" applyFont="1" applyAlignment="1">
      <alignment horizontal="right" vertical="top" wrapText="1" indent="3"/>
    </xf>
    <xf numFmtId="0" fontId="27" fillId="0" borderId="18" xfId="0" applyFont="1" applyBorder="1" applyAlignment="1">
      <alignment horizontal="right" vertical="top" indent="1"/>
    </xf>
    <xf numFmtId="0" fontId="28" fillId="0" borderId="17" xfId="0" applyFont="1" applyBorder="1" applyAlignment="1">
      <alignment vertical="center"/>
    </xf>
    <xf numFmtId="1" fontId="27" fillId="0" borderId="0" xfId="0" applyNumberFormat="1" applyFont="1" applyAlignment="1">
      <alignment horizontal="right" vertical="center" wrapText="1"/>
    </xf>
    <xf numFmtId="1" fontId="27" fillId="0" borderId="0" xfId="0" applyNumberFormat="1" applyFont="1" applyAlignment="1">
      <alignment horizontal="right" vertical="center"/>
    </xf>
    <xf numFmtId="1" fontId="27" fillId="0" borderId="5" xfId="0" applyNumberFormat="1" applyFont="1" applyBorder="1" applyAlignment="1">
      <alignment horizontal="right" vertical="center" wrapText="1"/>
    </xf>
    <xf numFmtId="1" fontId="27" fillId="0" borderId="0" xfId="0" applyNumberFormat="1" applyFont="1" applyFill="1" applyBorder="1" applyAlignment="1">
      <alignment horizontal="right" vertical="center" wrapText="1"/>
    </xf>
    <xf numFmtId="0" fontId="27" fillId="2" borderId="44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/>
    </xf>
    <xf numFmtId="0" fontId="27" fillId="2" borderId="45" xfId="0" applyFont="1" applyFill="1" applyBorder="1" applyAlignment="1">
      <alignment horizontal="center" vertical="center" wrapText="1"/>
    </xf>
    <xf numFmtId="1" fontId="27" fillId="0" borderId="0" xfId="0" applyNumberFormat="1" applyFont="1" applyAlignment="1">
      <alignment horizontal="right" vertical="center" wrapText="1" indent="1"/>
    </xf>
    <xf numFmtId="0" fontId="27" fillId="2" borderId="2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vertical="center" wrapText="1"/>
    </xf>
    <xf numFmtId="0" fontId="28" fillId="2" borderId="17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vertical="center"/>
    </xf>
    <xf numFmtId="0" fontId="29" fillId="2" borderId="11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 wrapText="1"/>
    </xf>
    <xf numFmtId="1" fontId="27" fillId="0" borderId="0" xfId="0" applyNumberFormat="1" applyFont="1" applyAlignment="1">
      <alignment horizontal="right" vertical="center" indent="3"/>
    </xf>
    <xf numFmtId="1" fontId="27" fillId="0" borderId="15" xfId="0" applyNumberFormat="1" applyFont="1" applyBorder="1" applyAlignment="1">
      <alignment horizontal="right" vertical="center" indent="3"/>
    </xf>
    <xf numFmtId="0" fontId="27" fillId="0" borderId="0" xfId="0" applyFont="1" applyFill="1" applyBorder="1" applyAlignment="1">
      <alignment horizontal="right" vertical="center" wrapText="1"/>
    </xf>
    <xf numFmtId="0" fontId="27" fillId="0" borderId="6" xfId="0" applyFont="1" applyBorder="1" applyAlignment="1">
      <alignment horizontal="left" vertical="center"/>
    </xf>
    <xf numFmtId="0" fontId="27" fillId="2" borderId="8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7" fillId="2" borderId="26" xfId="0" applyFont="1" applyFill="1" applyBorder="1" applyAlignment="1">
      <alignment horizontal="center" vertical="center" textRotation="90" wrapText="1"/>
    </xf>
    <xf numFmtId="0" fontId="27" fillId="2" borderId="2" xfId="0" applyFont="1" applyFill="1" applyBorder="1" applyAlignment="1">
      <alignment horizontal="center" wrapText="1"/>
    </xf>
    <xf numFmtId="0" fontId="27" fillId="2" borderId="7" xfId="0" applyFont="1" applyFill="1" applyBorder="1" applyAlignment="1">
      <alignment horizontal="center" wrapText="1"/>
    </xf>
    <xf numFmtId="0" fontId="27" fillId="2" borderId="17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 wrapText="1"/>
    </xf>
    <xf numFmtId="0" fontId="28" fillId="2" borderId="19" xfId="0" applyFont="1" applyFill="1" applyBorder="1" applyAlignment="1">
      <alignment horizontal="center" vertical="top"/>
    </xf>
    <xf numFmtId="0" fontId="28" fillId="2" borderId="19" xfId="0" applyFont="1" applyFill="1" applyBorder="1" applyAlignment="1">
      <alignment horizontal="center" vertical="center" textRotation="90" wrapText="1"/>
    </xf>
    <xf numFmtId="0" fontId="28" fillId="2" borderId="3" xfId="0" applyFont="1" applyFill="1" applyBorder="1" applyAlignment="1">
      <alignment horizontal="center" vertical="top" wrapText="1"/>
    </xf>
    <xf numFmtId="0" fontId="28" fillId="2" borderId="11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center" vertical="top" wrapText="1"/>
    </xf>
    <xf numFmtId="2" fontId="30" fillId="0" borderId="0" xfId="0" applyNumberFormat="1" applyFont="1" applyAlignment="1">
      <alignment horizontal="right" vertical="center"/>
    </xf>
    <xf numFmtId="2" fontId="30" fillId="0" borderId="0" xfId="0" applyNumberFormat="1" applyFont="1" applyAlignment="1">
      <alignment horizontal="right" vertical="center" wrapText="1"/>
    </xf>
    <xf numFmtId="2" fontId="27" fillId="0" borderId="0" xfId="0" applyNumberFormat="1" applyFont="1" applyAlignment="1">
      <alignment horizontal="right" vertical="center" wrapText="1"/>
    </xf>
    <xf numFmtId="0" fontId="30" fillId="0" borderId="7" xfId="0" applyFont="1" applyBorder="1" applyAlignment="1">
      <alignment horizontal="left" vertical="center" indent="1"/>
    </xf>
    <xf numFmtId="1" fontId="30" fillId="0" borderId="0" xfId="0" applyNumberFormat="1" applyFont="1" applyAlignment="1">
      <alignment horizontal="right" vertical="center"/>
    </xf>
    <xf numFmtId="1" fontId="30" fillId="2" borderId="0" xfId="0" applyNumberFormat="1" applyFont="1" applyFill="1" applyAlignment="1">
      <alignment horizontal="right" vertical="center"/>
    </xf>
    <xf numFmtId="1" fontId="30" fillId="0" borderId="0" xfId="0" applyNumberFormat="1" applyFont="1" applyAlignment="1">
      <alignment horizontal="right" vertical="center" wrapText="1"/>
    </xf>
    <xf numFmtId="1" fontId="30" fillId="2" borderId="0" xfId="0" applyNumberFormat="1" applyFont="1" applyFill="1" applyAlignment="1">
      <alignment horizontal="right" vertical="center" wrapText="1"/>
    </xf>
    <xf numFmtId="0" fontId="30" fillId="0" borderId="17" xfId="0" applyFont="1" applyBorder="1" applyAlignment="1">
      <alignment horizontal="left" vertical="center" indent="1"/>
    </xf>
    <xf numFmtId="0" fontId="30" fillId="0" borderId="7" xfId="0" applyFont="1" applyBorder="1" applyAlignment="1">
      <alignment horizontal="left" vertical="center" indent="2"/>
    </xf>
    <xf numFmtId="1" fontId="30" fillId="0" borderId="15" xfId="0" applyNumberFormat="1" applyFont="1" applyBorder="1" applyAlignment="1">
      <alignment horizontal="right" vertical="center"/>
    </xf>
    <xf numFmtId="1" fontId="30" fillId="0" borderId="0" xfId="0" applyNumberFormat="1" applyFont="1" applyAlignment="1">
      <alignment horizontal="right" vertical="center"/>
    </xf>
    <xf numFmtId="1" fontId="30" fillId="0" borderId="0" xfId="0" applyNumberFormat="1" applyFont="1" applyAlignment="1">
      <alignment horizontal="right" vertical="center" wrapText="1"/>
    </xf>
    <xf numFmtId="1" fontId="27" fillId="0" borderId="0" xfId="0" applyNumberFormat="1" applyFont="1" applyAlignment="1">
      <alignment horizontal="right" vertical="center" wrapText="1"/>
    </xf>
    <xf numFmtId="1" fontId="27" fillId="2" borderId="0" xfId="0" applyNumberFormat="1" applyFont="1" applyFill="1" applyAlignment="1">
      <alignment horizontal="right" vertical="center" wrapText="1"/>
    </xf>
    <xf numFmtId="1" fontId="30" fillId="0" borderId="0" xfId="0" applyNumberFormat="1" applyFont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15" xfId="0" applyFont="1" applyBorder="1" applyAlignment="1">
      <alignment horizontal="right" vertical="center" indent="2"/>
    </xf>
    <xf numFmtId="0" fontId="27" fillId="0" borderId="0" xfId="0" applyFont="1" applyBorder="1" applyAlignment="1">
      <alignment horizontal="right" vertical="center" indent="2"/>
    </xf>
    <xf numFmtId="0" fontId="27" fillId="0" borderId="15" xfId="0" applyFont="1" applyBorder="1" applyAlignment="1">
      <alignment horizontal="right" vertical="top" indent="2"/>
    </xf>
    <xf numFmtId="164" fontId="27" fillId="0" borderId="0" xfId="0" applyNumberFormat="1" applyFont="1" applyAlignment="1">
      <alignment horizontal="right" vertical="top" indent="3"/>
    </xf>
    <xf numFmtId="164" fontId="27" fillId="0" borderId="0" xfId="0" applyNumberFormat="1" applyFont="1" applyBorder="1" applyAlignment="1">
      <alignment horizontal="right" vertical="top" indent="3"/>
    </xf>
    <xf numFmtId="0" fontId="27" fillId="0" borderId="15" xfId="0" applyFont="1" applyBorder="1" applyAlignment="1">
      <alignment horizontal="right" vertical="top" indent="2"/>
    </xf>
    <xf numFmtId="1" fontId="27" fillId="0" borderId="0" xfId="0" applyNumberFormat="1" applyFont="1" applyAlignment="1">
      <alignment horizontal="right" vertical="top" indent="3"/>
    </xf>
    <xf numFmtId="164" fontId="27" fillId="0" borderId="0" xfId="0" applyNumberFormat="1" applyFont="1" applyAlignment="1">
      <alignment horizontal="right" vertical="top" indent="3"/>
    </xf>
    <xf numFmtId="164" fontId="27" fillId="0" borderId="0" xfId="0" applyNumberFormat="1" applyFont="1" applyBorder="1" applyAlignment="1">
      <alignment horizontal="right" vertical="top" indent="3"/>
    </xf>
    <xf numFmtId="0" fontId="28" fillId="0" borderId="0" xfId="0" applyFont="1" applyAlignment="1">
      <alignment vertical="center"/>
    </xf>
    <xf numFmtId="0" fontId="28" fillId="2" borderId="9" xfId="0" applyFont="1" applyFill="1" applyBorder="1" applyAlignment="1">
      <alignment horizontal="center" vertical="top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1" fontId="27" fillId="0" borderId="0" xfId="0" applyNumberFormat="1" applyFont="1" applyAlignment="1">
      <alignment horizontal="right" vertical="center" indent="2"/>
    </xf>
    <xf numFmtId="164" fontId="27" fillId="0" borderId="0" xfId="0" applyNumberFormat="1" applyFont="1" applyAlignment="1">
      <alignment horizontal="right" vertical="center" indent="1"/>
    </xf>
    <xf numFmtId="164" fontId="27" fillId="0" borderId="0" xfId="0" applyNumberFormat="1" applyFont="1" applyAlignment="1">
      <alignment horizontal="right" vertical="center" indent="2"/>
    </xf>
    <xf numFmtId="1" fontId="27" fillId="0" borderId="15" xfId="0" applyNumberFormat="1" applyFont="1" applyBorder="1" applyAlignment="1">
      <alignment horizontal="right" vertical="center" indent="2"/>
    </xf>
    <xf numFmtId="1" fontId="27" fillId="0" borderId="0" xfId="0" applyNumberFormat="1" applyFont="1" applyAlignment="1">
      <alignment horizontal="right" vertical="center" indent="2"/>
    </xf>
    <xf numFmtId="164" fontId="27" fillId="0" borderId="0" xfId="0" applyNumberFormat="1" applyFont="1" applyAlignment="1">
      <alignment horizontal="right" vertical="center" indent="1"/>
    </xf>
    <xf numFmtId="164" fontId="27" fillId="0" borderId="0" xfId="0" applyNumberFormat="1" applyFont="1" applyAlignment="1">
      <alignment horizontal="right" vertical="center" indent="2"/>
    </xf>
    <xf numFmtId="0" fontId="29" fillId="2" borderId="21" xfId="0" applyFont="1" applyFill="1" applyBorder="1" applyAlignment="1">
      <alignment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wrapText="1"/>
    </xf>
    <xf numFmtId="0" fontId="27" fillId="2" borderId="12" xfId="0" applyFont="1" applyFill="1" applyBorder="1" applyAlignment="1">
      <alignment horizontal="center" wrapText="1"/>
    </xf>
    <xf numFmtId="0" fontId="29" fillId="2" borderId="15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27" fillId="2" borderId="26" xfId="0" applyFont="1" applyFill="1" applyBorder="1" applyAlignment="1">
      <alignment horizontal="center" wrapText="1"/>
    </xf>
    <xf numFmtId="0" fontId="27" fillId="2" borderId="5" xfId="0" applyFont="1" applyFill="1" applyBorder="1" applyAlignment="1">
      <alignment horizontal="center" wrapText="1"/>
    </xf>
    <xf numFmtId="0" fontId="27" fillId="2" borderId="8" xfId="0" applyFont="1" applyFill="1" applyBorder="1" applyAlignment="1">
      <alignment horizontal="center" wrapText="1"/>
    </xf>
    <xf numFmtId="0" fontId="28" fillId="2" borderId="21" xfId="0" applyFont="1" applyFill="1" applyBorder="1" applyAlignment="1">
      <alignment horizontal="center" vertical="top" wrapText="1"/>
    </xf>
    <xf numFmtId="0" fontId="28" fillId="2" borderId="23" xfId="0" applyFont="1" applyFill="1" applyBorder="1" applyAlignment="1">
      <alignment horizontal="center" vertical="top" wrapText="1"/>
    </xf>
    <xf numFmtId="0" fontId="28" fillId="2" borderId="24" xfId="0" applyFont="1" applyFill="1" applyBorder="1" applyAlignment="1">
      <alignment horizontal="center" vertical="top" wrapText="1"/>
    </xf>
    <xf numFmtId="0" fontId="27" fillId="2" borderId="24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right" vertical="top" indent="2"/>
    </xf>
    <xf numFmtId="1" fontId="27" fillId="0" borderId="0" xfId="0" applyNumberFormat="1" applyFont="1" applyAlignment="1">
      <alignment horizontal="right" vertical="top" indent="2"/>
    </xf>
    <xf numFmtId="0" fontId="27" fillId="0" borderId="0" xfId="0" applyFont="1" applyAlignment="1">
      <alignment horizontal="right" vertical="top" indent="2"/>
    </xf>
    <xf numFmtId="1" fontId="27" fillId="0" borderId="0" xfId="0" applyNumberFormat="1" applyFont="1" applyAlignment="1">
      <alignment horizontal="right" vertical="top" indent="2"/>
    </xf>
    <xf numFmtId="0" fontId="29" fillId="2" borderId="7" xfId="0" applyFont="1" applyFill="1" applyBorder="1" applyAlignment="1">
      <alignment vertical="center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0" xfId="0" applyFont="1" applyFill="1" applyAlignment="1">
      <alignment horizontal="center" vertical="top" wrapText="1"/>
    </xf>
    <xf numFmtId="0" fontId="29" fillId="2" borderId="3" xfId="0" applyFont="1" applyFill="1" applyBorder="1" applyAlignment="1">
      <alignment vertical="top" wrapText="1"/>
    </xf>
    <xf numFmtId="0" fontId="28" fillId="2" borderId="6" xfId="0" applyFont="1" applyFill="1" applyBorder="1" applyAlignment="1">
      <alignment horizontal="center" vertical="top" wrapText="1"/>
    </xf>
    <xf numFmtId="1" fontId="27" fillId="0" borderId="0" xfId="0" applyNumberFormat="1" applyFont="1" applyAlignment="1">
      <alignment horizontal="right" vertical="top" indent="1"/>
    </xf>
    <xf numFmtId="1" fontId="27" fillId="0" borderId="0" xfId="0" applyNumberFormat="1" applyFont="1" applyAlignment="1">
      <alignment horizontal="right" vertical="top"/>
    </xf>
    <xf numFmtId="164" fontId="27" fillId="0" borderId="0" xfId="0" applyNumberFormat="1" applyFont="1" applyAlignment="1">
      <alignment horizontal="right" vertical="top" indent="1"/>
    </xf>
    <xf numFmtId="1" fontId="27" fillId="0" borderId="15" xfId="0" applyNumberFormat="1" applyFont="1" applyBorder="1" applyAlignment="1">
      <alignment horizontal="right" vertical="top" indent="1"/>
    </xf>
    <xf numFmtId="1" fontId="27" fillId="0" borderId="0" xfId="0" applyNumberFormat="1" applyFont="1" applyAlignment="1">
      <alignment horizontal="right" vertical="top" indent="1"/>
    </xf>
    <xf numFmtId="1" fontId="27" fillId="0" borderId="0" xfId="0" applyNumberFormat="1" applyFont="1" applyAlignment="1">
      <alignment horizontal="right" vertical="top"/>
    </xf>
    <xf numFmtId="164" fontId="27" fillId="0" borderId="0" xfId="0" applyNumberFormat="1" applyFont="1" applyAlignment="1">
      <alignment horizontal="right" vertical="top" indent="1"/>
    </xf>
    <xf numFmtId="0" fontId="27" fillId="2" borderId="39" xfId="0" applyFont="1" applyFill="1" applyBorder="1" applyAlignment="1">
      <alignment horizontal="center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indent="1"/>
    </xf>
    <xf numFmtId="0" fontId="27" fillId="0" borderId="15" xfId="0" applyFont="1" applyBorder="1" applyAlignment="1">
      <alignment horizontal="right" vertical="center" indent="2"/>
    </xf>
    <xf numFmtId="0" fontId="27" fillId="0" borderId="0" xfId="0" applyFont="1" applyAlignment="1">
      <alignment horizontal="right" vertical="center" indent="2"/>
    </xf>
    <xf numFmtId="0" fontId="30" fillId="0" borderId="17" xfId="0" applyFont="1" applyBorder="1" applyAlignment="1">
      <alignment vertical="center"/>
    </xf>
    <xf numFmtId="0" fontId="27" fillId="0" borderId="18" xfId="0" applyFont="1" applyBorder="1" applyAlignment="1">
      <alignment horizontal="right" vertical="center" indent="2"/>
    </xf>
    <xf numFmtId="0" fontId="27" fillId="0" borderId="2" xfId="0" applyFont="1" applyBorder="1" applyAlignment="1">
      <alignment vertical="center"/>
    </xf>
    <xf numFmtId="0" fontId="27" fillId="0" borderId="8" xfId="0" applyFont="1" applyBorder="1" applyAlignment="1">
      <alignment horizontal="right" vertical="center" indent="1"/>
    </xf>
    <xf numFmtId="0" fontId="27" fillId="0" borderId="5" xfId="0" applyFont="1" applyBorder="1" applyAlignment="1">
      <alignment horizontal="right" vertical="center" indent="1"/>
    </xf>
    <xf numFmtId="1" fontId="27" fillId="0" borderId="5" xfId="0" applyNumberFormat="1" applyFont="1" applyBorder="1" applyAlignment="1">
      <alignment horizontal="right" vertical="center" indent="1"/>
    </xf>
    <xf numFmtId="0" fontId="27" fillId="0" borderId="5" xfId="0" applyFont="1" applyBorder="1" applyAlignment="1">
      <alignment horizontal="right" vertical="center" indent="2"/>
    </xf>
    <xf numFmtId="0" fontId="27" fillId="0" borderId="15" xfId="0" applyFont="1" applyBorder="1" applyAlignment="1">
      <alignment horizontal="right" vertical="center" indent="1"/>
    </xf>
    <xf numFmtId="0" fontId="27" fillId="0" borderId="0" xfId="0" applyFont="1" applyAlignment="1">
      <alignment horizontal="right" vertical="center" indent="1"/>
    </xf>
    <xf numFmtId="1" fontId="27" fillId="0" borderId="0" xfId="0" applyNumberFormat="1" applyFont="1" applyAlignment="1">
      <alignment horizontal="right" vertical="center" indent="1"/>
    </xf>
    <xf numFmtId="0" fontId="27" fillId="0" borderId="18" xfId="0" applyFont="1" applyBorder="1" applyAlignment="1">
      <alignment horizontal="right" vertical="center" indent="1"/>
    </xf>
    <xf numFmtId="0" fontId="32" fillId="0" borderId="17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0" fontId="27" fillId="0" borderId="0" xfId="0" applyFont="1" applyAlignment="1">
      <alignment horizontal="left" vertical="center" indent="2"/>
    </xf>
    <xf numFmtId="0" fontId="27" fillId="2" borderId="26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right" vertical="top" indent="1"/>
    </xf>
    <xf numFmtId="1" fontId="27" fillId="0" borderId="0" xfId="0" applyNumberFormat="1" applyFont="1" applyAlignment="1">
      <alignment horizontal="right" vertical="top" indent="4"/>
    </xf>
    <xf numFmtId="1" fontId="27" fillId="0" borderId="0" xfId="0" applyNumberFormat="1" applyFont="1" applyAlignment="1">
      <alignment horizontal="right" vertical="top" indent="4"/>
    </xf>
    <xf numFmtId="0" fontId="32" fillId="0" borderId="0" xfId="0" applyFont="1" applyAlignment="1">
      <alignment vertical="center"/>
    </xf>
    <xf numFmtId="0" fontId="27" fillId="2" borderId="21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right" vertical="center" indent="3"/>
    </xf>
    <xf numFmtId="0" fontId="27" fillId="0" borderId="15" xfId="0" applyFont="1" applyBorder="1" applyAlignment="1">
      <alignment horizontal="right" vertical="center" indent="3"/>
    </xf>
    <xf numFmtId="0" fontId="27" fillId="0" borderId="15" xfId="0" applyFont="1" applyFill="1" applyBorder="1" applyAlignment="1">
      <alignment horizontal="right" vertical="center" indent="3"/>
    </xf>
    <xf numFmtId="0" fontId="29" fillId="2" borderId="7" xfId="0" applyFont="1" applyFill="1" applyBorder="1" applyAlignment="1">
      <alignment vertical="center"/>
    </xf>
    <xf numFmtId="0" fontId="27" fillId="0" borderId="15" xfId="0" applyFont="1" applyBorder="1" applyAlignment="1">
      <alignment horizontal="right" vertical="center" indent="3"/>
    </xf>
    <xf numFmtId="0" fontId="27" fillId="0" borderId="0" xfId="0" applyFont="1" applyAlignment="1">
      <alignment horizontal="right" vertical="center" indent="3"/>
    </xf>
    <xf numFmtId="0" fontId="28" fillId="0" borderId="7" xfId="0" applyFont="1" applyBorder="1" applyAlignment="1">
      <alignment vertical="center" wrapText="1"/>
    </xf>
    <xf numFmtId="0" fontId="27" fillId="2" borderId="26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7" fillId="2" borderId="12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 vertical="top"/>
    </xf>
    <xf numFmtId="0" fontId="28" fillId="2" borderId="6" xfId="0" applyFont="1" applyFill="1" applyBorder="1" applyAlignment="1">
      <alignment horizontal="center" vertical="top"/>
    </xf>
    <xf numFmtId="0" fontId="29" fillId="2" borderId="15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right" vertical="center" indent="1"/>
    </xf>
    <xf numFmtId="0" fontId="27" fillId="0" borderId="5" xfId="0" applyFont="1" applyBorder="1" applyAlignment="1">
      <alignment horizontal="right" vertical="center" indent="1"/>
    </xf>
    <xf numFmtId="0" fontId="27" fillId="0" borderId="7" xfId="0" applyFont="1" applyBorder="1" applyAlignment="1">
      <alignment horizontal="justify" vertical="center"/>
    </xf>
    <xf numFmtId="0" fontId="27" fillId="0" borderId="0" xfId="0" applyFont="1" applyFill="1" applyAlignment="1">
      <alignment horizontal="left" vertical="center"/>
    </xf>
    <xf numFmtId="0" fontId="29" fillId="0" borderId="0" xfId="0" applyFont="1" applyFill="1"/>
    <xf numFmtId="0" fontId="27" fillId="2" borderId="4" xfId="0" applyFont="1" applyFill="1" applyBorder="1" applyAlignment="1">
      <alignment horizontal="center" vertical="center"/>
    </xf>
    <xf numFmtId="0" fontId="27" fillId="2" borderId="48" xfId="0" applyFont="1" applyFill="1" applyBorder="1" applyAlignment="1">
      <alignment horizontal="center" vertical="center" wrapText="1"/>
    </xf>
    <xf numFmtId="0" fontId="27" fillId="2" borderId="50" xfId="0" applyFont="1" applyFill="1" applyBorder="1" applyAlignment="1">
      <alignment horizontal="center" vertical="center" wrapText="1"/>
    </xf>
    <xf numFmtId="0" fontId="28" fillId="2" borderId="49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47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0" borderId="15" xfId="0" applyNumberFormat="1" applyFont="1" applyBorder="1" applyAlignment="1">
      <alignment horizontal="right" vertical="center" indent="1"/>
    </xf>
    <xf numFmtId="1" fontId="27" fillId="0" borderId="0" xfId="0" applyNumberFormat="1" applyFont="1" applyAlignment="1">
      <alignment horizontal="right" vertical="center" wrapText="1" indent="1"/>
    </xf>
    <xf numFmtId="0" fontId="27" fillId="2" borderId="15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1" fontId="28" fillId="0" borderId="0" xfId="0" applyNumberFormat="1" applyFont="1" applyAlignment="1">
      <alignment horizontal="right" vertical="center" indent="1"/>
    </xf>
    <xf numFmtId="1" fontId="27" fillId="0" borderId="15" xfId="0" applyNumberFormat="1" applyFont="1" applyBorder="1" applyAlignment="1">
      <alignment horizontal="right" vertical="center" wrapText="1" indent="1"/>
    </xf>
    <xf numFmtId="0" fontId="27" fillId="0" borderId="0" xfId="0" applyFont="1" applyAlignment="1">
      <alignment horizontal="right" vertical="center" wrapText="1" indent="1"/>
    </xf>
    <xf numFmtId="0" fontId="3" fillId="0" borderId="0" xfId="0" applyFont="1" applyBorder="1" applyAlignment="1">
      <alignment vertical="center" wrapText="1"/>
    </xf>
    <xf numFmtId="0" fontId="29" fillId="2" borderId="12" xfId="0" applyFont="1" applyFill="1" applyBorder="1" applyAlignment="1">
      <alignment vertical="center"/>
    </xf>
    <xf numFmtId="0" fontId="29" fillId="2" borderId="0" xfId="0" applyFont="1" applyFill="1" applyAlignment="1">
      <alignment vertical="center" wrapText="1"/>
    </xf>
    <xf numFmtId="0" fontId="29" fillId="2" borderId="6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 wrapText="1" indent="2"/>
    </xf>
    <xf numFmtId="0" fontId="27" fillId="0" borderId="0" xfId="0" applyFont="1" applyFill="1" applyBorder="1" applyAlignment="1">
      <alignment horizontal="right" vertical="center" wrapText="1" indent="2"/>
    </xf>
    <xf numFmtId="0" fontId="27" fillId="0" borderId="0" xfId="0" applyFont="1" applyAlignment="1">
      <alignment horizontal="right" vertical="center" wrapText="1" indent="2"/>
    </xf>
    <xf numFmtId="0" fontId="27" fillId="2" borderId="8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0" borderId="17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1" fontId="27" fillId="0" borderId="0" xfId="0" applyNumberFormat="1" applyFont="1" applyAlignment="1">
      <alignment horizontal="right" vertical="center" indent="8"/>
    </xf>
    <xf numFmtId="1" fontId="27" fillId="0" borderId="0" xfId="0" applyNumberFormat="1" applyFont="1" applyAlignment="1">
      <alignment horizontal="right" vertical="center" indent="6"/>
    </xf>
    <xf numFmtId="0" fontId="27" fillId="0" borderId="0" xfId="0" applyFont="1" applyAlignment="1">
      <alignment horizontal="right" vertical="center" indent="9"/>
    </xf>
    <xf numFmtId="0" fontId="27" fillId="2" borderId="41" xfId="0" applyFont="1" applyFill="1" applyBorder="1" applyAlignment="1">
      <alignment horizontal="center"/>
    </xf>
    <xf numFmtId="0" fontId="27" fillId="2" borderId="42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vertical="center"/>
    </xf>
    <xf numFmtId="0" fontId="29" fillId="2" borderId="11" xfId="0" applyFont="1" applyFill="1" applyBorder="1" applyAlignment="1">
      <alignment vertical="center"/>
    </xf>
    <xf numFmtId="0" fontId="27" fillId="2" borderId="8" xfId="0" applyFont="1" applyFill="1" applyBorder="1" applyAlignment="1">
      <alignment horizontal="center" wrapText="1"/>
    </xf>
    <xf numFmtId="0" fontId="27" fillId="2" borderId="5" xfId="0" applyFont="1" applyFill="1" applyBorder="1" applyAlignment="1">
      <alignment horizontal="center" wrapText="1"/>
    </xf>
    <xf numFmtId="0" fontId="27" fillId="2" borderId="17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0" fontId="28" fillId="2" borderId="9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vertical="center"/>
    </xf>
    <xf numFmtId="0" fontId="29" fillId="2" borderId="26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vertical="center"/>
    </xf>
    <xf numFmtId="0" fontId="27" fillId="2" borderId="17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vertical="center"/>
    </xf>
    <xf numFmtId="1" fontId="27" fillId="0" borderId="0" xfId="0" applyNumberFormat="1" applyFont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3" borderId="0" xfId="0" applyFont="1" applyFill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1" fontId="27" fillId="0" borderId="0" xfId="0" applyNumberFormat="1" applyFont="1" applyAlignment="1">
      <alignment horizontal="right" vertical="center" indent="5"/>
    </xf>
    <xf numFmtId="1" fontId="27" fillId="0" borderId="0" xfId="0" applyNumberFormat="1" applyFont="1" applyAlignment="1">
      <alignment horizontal="right" vertical="center"/>
    </xf>
    <xf numFmtId="1" fontId="27" fillId="3" borderId="0" xfId="0" applyNumberFormat="1" applyFont="1" applyFill="1" applyAlignment="1">
      <alignment horizontal="right" vertical="center" indent="1"/>
    </xf>
    <xf numFmtId="1" fontId="27" fillId="0" borderId="15" xfId="0" applyNumberFormat="1" applyFont="1" applyBorder="1" applyAlignment="1">
      <alignment horizontal="right" vertical="center" indent="1"/>
    </xf>
    <xf numFmtId="0" fontId="28" fillId="2" borderId="7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left" vertical="center" indent="1"/>
    </xf>
    <xf numFmtId="0" fontId="29" fillId="2" borderId="6" xfId="0" applyFont="1" applyFill="1" applyBorder="1" applyAlignment="1">
      <alignment horizontal="left" vertical="center" indent="1"/>
    </xf>
    <xf numFmtId="0" fontId="29" fillId="2" borderId="3" xfId="0" applyFont="1" applyFill="1" applyBorder="1" applyAlignment="1">
      <alignment horizontal="left" vertical="center" indent="1"/>
    </xf>
    <xf numFmtId="0" fontId="29" fillId="2" borderId="9" xfId="0" applyFont="1" applyFill="1" applyBorder="1" applyAlignment="1">
      <alignment horizontal="left" vertical="center" indent="2"/>
    </xf>
    <xf numFmtId="0" fontId="29" fillId="2" borderId="6" xfId="0" applyFont="1" applyFill="1" applyBorder="1" applyAlignment="1">
      <alignment horizontal="left" vertical="center" indent="2"/>
    </xf>
    <xf numFmtId="0" fontId="29" fillId="2" borderId="3" xfId="0" applyFont="1" applyFill="1" applyBorder="1" applyAlignment="1">
      <alignment horizontal="left" vertical="center" indent="2"/>
    </xf>
    <xf numFmtId="0" fontId="27" fillId="3" borderId="0" xfId="0" applyFont="1" applyFill="1" applyAlignment="1">
      <alignment horizontal="right" vertical="center" indent="3"/>
    </xf>
    <xf numFmtId="0" fontId="28" fillId="0" borderId="0" xfId="0" applyFont="1" applyAlignment="1">
      <alignment horizontal="left" vertical="center"/>
    </xf>
    <xf numFmtId="0" fontId="27" fillId="2" borderId="8" xfId="0" applyFont="1" applyFill="1" applyBorder="1" applyAlignment="1">
      <alignment horizontal="center" vertical="center" wrapText="1"/>
    </xf>
    <xf numFmtId="1" fontId="27" fillId="0" borderId="5" xfId="0" applyNumberFormat="1" applyFont="1" applyBorder="1" applyAlignment="1">
      <alignment horizontal="right" vertical="center" indent="3"/>
    </xf>
    <xf numFmtId="1" fontId="27" fillId="0" borderId="5" xfId="0" applyNumberFormat="1" applyFont="1" applyBorder="1" applyAlignment="1">
      <alignment horizontal="right" vertical="center" indent="2"/>
    </xf>
    <xf numFmtId="1" fontId="27" fillId="3" borderId="0" xfId="0" applyNumberFormat="1" applyFont="1" applyFill="1" applyAlignment="1">
      <alignment horizontal="right" vertical="center" indent="3"/>
    </xf>
    <xf numFmtId="1" fontId="27" fillId="0" borderId="15" xfId="0" applyNumberFormat="1" applyFont="1" applyBorder="1" applyAlignment="1">
      <alignment horizontal="right" vertical="center" indent="4"/>
    </xf>
    <xf numFmtId="1" fontId="27" fillId="0" borderId="0" xfId="0" applyNumberFormat="1" applyFont="1" applyAlignment="1">
      <alignment horizontal="right" vertical="center" indent="4"/>
    </xf>
    <xf numFmtId="0" fontId="27" fillId="0" borderId="15" xfId="0" applyFont="1" applyBorder="1" applyAlignment="1">
      <alignment horizontal="right" vertical="center" indent="4"/>
    </xf>
    <xf numFmtId="0" fontId="27" fillId="0" borderId="0" xfId="0" applyFont="1" applyAlignment="1">
      <alignment horizontal="left" vertical="center" indent="2"/>
    </xf>
    <xf numFmtId="0" fontId="27" fillId="2" borderId="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 wrapText="1"/>
    </xf>
    <xf numFmtId="1" fontId="27" fillId="0" borderId="0" xfId="0" applyNumberFormat="1" applyFont="1" applyAlignment="1">
      <alignment horizontal="right" vertical="center" wrapText="1" indent="2"/>
    </xf>
    <xf numFmtId="1" fontId="27" fillId="0" borderId="0" xfId="0" applyNumberFormat="1" applyFont="1" applyFill="1" applyBorder="1" applyAlignment="1">
      <alignment horizontal="right" vertical="center" wrapText="1" indent="2"/>
    </xf>
    <xf numFmtId="0" fontId="28" fillId="0" borderId="7" xfId="0" applyFont="1" applyBorder="1" applyAlignment="1">
      <alignment horizontal="left" vertical="center" indent="1"/>
    </xf>
    <xf numFmtId="0" fontId="27" fillId="2" borderId="5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6" xfId="0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indent="2"/>
    </xf>
    <xf numFmtId="0" fontId="27" fillId="2" borderId="15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vertical="center"/>
    </xf>
    <xf numFmtId="0" fontId="29" fillId="2" borderId="9" xfId="0" applyFont="1" applyFill="1" applyBorder="1" applyAlignment="1">
      <alignment vertical="center" wrapText="1"/>
    </xf>
    <xf numFmtId="0" fontId="29" fillId="2" borderId="3" xfId="0" applyFont="1" applyFill="1" applyBorder="1" applyAlignment="1">
      <alignment vertical="center" wrapText="1"/>
    </xf>
    <xf numFmtId="0" fontId="29" fillId="2" borderId="9" xfId="0" applyFont="1" applyFill="1" applyBorder="1" applyAlignment="1">
      <alignment vertical="top" wrapText="1"/>
    </xf>
    <xf numFmtId="0" fontId="29" fillId="2" borderId="3" xfId="0" applyFont="1" applyFill="1" applyBorder="1" applyAlignment="1">
      <alignment vertical="top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vertical="center" wrapText="1"/>
    </xf>
    <xf numFmtId="0" fontId="29" fillId="2" borderId="9" xfId="0" applyFont="1" applyFill="1" applyBorder="1" applyAlignment="1">
      <alignment vertical="center" wrapText="1"/>
    </xf>
    <xf numFmtId="0" fontId="27" fillId="0" borderId="0" xfId="0" applyFont="1" applyAlignment="1">
      <alignment horizontal="right" vertical="top" indent="1"/>
    </xf>
    <xf numFmtId="0" fontId="27" fillId="0" borderId="0" xfId="0" applyFont="1" applyAlignment="1">
      <alignment horizontal="right" vertical="top" indent="1"/>
    </xf>
    <xf numFmtId="0" fontId="27" fillId="0" borderId="0" xfId="0" applyFont="1" applyAlignment="1">
      <alignment horizontal="right" vertical="top" wrapText="1" indent="1"/>
    </xf>
    <xf numFmtId="0" fontId="27" fillId="2" borderId="26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/>
    </xf>
    <xf numFmtId="0" fontId="27" fillId="2" borderId="7" xfId="0" applyFont="1" applyFill="1" applyBorder="1" applyAlignment="1">
      <alignment vertical="center"/>
    </xf>
    <xf numFmtId="0" fontId="29" fillId="2" borderId="7" xfId="0" applyFont="1" applyFill="1" applyBorder="1"/>
    <xf numFmtId="0" fontId="29" fillId="2" borderId="3" xfId="0" applyFont="1" applyFill="1" applyBorder="1"/>
    <xf numFmtId="0" fontId="27" fillId="2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3" fillId="0" borderId="7" xfId="0" applyFont="1" applyBorder="1" applyAlignment="1">
      <alignment vertical="center"/>
    </xf>
    <xf numFmtId="0" fontId="33" fillId="0" borderId="0" xfId="0" applyFont="1" applyAlignment="1">
      <alignment horizontal="right" vertical="center" indent="1"/>
    </xf>
    <xf numFmtId="0" fontId="33" fillId="0" borderId="7" xfId="0" applyFont="1" applyBorder="1" applyAlignment="1">
      <alignment horizontal="left" vertical="center" indent="1"/>
    </xf>
    <xf numFmtId="0" fontId="27" fillId="0" borderId="0" xfId="0" applyFont="1" applyAlignment="1">
      <alignment horizontal="right" vertical="center" wrapText="1" indent="6"/>
    </xf>
    <xf numFmtId="0" fontId="27" fillId="2" borderId="2" xfId="0" applyFont="1" applyFill="1" applyBorder="1" applyAlignment="1">
      <alignment horizontal="center" wrapText="1"/>
    </xf>
    <xf numFmtId="0" fontId="28" fillId="2" borderId="15" xfId="0" applyFont="1" applyFill="1" applyBorder="1" applyAlignment="1">
      <alignment horizontal="center" vertical="top" wrapText="1"/>
    </xf>
    <xf numFmtId="0" fontId="28" fillId="2" borderId="0" xfId="0" applyFont="1" applyFill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vertical="top" wrapText="1"/>
    </xf>
    <xf numFmtId="0" fontId="28" fillId="2" borderId="9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27" fillId="0" borderId="7" xfId="0" applyFont="1" applyBorder="1" applyAlignment="1">
      <alignment horizontal="left" vertical="center" wrapText="1" indent="1"/>
    </xf>
    <xf numFmtId="1" fontId="27" fillId="0" borderId="0" xfId="0" applyNumberFormat="1" applyFont="1" applyAlignment="1">
      <alignment horizontal="left" vertical="center" wrapText="1" indent="3"/>
    </xf>
    <xf numFmtId="1" fontId="27" fillId="0" borderId="15" xfId="0" applyNumberFormat="1" applyFont="1" applyBorder="1" applyAlignment="1">
      <alignment horizontal="right" vertical="center" indent="2"/>
    </xf>
    <xf numFmtId="0" fontId="27" fillId="0" borderId="51" xfId="0" applyFont="1" applyBorder="1" applyAlignment="1">
      <alignment vertical="center"/>
    </xf>
    <xf numFmtId="1" fontId="27" fillId="0" borderId="0" xfId="0" applyNumberFormat="1" applyFont="1" applyFill="1" applyBorder="1" applyAlignment="1">
      <alignment horizontal="right" vertical="center" indent="2"/>
    </xf>
    <xf numFmtId="0" fontId="27" fillId="0" borderId="0" xfId="0" applyFont="1" applyFill="1" applyBorder="1" applyAlignment="1">
      <alignment horizontal="right" vertical="center" wrapText="1" indent="1"/>
    </xf>
    <xf numFmtId="0" fontId="30" fillId="2" borderId="2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" fontId="30" fillId="0" borderId="0" xfId="0" applyNumberFormat="1" applyFont="1" applyAlignment="1">
      <alignment horizontal="right" vertical="center" wrapText="1" indent="2"/>
    </xf>
    <xf numFmtId="1" fontId="30" fillId="0" borderId="0" xfId="0" applyNumberFormat="1" applyFont="1" applyAlignment="1">
      <alignment horizontal="right" vertical="center" wrapText="1" indent="4"/>
    </xf>
    <xf numFmtId="1" fontId="30" fillId="0" borderId="0" xfId="0" applyNumberFormat="1" applyFont="1" applyAlignment="1">
      <alignment horizontal="right" vertical="center" wrapText="1" indent="1"/>
    </xf>
    <xf numFmtId="0" fontId="30" fillId="0" borderId="7" xfId="0" applyFont="1" applyBorder="1" applyAlignment="1">
      <alignment horizontal="left" vertical="center" wrapText="1" indent="1"/>
    </xf>
    <xf numFmtId="1" fontId="30" fillId="0" borderId="0" xfId="0" applyNumberFormat="1" applyFont="1" applyAlignment="1">
      <alignment horizontal="right" vertical="center" indent="2"/>
    </xf>
    <xf numFmtId="1" fontId="30" fillId="0" borderId="0" xfId="0" applyNumberFormat="1" applyFont="1" applyAlignment="1">
      <alignment horizontal="right" vertical="center" indent="4"/>
    </xf>
    <xf numFmtId="1" fontId="30" fillId="0" borderId="0" xfId="0" applyNumberFormat="1" applyFont="1" applyAlignment="1">
      <alignment horizontal="right" vertical="center" indent="1"/>
    </xf>
    <xf numFmtId="0" fontId="30" fillId="0" borderId="7" xfId="0" applyFont="1" applyBorder="1" applyAlignment="1">
      <alignment horizontal="center" vertical="center"/>
    </xf>
    <xf numFmtId="0" fontId="27" fillId="0" borderId="0" xfId="0" applyFont="1"/>
    <xf numFmtId="0" fontId="30" fillId="0" borderId="5" xfId="0" applyFont="1" applyBorder="1" applyAlignment="1">
      <alignment vertical="center"/>
    </xf>
    <xf numFmtId="0" fontId="30" fillId="0" borderId="5" xfId="0" applyFont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5" xfId="0" applyFont="1" applyBorder="1" applyAlignment="1">
      <alignment horizontal="right" vertical="center" indent="3"/>
    </xf>
    <xf numFmtId="0" fontId="29" fillId="2" borderId="7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vertical="center"/>
    </xf>
    <xf numFmtId="1" fontId="27" fillId="0" borderId="15" xfId="0" applyNumberFormat="1" applyFont="1" applyBorder="1" applyAlignment="1">
      <alignment horizontal="right" vertical="center" indent="3"/>
    </xf>
    <xf numFmtId="1" fontId="27" fillId="0" borderId="0" xfId="0" applyNumberFormat="1" applyFont="1" applyAlignment="1">
      <alignment horizontal="right" vertical="center" indent="3"/>
    </xf>
    <xf numFmtId="0" fontId="29" fillId="2" borderId="9" xfId="0" applyFont="1" applyFill="1" applyBorder="1" applyAlignment="1">
      <alignment vertical="top"/>
    </xf>
    <xf numFmtId="0" fontId="29" fillId="2" borderId="11" xfId="0" applyFont="1" applyFill="1" applyBorder="1" applyAlignment="1">
      <alignment vertical="top"/>
    </xf>
    <xf numFmtId="0" fontId="29" fillId="2" borderId="14" xfId="0" applyFont="1" applyFill="1" applyBorder="1" applyAlignment="1">
      <alignment vertical="top"/>
    </xf>
    <xf numFmtId="0" fontId="29" fillId="2" borderId="6" xfId="0" applyFont="1" applyFill="1" applyBorder="1" applyAlignment="1">
      <alignment vertical="top"/>
    </xf>
    <xf numFmtId="0" fontId="29" fillId="2" borderId="3" xfId="0" applyFont="1" applyFill="1" applyBorder="1" applyAlignment="1">
      <alignment vertical="top"/>
    </xf>
    <xf numFmtId="0" fontId="29" fillId="0" borderId="0" xfId="0" applyFont="1" applyAlignment="1">
      <alignment horizontal="right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2" borderId="43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right" vertical="center"/>
    </xf>
    <xf numFmtId="1" fontId="27" fillId="3" borderId="0" xfId="0" applyNumberFormat="1" applyFont="1" applyFill="1" applyAlignment="1">
      <alignment horizontal="right" vertical="center" indent="2"/>
    </xf>
    <xf numFmtId="0" fontId="27" fillId="0" borderId="7" xfId="0" applyFont="1" applyBorder="1" applyAlignment="1">
      <alignment horizontal="left" vertical="center" indent="3"/>
    </xf>
    <xf numFmtId="0" fontId="27" fillId="2" borderId="52" xfId="0" applyFont="1" applyFill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right" vertical="center" wrapText="1" indent="1"/>
    </xf>
    <xf numFmtId="1" fontId="30" fillId="0" borderId="0" xfId="0" applyNumberFormat="1" applyFont="1" applyFill="1" applyBorder="1" applyAlignment="1">
      <alignment horizontal="right" vertical="center" wrapText="1" indent="2"/>
    </xf>
    <xf numFmtId="1" fontId="27" fillId="3" borderId="15" xfId="0" applyNumberFormat="1" applyFont="1" applyFill="1" applyBorder="1" applyAlignment="1">
      <alignment horizontal="right" vertical="center" inden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1" fontId="33" fillId="0" borderId="0" xfId="0" applyNumberFormat="1" applyFont="1" applyAlignment="1">
      <alignment horizontal="right" vertical="top"/>
    </xf>
    <xf numFmtId="1" fontId="33" fillId="0" borderId="0" xfId="0" applyNumberFormat="1" applyFont="1" applyAlignment="1">
      <alignment horizontal="right" vertical="top" indent="1"/>
    </xf>
    <xf numFmtId="1" fontId="33" fillId="5" borderId="0" xfId="0" applyNumberFormat="1" applyFont="1" applyFill="1" applyAlignment="1">
      <alignment horizontal="right" vertical="top" indent="1"/>
    </xf>
    <xf numFmtId="0" fontId="33" fillId="0" borderId="17" xfId="0" applyFont="1" applyBorder="1" applyAlignment="1">
      <alignment vertical="center"/>
    </xf>
    <xf numFmtId="1" fontId="33" fillId="0" borderId="18" xfId="0" applyNumberFormat="1" applyFont="1" applyBorder="1" applyAlignment="1">
      <alignment horizontal="right" vertical="top"/>
    </xf>
    <xf numFmtId="1" fontId="33" fillId="0" borderId="0" xfId="0" applyNumberFormat="1" applyFont="1" applyAlignment="1">
      <alignment horizontal="right" vertical="top" indent="1"/>
    </xf>
    <xf numFmtId="1" fontId="33" fillId="0" borderId="0" xfId="0" applyNumberFormat="1" applyFont="1" applyAlignment="1">
      <alignment horizontal="right" vertical="top"/>
    </xf>
    <xf numFmtId="0" fontId="34" fillId="0" borderId="17" xfId="0" applyFont="1" applyBorder="1" applyAlignment="1">
      <alignment vertical="center"/>
    </xf>
    <xf numFmtId="0" fontId="34" fillId="2" borderId="3" xfId="0" applyFont="1" applyFill="1" applyBorder="1" applyAlignment="1">
      <alignment horizontal="center" vertical="top"/>
    </xf>
    <xf numFmtId="0" fontId="34" fillId="2" borderId="3" xfId="0" applyFont="1" applyFill="1" applyBorder="1" applyAlignment="1">
      <alignment horizontal="center" vertical="top" wrapText="1"/>
    </xf>
    <xf numFmtId="0" fontId="34" fillId="2" borderId="19" xfId="0" applyFont="1" applyFill="1" applyBorder="1" applyAlignment="1">
      <alignment horizontal="center" vertical="top"/>
    </xf>
    <xf numFmtId="0" fontId="33" fillId="2" borderId="7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/>
    </xf>
    <xf numFmtId="0" fontId="33" fillId="2" borderId="26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 vertical="top"/>
    </xf>
    <xf numFmtId="0" fontId="33" fillId="2" borderId="26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29" fillId="2" borderId="9" xfId="0" applyFont="1" applyFill="1" applyBorder="1" applyAlignment="1">
      <alignment vertical="center"/>
    </xf>
    <xf numFmtId="0" fontId="27" fillId="2" borderId="18" xfId="0" applyFont="1" applyFill="1" applyBorder="1" applyAlignment="1">
      <alignment horizontal="center" vertical="center" wrapText="1"/>
    </xf>
    <xf numFmtId="1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 wrapText="1"/>
    </xf>
    <xf numFmtId="0" fontId="27" fillId="0" borderId="8" xfId="0" applyFont="1" applyBorder="1" applyAlignment="1">
      <alignment horizontal="right" vertical="center"/>
    </xf>
    <xf numFmtId="0" fontId="27" fillId="0" borderId="5" xfId="0" applyFont="1" applyBorder="1" applyAlignment="1">
      <alignment horizontal="right" vertical="center" wrapText="1"/>
    </xf>
    <xf numFmtId="0" fontId="27" fillId="0" borderId="5" xfId="0" applyFont="1" applyBorder="1" applyAlignment="1">
      <alignment horizontal="right" vertical="center"/>
    </xf>
    <xf numFmtId="1" fontId="27" fillId="0" borderId="0" xfId="0" applyNumberFormat="1" applyFont="1" applyAlignment="1">
      <alignment horizontal="center" vertical="center" wrapText="1"/>
    </xf>
    <xf numFmtId="1" fontId="27" fillId="0" borderId="15" xfId="0" applyNumberFormat="1" applyFont="1" applyBorder="1" applyAlignment="1">
      <alignment horizontal="right" vertical="center"/>
    </xf>
    <xf numFmtId="0" fontId="29" fillId="2" borderId="6" xfId="0" applyFont="1" applyFill="1" applyBorder="1" applyAlignment="1">
      <alignment vertical="center" wrapText="1"/>
    </xf>
    <xf numFmtId="1" fontId="27" fillId="0" borderId="0" xfId="0" applyNumberFormat="1" applyFont="1" applyAlignment="1">
      <alignment horizontal="right" vertical="center" wrapText="1" indent="2"/>
    </xf>
    <xf numFmtId="0" fontId="27" fillId="2" borderId="44" xfId="0" applyFont="1" applyFill="1" applyBorder="1" applyAlignment="1">
      <alignment horizontal="center" wrapText="1"/>
    </xf>
    <xf numFmtId="0" fontId="27" fillId="2" borderId="15" xfId="0" applyFont="1" applyFill="1" applyBorder="1" applyAlignment="1">
      <alignment horizontal="center" wrapText="1"/>
    </xf>
    <xf numFmtId="0" fontId="29" fillId="2" borderId="46" xfId="0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0" fontId="27" fillId="2" borderId="28" xfId="0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right" vertical="center" wrapText="1" indent="1"/>
    </xf>
    <xf numFmtId="0" fontId="27" fillId="2" borderId="44" xfId="0" applyFont="1" applyFill="1" applyBorder="1" applyAlignment="1">
      <alignment horizontal="center" vertical="center" wrapText="1"/>
    </xf>
    <xf numFmtId="0" fontId="27" fillId="2" borderId="46" xfId="0" applyFont="1" applyFill="1" applyBorder="1" applyAlignment="1">
      <alignment horizontal="center" vertical="center" wrapText="1"/>
    </xf>
    <xf numFmtId="1" fontId="30" fillId="0" borderId="8" xfId="0" applyNumberFormat="1" applyFont="1" applyBorder="1" applyAlignment="1">
      <alignment horizontal="right" vertical="top"/>
    </xf>
    <xf numFmtId="1" fontId="30" fillId="0" borderId="5" xfId="0" applyNumberFormat="1" applyFont="1" applyBorder="1" applyAlignment="1">
      <alignment horizontal="right" vertical="top" wrapText="1"/>
    </xf>
    <xf numFmtId="1" fontId="27" fillId="0" borderId="5" xfId="0" applyNumberFormat="1" applyFont="1" applyBorder="1" applyAlignment="1">
      <alignment horizontal="right" vertical="top" wrapText="1"/>
    </xf>
    <xf numFmtId="1" fontId="30" fillId="0" borderId="15" xfId="0" applyNumberFormat="1" applyFont="1" applyBorder="1" applyAlignment="1">
      <alignment horizontal="right" vertical="top"/>
    </xf>
    <xf numFmtId="1" fontId="30" fillId="0" borderId="0" xfId="0" applyNumberFormat="1" applyFont="1" applyAlignment="1">
      <alignment horizontal="right" vertical="top" wrapText="1"/>
    </xf>
    <xf numFmtId="1" fontId="27" fillId="0" borderId="0" xfId="0" applyNumberFormat="1" applyFont="1" applyAlignment="1">
      <alignment horizontal="right" vertical="top" wrapText="1"/>
    </xf>
    <xf numFmtId="1" fontId="30" fillId="0" borderId="0" xfId="0" applyNumberFormat="1" applyFont="1" applyAlignment="1">
      <alignment horizontal="right" vertical="top"/>
    </xf>
    <xf numFmtId="1" fontId="30" fillId="0" borderId="0" xfId="0" applyNumberFormat="1" applyFont="1" applyAlignment="1">
      <alignment horizontal="right" vertical="top" wrapText="1"/>
    </xf>
    <xf numFmtId="1" fontId="27" fillId="0" borderId="0" xfId="0" applyNumberFormat="1" applyFont="1" applyAlignment="1">
      <alignment horizontal="right" vertical="top" wrapText="1"/>
    </xf>
    <xf numFmtId="0" fontId="34" fillId="0" borderId="7" xfId="0" applyFont="1" applyBorder="1" applyAlignment="1">
      <alignment vertical="center"/>
    </xf>
    <xf numFmtId="0" fontId="29" fillId="0" borderId="0" xfId="0" applyFont="1" applyAlignment="1">
      <alignment vertical="top"/>
    </xf>
    <xf numFmtId="0" fontId="28" fillId="2" borderId="5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Border="1"/>
    <xf numFmtId="1" fontId="27" fillId="0" borderId="0" xfId="0" applyNumberFormat="1" applyFont="1" applyAlignment="1">
      <alignment horizontal="right" vertical="top" wrapText="1" indent="1"/>
    </xf>
    <xf numFmtId="1" fontId="27" fillId="0" borderId="15" xfId="0" applyNumberFormat="1" applyFont="1" applyBorder="1" applyAlignment="1">
      <alignment horizontal="right" vertical="top" wrapText="1" indent="1"/>
    </xf>
    <xf numFmtId="0" fontId="28" fillId="2" borderId="11" xfId="0" applyFont="1" applyFill="1" applyBorder="1" applyAlignment="1">
      <alignment horizontal="center" vertical="center" wrapText="1"/>
    </xf>
    <xf numFmtId="1" fontId="27" fillId="0" borderId="15" xfId="0" applyNumberFormat="1" applyFont="1" applyBorder="1" applyAlignment="1">
      <alignment horizontal="right" vertical="top" wrapText="1"/>
    </xf>
    <xf numFmtId="0" fontId="27" fillId="0" borderId="15" xfId="0" applyFont="1" applyBorder="1" applyAlignment="1">
      <alignment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51" xfId="0" applyFont="1" applyFill="1" applyBorder="1" applyAlignment="1">
      <alignment horizontal="center" vertical="center" wrapText="1"/>
    </xf>
    <xf numFmtId="0" fontId="29" fillId="2" borderId="49" xfId="0" applyFont="1" applyFill="1" applyBorder="1" applyAlignment="1">
      <alignment vertical="center" wrapText="1"/>
    </xf>
    <xf numFmtId="0" fontId="30" fillId="0" borderId="5" xfId="0" applyFont="1" applyBorder="1" applyAlignment="1">
      <alignment horizontal="right" vertical="center" indent="1"/>
    </xf>
    <xf numFmtId="0" fontId="30" fillId="0" borderId="5" xfId="0" applyFont="1" applyBorder="1" applyAlignment="1">
      <alignment horizontal="right" vertical="center" wrapText="1" indent="1"/>
    </xf>
    <xf numFmtId="0" fontId="27" fillId="0" borderId="5" xfId="0" applyFont="1" applyBorder="1" applyAlignment="1">
      <alignment horizontal="right" vertical="center" wrapText="1" indent="1"/>
    </xf>
    <xf numFmtId="0" fontId="27" fillId="2" borderId="5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9" xfId="0" applyFont="1" applyFill="1" applyBorder="1" applyAlignment="1">
      <alignment horizontal="center" vertical="top"/>
    </xf>
    <xf numFmtId="0" fontId="33" fillId="2" borderId="2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0" xfId="0" applyFont="1" applyAlignment="1">
      <alignment horizontal="right" vertical="center" indent="4"/>
    </xf>
    <xf numFmtId="0" fontId="33" fillId="0" borderId="0" xfId="0" applyFont="1" applyAlignment="1">
      <alignment horizontal="right" vertical="center" indent="2"/>
    </xf>
    <xf numFmtId="0" fontId="33" fillId="0" borderId="7" xfId="0" applyFont="1" applyFill="1" applyBorder="1" applyAlignment="1">
      <alignment horizontal="center" vertical="center" wrapText="1"/>
    </xf>
    <xf numFmtId="1" fontId="28" fillId="0" borderId="0" xfId="0" applyNumberFormat="1" applyFont="1" applyAlignment="1">
      <alignment horizontal="right" vertical="center" wrapText="1"/>
    </xf>
    <xf numFmtId="1" fontId="27" fillId="0" borderId="0" xfId="0" applyNumberFormat="1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worksheet" Target="worksheets/sheet172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styles" Target="style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calcChain" Target="calcChain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2</xdr:row>
      <xdr:rowOff>1</xdr:rowOff>
    </xdr:from>
    <xdr:to>
      <xdr:col>2</xdr:col>
      <xdr:colOff>2819400</xdr:colOff>
      <xdr:row>22</xdr:row>
      <xdr:rowOff>178087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1" y="762001"/>
          <a:ext cx="2819399" cy="3988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tabSelected="1" workbookViewId="0">
      <selection sqref="A1:A2"/>
    </sheetView>
  </sheetViews>
  <sheetFormatPr defaultRowHeight="15" x14ac:dyDescent="0.25"/>
  <cols>
    <col min="1" max="1" width="11.5703125" customWidth="1"/>
    <col min="2" max="2" width="5.28515625" customWidth="1"/>
    <col min="3" max="3" width="112.7109375" customWidth="1"/>
    <col min="4" max="4" width="120.28515625" customWidth="1"/>
  </cols>
  <sheetData>
    <row r="1" spans="1:4" ht="30" x14ac:dyDescent="0.25">
      <c r="A1" s="65">
        <v>2024</v>
      </c>
      <c r="B1" s="16"/>
      <c r="C1" s="66" t="s">
        <v>1158</v>
      </c>
      <c r="D1" s="66"/>
    </row>
    <row r="2" spans="1:4" ht="30" x14ac:dyDescent="0.25">
      <c r="A2" s="65"/>
      <c r="B2" s="16"/>
      <c r="C2" s="66" t="s">
        <v>1159</v>
      </c>
      <c r="D2" s="66"/>
    </row>
    <row r="3" spans="1:4" x14ac:dyDescent="0.25">
      <c r="A3" s="67"/>
      <c r="B3" s="67"/>
      <c r="C3" s="51"/>
      <c r="D3" s="51"/>
    </row>
    <row r="4" spans="1:4" x14ac:dyDescent="0.25">
      <c r="A4" s="67"/>
      <c r="B4" s="67"/>
      <c r="C4" s="51"/>
      <c r="D4" s="51"/>
    </row>
    <row r="5" spans="1:4" x14ac:dyDescent="0.25">
      <c r="A5" s="67"/>
      <c r="B5" s="67"/>
      <c r="C5" s="51"/>
      <c r="D5" s="51"/>
    </row>
    <row r="6" spans="1:4" x14ac:dyDescent="0.25">
      <c r="A6" s="67"/>
      <c r="B6" s="67"/>
      <c r="C6" s="51"/>
      <c r="D6" s="51"/>
    </row>
    <row r="7" spans="1:4" x14ac:dyDescent="0.25">
      <c r="A7" s="67"/>
      <c r="B7" s="67"/>
      <c r="C7" s="51"/>
      <c r="D7" s="51"/>
    </row>
    <row r="8" spans="1:4" x14ac:dyDescent="0.25">
      <c r="A8" s="67"/>
      <c r="B8" s="67"/>
      <c r="C8" s="51"/>
      <c r="D8" s="51"/>
    </row>
    <row r="9" spans="1:4" x14ac:dyDescent="0.25">
      <c r="A9" s="67"/>
      <c r="B9" s="67"/>
      <c r="C9" s="51"/>
      <c r="D9" s="51"/>
    </row>
    <row r="10" spans="1:4" x14ac:dyDescent="0.25">
      <c r="A10" s="67"/>
      <c r="B10" s="67"/>
      <c r="C10" s="51"/>
      <c r="D10" s="51"/>
    </row>
    <row r="11" spans="1:4" x14ac:dyDescent="0.25">
      <c r="A11" s="67"/>
      <c r="B11" s="67"/>
      <c r="C11" s="51"/>
      <c r="D11" s="51"/>
    </row>
    <row r="12" spans="1:4" x14ac:dyDescent="0.25">
      <c r="A12" s="67"/>
      <c r="B12" s="67"/>
      <c r="C12" s="51"/>
      <c r="D12" s="51"/>
    </row>
    <row r="13" spans="1:4" x14ac:dyDescent="0.25">
      <c r="A13" s="67"/>
      <c r="B13" s="67"/>
      <c r="C13" s="51"/>
      <c r="D13" s="51"/>
    </row>
    <row r="14" spans="1:4" x14ac:dyDescent="0.25">
      <c r="A14" s="67"/>
      <c r="B14" s="67"/>
      <c r="C14" s="51"/>
      <c r="D14" s="51"/>
    </row>
    <row r="15" spans="1:4" x14ac:dyDescent="0.25">
      <c r="A15" s="67"/>
      <c r="B15" s="67"/>
      <c r="C15" s="51"/>
      <c r="D15" s="51"/>
    </row>
    <row r="16" spans="1:4" x14ac:dyDescent="0.25">
      <c r="A16" s="67"/>
      <c r="B16" s="67"/>
      <c r="C16" s="51"/>
      <c r="D16" s="51"/>
    </row>
    <row r="17" spans="1:4" x14ac:dyDescent="0.25">
      <c r="A17" s="67"/>
      <c r="B17" s="67"/>
      <c r="C17" s="51"/>
      <c r="D17" s="51"/>
    </row>
    <row r="18" spans="1:4" x14ac:dyDescent="0.25">
      <c r="A18" s="67"/>
      <c r="B18" s="67"/>
      <c r="C18" s="51"/>
      <c r="D18" s="51"/>
    </row>
    <row r="19" spans="1:4" x14ac:dyDescent="0.25">
      <c r="A19" s="67"/>
      <c r="B19" s="67"/>
      <c r="C19" s="51"/>
      <c r="D19" s="51"/>
    </row>
    <row r="20" spans="1:4" x14ac:dyDescent="0.25">
      <c r="A20" s="67"/>
      <c r="B20" s="67"/>
      <c r="C20" s="51"/>
      <c r="D20" s="51"/>
    </row>
    <row r="21" spans="1:4" x14ac:dyDescent="0.25">
      <c r="A21" s="67"/>
      <c r="B21" s="67"/>
      <c r="C21" s="51"/>
      <c r="D21" s="51"/>
    </row>
    <row r="22" spans="1:4" x14ac:dyDescent="0.25">
      <c r="A22" s="67"/>
      <c r="B22" s="67"/>
      <c r="C22" s="51"/>
      <c r="D22" s="51"/>
    </row>
    <row r="23" spans="1:4" x14ac:dyDescent="0.25">
      <c r="A23" s="67"/>
      <c r="B23" s="67"/>
      <c r="C23" s="51"/>
      <c r="D23" s="51"/>
    </row>
    <row r="24" spans="1:4" ht="18" x14ac:dyDescent="0.25">
      <c r="A24" s="17"/>
      <c r="B24" s="64"/>
      <c r="C24" s="18"/>
      <c r="D24" s="18"/>
    </row>
    <row r="25" spans="1:4" ht="18" x14ac:dyDescent="0.25">
      <c r="A25" s="19"/>
      <c r="B25" s="64"/>
      <c r="C25" s="20" t="s">
        <v>1053</v>
      </c>
      <c r="D25" s="33" t="s">
        <v>1054</v>
      </c>
    </row>
    <row r="26" spans="1:4" ht="18" x14ac:dyDescent="0.25">
      <c r="A26" s="19"/>
      <c r="B26" s="64"/>
      <c r="C26" s="20" t="s">
        <v>1055</v>
      </c>
      <c r="D26" s="33" t="s">
        <v>1056</v>
      </c>
    </row>
    <row r="27" spans="1:4" ht="18" x14ac:dyDescent="0.25">
      <c r="A27" s="19"/>
      <c r="B27" s="64"/>
      <c r="C27" s="20" t="s">
        <v>1057</v>
      </c>
      <c r="D27" s="33" t="s">
        <v>1058</v>
      </c>
    </row>
    <row r="28" spans="1:4" ht="18" x14ac:dyDescent="0.25">
      <c r="A28" s="19"/>
      <c r="B28" s="64"/>
      <c r="C28" s="21"/>
      <c r="D28" s="21"/>
    </row>
    <row r="29" spans="1:4" x14ac:dyDescent="0.25">
      <c r="A29" s="51"/>
      <c r="B29" s="51"/>
      <c r="C29" s="51"/>
      <c r="D29" s="51"/>
    </row>
    <row r="30" spans="1:4" x14ac:dyDescent="0.25">
      <c r="A30" s="51"/>
      <c r="B30" s="51"/>
      <c r="C30" s="51"/>
      <c r="D30" s="51"/>
    </row>
    <row r="31" spans="1:4" x14ac:dyDescent="0.25">
      <c r="A31" s="51"/>
      <c r="B31" s="51"/>
      <c r="C31" s="51"/>
      <c r="D31" s="51"/>
    </row>
    <row r="32" spans="1:4" x14ac:dyDescent="0.25">
      <c r="A32" s="51"/>
      <c r="B32" s="51"/>
      <c r="C32" s="51"/>
      <c r="D32" s="51"/>
    </row>
    <row r="33" spans="1:4" x14ac:dyDescent="0.25">
      <c r="A33" s="51"/>
      <c r="B33" s="51"/>
      <c r="C33" s="51"/>
      <c r="D33" s="51"/>
    </row>
    <row r="34" spans="1:4" x14ac:dyDescent="0.25">
      <c r="A34" s="51"/>
      <c r="B34" s="51"/>
      <c r="C34" s="51"/>
      <c r="D34" s="51"/>
    </row>
    <row r="35" spans="1:4" ht="15.75" thickBot="1" x14ac:dyDescent="0.3">
      <c r="A35" s="54"/>
      <c r="B35" s="54"/>
      <c r="C35" s="54"/>
      <c r="D35" s="54"/>
    </row>
    <row r="36" spans="1:4" x14ac:dyDescent="0.25">
      <c r="A36" s="57" t="s">
        <v>1053</v>
      </c>
      <c r="B36" s="58"/>
      <c r="C36" s="59"/>
      <c r="D36" s="57" t="s">
        <v>1054</v>
      </c>
    </row>
    <row r="37" spans="1:4" ht="15.75" thickBot="1" x14ac:dyDescent="0.3">
      <c r="A37" s="60"/>
      <c r="B37" s="61"/>
      <c r="C37" s="62"/>
      <c r="D37" s="63"/>
    </row>
    <row r="38" spans="1:4" x14ac:dyDescent="0.25">
      <c r="A38" s="22"/>
      <c r="B38" s="22"/>
      <c r="C38" s="22"/>
      <c r="D38" s="34"/>
    </row>
    <row r="39" spans="1:4" ht="16.5" x14ac:dyDescent="0.25">
      <c r="A39" s="50" t="s">
        <v>1212</v>
      </c>
      <c r="B39" s="50"/>
      <c r="C39" s="50"/>
      <c r="D39" s="40" t="s">
        <v>1323</v>
      </c>
    </row>
    <row r="40" spans="1:4" ht="16.5" x14ac:dyDescent="0.25">
      <c r="A40" s="50" t="s">
        <v>1213</v>
      </c>
      <c r="B40" s="50"/>
      <c r="C40" s="50"/>
      <c r="D40" s="40" t="s">
        <v>1324</v>
      </c>
    </row>
    <row r="41" spans="1:4" ht="16.5" x14ac:dyDescent="0.25">
      <c r="A41" s="50" t="s">
        <v>1430</v>
      </c>
      <c r="B41" s="50"/>
      <c r="C41" s="50"/>
      <c r="D41" s="40" t="s">
        <v>1493</v>
      </c>
    </row>
    <row r="42" spans="1:4" ht="16.5" x14ac:dyDescent="0.25">
      <c r="A42" s="50" t="s">
        <v>1214</v>
      </c>
      <c r="B42" s="50"/>
      <c r="C42" s="50"/>
      <c r="D42" s="40" t="s">
        <v>1325</v>
      </c>
    </row>
    <row r="43" spans="1:4" ht="16.5" x14ac:dyDescent="0.25">
      <c r="A43" s="50" t="s">
        <v>1215</v>
      </c>
      <c r="B43" s="50"/>
      <c r="C43" s="50"/>
      <c r="D43" s="40" t="s">
        <v>1326</v>
      </c>
    </row>
    <row r="44" spans="1:4" ht="16.5" x14ac:dyDescent="0.25">
      <c r="A44" s="50" t="s">
        <v>1216</v>
      </c>
      <c r="B44" s="50"/>
      <c r="C44" s="50"/>
      <c r="D44" s="40" t="s">
        <v>1327</v>
      </c>
    </row>
    <row r="45" spans="1:4" ht="16.5" x14ac:dyDescent="0.25">
      <c r="A45" s="50" t="s">
        <v>1217</v>
      </c>
      <c r="B45" s="50"/>
      <c r="C45" s="50"/>
      <c r="D45" s="40" t="s">
        <v>1328</v>
      </c>
    </row>
    <row r="46" spans="1:4" ht="16.5" x14ac:dyDescent="0.25">
      <c r="A46" s="50" t="s">
        <v>1218</v>
      </c>
      <c r="B46" s="50"/>
      <c r="C46" s="50"/>
      <c r="D46" s="40" t="s">
        <v>1494</v>
      </c>
    </row>
    <row r="47" spans="1:4" ht="16.5" x14ac:dyDescent="0.25">
      <c r="A47" s="50" t="s">
        <v>1431</v>
      </c>
      <c r="B47" s="50"/>
      <c r="C47" s="50"/>
      <c r="D47" s="40" t="s">
        <v>1495</v>
      </c>
    </row>
    <row r="48" spans="1:4" ht="16.5" x14ac:dyDescent="0.25">
      <c r="A48" s="50" t="s">
        <v>1432</v>
      </c>
      <c r="B48" s="50"/>
      <c r="C48" s="50"/>
      <c r="D48" s="40" t="s">
        <v>1496</v>
      </c>
    </row>
    <row r="49" spans="1:4" ht="16.5" x14ac:dyDescent="0.25">
      <c r="A49" s="50" t="s">
        <v>1222</v>
      </c>
      <c r="B49" s="50"/>
      <c r="C49" s="50"/>
      <c r="D49" s="40" t="s">
        <v>1329</v>
      </c>
    </row>
    <row r="50" spans="1:4" ht="16.5" x14ac:dyDescent="0.25">
      <c r="A50" s="50" t="s">
        <v>1223</v>
      </c>
      <c r="B50" s="50"/>
      <c r="C50" s="50"/>
      <c r="D50" s="40" t="s">
        <v>1330</v>
      </c>
    </row>
    <row r="51" spans="1:4" ht="16.5" x14ac:dyDescent="0.25">
      <c r="A51" s="50" t="s">
        <v>1224</v>
      </c>
      <c r="B51" s="50"/>
      <c r="C51" s="50"/>
      <c r="D51" s="40" t="s">
        <v>1331</v>
      </c>
    </row>
    <row r="52" spans="1:4" ht="16.5" x14ac:dyDescent="0.25">
      <c r="A52" s="50" t="s">
        <v>1433</v>
      </c>
      <c r="B52" s="50"/>
      <c r="C52" s="50"/>
      <c r="D52" s="40" t="s">
        <v>1497</v>
      </c>
    </row>
    <row r="53" spans="1:4" ht="16.5" x14ac:dyDescent="0.25">
      <c r="A53" s="50" t="s">
        <v>1225</v>
      </c>
      <c r="B53" s="50"/>
      <c r="C53" s="50"/>
      <c r="D53" s="40" t="s">
        <v>1332</v>
      </c>
    </row>
    <row r="54" spans="1:4" ht="16.5" x14ac:dyDescent="0.25">
      <c r="A54" s="50" t="s">
        <v>1226</v>
      </c>
      <c r="B54" s="50"/>
      <c r="C54" s="50"/>
      <c r="D54" s="40" t="s">
        <v>1333</v>
      </c>
    </row>
    <row r="55" spans="1:4" ht="16.5" x14ac:dyDescent="0.25">
      <c r="A55" s="50" t="s">
        <v>1227</v>
      </c>
      <c r="B55" s="50"/>
      <c r="C55" s="50"/>
      <c r="D55" s="40" t="s">
        <v>1334</v>
      </c>
    </row>
    <row r="56" spans="1:4" ht="16.5" x14ac:dyDescent="0.25">
      <c r="A56" s="50" t="s">
        <v>1434</v>
      </c>
      <c r="B56" s="50"/>
      <c r="C56" s="50"/>
      <c r="D56" s="40" t="s">
        <v>1498</v>
      </c>
    </row>
    <row r="57" spans="1:4" ht="16.5" x14ac:dyDescent="0.25">
      <c r="A57" s="50" t="s">
        <v>1492</v>
      </c>
      <c r="B57" s="50"/>
      <c r="C57" s="50"/>
      <c r="D57" s="40" t="s">
        <v>1499</v>
      </c>
    </row>
    <row r="58" spans="1:4" ht="16.5" x14ac:dyDescent="0.25">
      <c r="A58" s="50" t="s">
        <v>1435</v>
      </c>
      <c r="B58" s="50"/>
      <c r="C58" s="50"/>
      <c r="D58" s="40" t="s">
        <v>1500</v>
      </c>
    </row>
    <row r="59" spans="1:4" ht="16.5" x14ac:dyDescent="0.25">
      <c r="A59" s="50" t="s">
        <v>1436</v>
      </c>
      <c r="B59" s="50"/>
      <c r="C59" s="50"/>
      <c r="D59" s="40" t="s">
        <v>1501</v>
      </c>
    </row>
    <row r="60" spans="1:4" ht="16.5" x14ac:dyDescent="0.25">
      <c r="A60" s="50" t="s">
        <v>1437</v>
      </c>
      <c r="B60" s="50"/>
      <c r="C60" s="50"/>
      <c r="D60" s="40" t="s">
        <v>1502</v>
      </c>
    </row>
    <row r="61" spans="1:4" ht="16.5" x14ac:dyDescent="0.25">
      <c r="A61" s="50" t="s">
        <v>1438</v>
      </c>
      <c r="B61" s="50"/>
      <c r="C61" s="50"/>
      <c r="D61" s="40" t="s">
        <v>1503</v>
      </c>
    </row>
    <row r="62" spans="1:4" ht="16.5" x14ac:dyDescent="0.25">
      <c r="A62" s="50" t="s">
        <v>1439</v>
      </c>
      <c r="B62" s="50"/>
      <c r="C62" s="50"/>
      <c r="D62" s="40" t="s">
        <v>1504</v>
      </c>
    </row>
    <row r="63" spans="1:4" ht="16.5" x14ac:dyDescent="0.25">
      <c r="A63" s="50" t="s">
        <v>1440</v>
      </c>
      <c r="B63" s="50"/>
      <c r="C63" s="50"/>
      <c r="D63" s="40" t="s">
        <v>1505</v>
      </c>
    </row>
    <row r="64" spans="1:4" ht="16.5" x14ac:dyDescent="0.25">
      <c r="A64" s="50" t="s">
        <v>1441</v>
      </c>
      <c r="B64" s="50"/>
      <c r="C64" s="50"/>
      <c r="D64" s="40" t="s">
        <v>1506</v>
      </c>
    </row>
    <row r="65" spans="1:4" ht="16.5" x14ac:dyDescent="0.25">
      <c r="A65" s="50" t="s">
        <v>1442</v>
      </c>
      <c r="B65" s="50"/>
      <c r="C65" s="50"/>
      <c r="D65" s="40" t="s">
        <v>1507</v>
      </c>
    </row>
    <row r="66" spans="1:4" ht="16.5" x14ac:dyDescent="0.25">
      <c r="A66" s="50" t="s">
        <v>1443</v>
      </c>
      <c r="B66" s="50"/>
      <c r="C66" s="50"/>
      <c r="D66" s="40" t="s">
        <v>1508</v>
      </c>
    </row>
    <row r="67" spans="1:4" ht="16.5" x14ac:dyDescent="0.25">
      <c r="A67" s="50" t="s">
        <v>1444</v>
      </c>
      <c r="B67" s="50"/>
      <c r="C67" s="50"/>
      <c r="D67" s="40" t="s">
        <v>1509</v>
      </c>
    </row>
    <row r="68" spans="1:4" ht="16.5" x14ac:dyDescent="0.25">
      <c r="A68" s="50" t="s">
        <v>1445</v>
      </c>
      <c r="B68" s="50"/>
      <c r="C68" s="50"/>
      <c r="D68" s="40" t="s">
        <v>1510</v>
      </c>
    </row>
    <row r="69" spans="1:4" ht="16.5" x14ac:dyDescent="0.25">
      <c r="A69" s="50" t="s">
        <v>1228</v>
      </c>
      <c r="B69" s="50"/>
      <c r="C69" s="50"/>
      <c r="D69" s="40" t="s">
        <v>1335</v>
      </c>
    </row>
    <row r="70" spans="1:4" ht="16.5" x14ac:dyDescent="0.25">
      <c r="A70" s="50" t="s">
        <v>1229</v>
      </c>
      <c r="B70" s="50"/>
      <c r="C70" s="50"/>
      <c r="D70" s="40" t="s">
        <v>1336</v>
      </c>
    </row>
    <row r="71" spans="1:4" ht="16.5" x14ac:dyDescent="0.25">
      <c r="A71" s="50" t="s">
        <v>1446</v>
      </c>
      <c r="B71" s="50"/>
      <c r="C71" s="50"/>
      <c r="D71" s="40" t="s">
        <v>1511</v>
      </c>
    </row>
    <row r="72" spans="1:4" ht="16.5" x14ac:dyDescent="0.25">
      <c r="A72" s="50" t="s">
        <v>1447</v>
      </c>
      <c r="B72" s="50"/>
      <c r="C72" s="50"/>
      <c r="D72" s="40" t="s">
        <v>1512</v>
      </c>
    </row>
    <row r="73" spans="1:4" ht="16.5" x14ac:dyDescent="0.25">
      <c r="A73" s="50" t="s">
        <v>1448</v>
      </c>
      <c r="B73" s="50"/>
      <c r="C73" s="50"/>
      <c r="D73" s="40" t="s">
        <v>1513</v>
      </c>
    </row>
    <row r="74" spans="1:4" ht="16.5" x14ac:dyDescent="0.25">
      <c r="A74" s="50" t="s">
        <v>1230</v>
      </c>
      <c r="B74" s="50"/>
      <c r="C74" s="50"/>
      <c r="D74" s="40" t="s">
        <v>1337</v>
      </c>
    </row>
    <row r="75" spans="1:4" ht="16.5" x14ac:dyDescent="0.25">
      <c r="A75" s="50" t="s">
        <v>1449</v>
      </c>
      <c r="B75" s="50"/>
      <c r="C75" s="50"/>
      <c r="D75" s="40" t="s">
        <v>1514</v>
      </c>
    </row>
    <row r="76" spans="1:4" ht="16.5" x14ac:dyDescent="0.25">
      <c r="A76" s="50" t="s">
        <v>1231</v>
      </c>
      <c r="B76" s="50"/>
      <c r="C76" s="50"/>
      <c r="D76" s="40" t="s">
        <v>1338</v>
      </c>
    </row>
    <row r="77" spans="1:4" ht="16.5" x14ac:dyDescent="0.25">
      <c r="A77" s="50" t="s">
        <v>1232</v>
      </c>
      <c r="B77" s="50"/>
      <c r="C77" s="50"/>
      <c r="D77" s="40" t="s">
        <v>1339</v>
      </c>
    </row>
    <row r="78" spans="1:4" ht="16.5" x14ac:dyDescent="0.25">
      <c r="A78" s="50" t="s">
        <v>1233</v>
      </c>
      <c r="B78" s="50"/>
      <c r="C78" s="50"/>
      <c r="D78" s="40" t="s">
        <v>1340</v>
      </c>
    </row>
    <row r="79" spans="1:4" ht="16.5" x14ac:dyDescent="0.25">
      <c r="A79" s="50" t="s">
        <v>1234</v>
      </c>
      <c r="B79" s="50"/>
      <c r="C79" s="50"/>
      <c r="D79" s="40" t="s">
        <v>1341</v>
      </c>
    </row>
    <row r="80" spans="1:4" ht="16.5" x14ac:dyDescent="0.25">
      <c r="A80" s="50" t="s">
        <v>1235</v>
      </c>
      <c r="B80" s="50"/>
      <c r="C80" s="50"/>
      <c r="D80" s="40" t="s">
        <v>1342</v>
      </c>
    </row>
    <row r="81" spans="1:4" ht="16.5" x14ac:dyDescent="0.25">
      <c r="A81" s="50" t="s">
        <v>1236</v>
      </c>
      <c r="B81" s="50"/>
      <c r="C81" s="50"/>
      <c r="D81" s="40" t="s">
        <v>1343</v>
      </c>
    </row>
    <row r="82" spans="1:4" ht="16.5" x14ac:dyDescent="0.25">
      <c r="A82" s="50" t="s">
        <v>1237</v>
      </c>
      <c r="B82" s="50"/>
      <c r="C82" s="50"/>
      <c r="D82" s="40" t="s">
        <v>1344</v>
      </c>
    </row>
    <row r="83" spans="1:4" ht="16.5" x14ac:dyDescent="0.25">
      <c r="A83" s="50" t="s">
        <v>1238</v>
      </c>
      <c r="B83" s="50"/>
      <c r="C83" s="50"/>
      <c r="D83" s="40" t="s">
        <v>1345</v>
      </c>
    </row>
    <row r="84" spans="1:4" ht="16.5" x14ac:dyDescent="0.25">
      <c r="A84" s="50" t="s">
        <v>1239</v>
      </c>
      <c r="B84" s="50"/>
      <c r="C84" s="50"/>
      <c r="D84" s="40" t="s">
        <v>1346</v>
      </c>
    </row>
    <row r="85" spans="1:4" ht="16.5" x14ac:dyDescent="0.25">
      <c r="A85" s="50" t="s">
        <v>1450</v>
      </c>
      <c r="B85" s="50"/>
      <c r="C85" s="50"/>
      <c r="D85" s="40" t="s">
        <v>1515</v>
      </c>
    </row>
    <row r="86" spans="1:4" ht="16.5" x14ac:dyDescent="0.25">
      <c r="A86" s="50" t="s">
        <v>1240</v>
      </c>
      <c r="B86" s="50"/>
      <c r="C86" s="50"/>
      <c r="D86" s="40" t="s">
        <v>1347</v>
      </c>
    </row>
    <row r="87" spans="1:4" ht="16.5" x14ac:dyDescent="0.25">
      <c r="A87" s="50" t="s">
        <v>1241</v>
      </c>
      <c r="B87" s="50"/>
      <c r="C87" s="50"/>
      <c r="D87" s="40" t="s">
        <v>1348</v>
      </c>
    </row>
    <row r="88" spans="1:4" ht="16.5" x14ac:dyDescent="0.25">
      <c r="A88" s="50" t="s">
        <v>1242</v>
      </c>
      <c r="B88" s="50"/>
      <c r="C88" s="50"/>
      <c r="D88" s="40" t="s">
        <v>1349</v>
      </c>
    </row>
    <row r="89" spans="1:4" ht="16.5" x14ac:dyDescent="0.25">
      <c r="A89" s="50" t="s">
        <v>1243</v>
      </c>
      <c r="B89" s="50"/>
      <c r="C89" s="50"/>
      <c r="D89" s="40" t="s">
        <v>1350</v>
      </c>
    </row>
    <row r="90" spans="1:4" ht="16.5" x14ac:dyDescent="0.25">
      <c r="A90" s="50" t="s">
        <v>1451</v>
      </c>
      <c r="B90" s="50"/>
      <c r="C90" s="50"/>
      <c r="D90" s="40" t="s">
        <v>1516</v>
      </c>
    </row>
    <row r="91" spans="1:4" ht="16.5" x14ac:dyDescent="0.25">
      <c r="A91" s="50" t="s">
        <v>1244</v>
      </c>
      <c r="B91" s="50"/>
      <c r="C91" s="50"/>
      <c r="D91" s="40" t="s">
        <v>1351</v>
      </c>
    </row>
    <row r="92" spans="1:4" ht="16.5" x14ac:dyDescent="0.25">
      <c r="A92" s="50" t="s">
        <v>1245</v>
      </c>
      <c r="B92" s="50"/>
      <c r="C92" s="50"/>
      <c r="D92" s="40" t="s">
        <v>1352</v>
      </c>
    </row>
    <row r="93" spans="1:4" ht="16.5" x14ac:dyDescent="0.25">
      <c r="A93" s="50" t="s">
        <v>1452</v>
      </c>
      <c r="B93" s="50"/>
      <c r="C93" s="50"/>
      <c r="D93" s="40" t="s">
        <v>1517</v>
      </c>
    </row>
    <row r="94" spans="1:4" ht="16.5" x14ac:dyDescent="0.25">
      <c r="A94" s="50" t="s">
        <v>1491</v>
      </c>
      <c r="B94" s="50"/>
      <c r="C94" s="50"/>
      <c r="D94" s="40" t="s">
        <v>1518</v>
      </c>
    </row>
    <row r="95" spans="1:4" ht="16.5" x14ac:dyDescent="0.25">
      <c r="A95" s="50" t="s">
        <v>1246</v>
      </c>
      <c r="B95" s="50"/>
      <c r="C95" s="50"/>
      <c r="D95" s="40" t="s">
        <v>1353</v>
      </c>
    </row>
    <row r="96" spans="1:4" ht="16.5" x14ac:dyDescent="0.25">
      <c r="A96" s="50" t="s">
        <v>1453</v>
      </c>
      <c r="B96" s="50"/>
      <c r="C96" s="50"/>
      <c r="D96" s="40" t="s">
        <v>1519</v>
      </c>
    </row>
    <row r="97" spans="1:4" ht="16.5" x14ac:dyDescent="0.25">
      <c r="A97" s="50" t="s">
        <v>1247</v>
      </c>
      <c r="B97" s="50"/>
      <c r="C97" s="50"/>
      <c r="D97" s="40" t="s">
        <v>1354</v>
      </c>
    </row>
    <row r="98" spans="1:4" ht="16.5" x14ac:dyDescent="0.25">
      <c r="A98" s="50" t="s">
        <v>1454</v>
      </c>
      <c r="B98" s="50"/>
      <c r="C98" s="50"/>
      <c r="D98" s="40" t="s">
        <v>1520</v>
      </c>
    </row>
    <row r="99" spans="1:4" ht="16.5" x14ac:dyDescent="0.25">
      <c r="A99" s="50" t="s">
        <v>1455</v>
      </c>
      <c r="B99" s="50"/>
      <c r="C99" s="50"/>
      <c r="D99" s="40" t="s">
        <v>1521</v>
      </c>
    </row>
    <row r="100" spans="1:4" ht="16.5" x14ac:dyDescent="0.25">
      <c r="A100" s="50" t="s">
        <v>1456</v>
      </c>
      <c r="B100" s="50"/>
      <c r="C100" s="50"/>
      <c r="D100" s="40" t="s">
        <v>1522</v>
      </c>
    </row>
    <row r="101" spans="1:4" ht="16.5" x14ac:dyDescent="0.25">
      <c r="A101" s="50" t="s">
        <v>1248</v>
      </c>
      <c r="B101" s="50"/>
      <c r="C101" s="50"/>
      <c r="D101" s="40" t="s">
        <v>1355</v>
      </c>
    </row>
    <row r="102" spans="1:4" ht="16.5" x14ac:dyDescent="0.25">
      <c r="A102" s="50" t="s">
        <v>1249</v>
      </c>
      <c r="B102" s="50"/>
      <c r="C102" s="50"/>
      <c r="D102" s="40" t="s">
        <v>1356</v>
      </c>
    </row>
    <row r="103" spans="1:4" ht="16.5" x14ac:dyDescent="0.25">
      <c r="A103" s="50" t="s">
        <v>1457</v>
      </c>
      <c r="B103" s="50"/>
      <c r="C103" s="50"/>
      <c r="D103" s="40" t="s">
        <v>1523</v>
      </c>
    </row>
    <row r="104" spans="1:4" ht="16.5" x14ac:dyDescent="0.25">
      <c r="A104" s="50" t="s">
        <v>1250</v>
      </c>
      <c r="B104" s="50"/>
      <c r="C104" s="50"/>
      <c r="D104" s="40" t="s">
        <v>1357</v>
      </c>
    </row>
    <row r="105" spans="1:4" ht="16.5" x14ac:dyDescent="0.25">
      <c r="A105" s="50" t="s">
        <v>1251</v>
      </c>
      <c r="B105" s="50"/>
      <c r="C105" s="50"/>
      <c r="D105" s="40" t="s">
        <v>1358</v>
      </c>
    </row>
    <row r="106" spans="1:4" ht="16.5" x14ac:dyDescent="0.25">
      <c r="A106" s="50" t="s">
        <v>1458</v>
      </c>
      <c r="B106" s="50"/>
      <c r="C106" s="50"/>
      <c r="D106" s="40" t="s">
        <v>1524</v>
      </c>
    </row>
    <row r="107" spans="1:4" ht="16.5" x14ac:dyDescent="0.25">
      <c r="A107" s="50" t="s">
        <v>1252</v>
      </c>
      <c r="B107" s="50"/>
      <c r="C107" s="50"/>
      <c r="D107" s="40" t="s">
        <v>1359</v>
      </c>
    </row>
    <row r="108" spans="1:4" ht="16.5" x14ac:dyDescent="0.25">
      <c r="A108" s="50" t="s">
        <v>1253</v>
      </c>
      <c r="B108" s="50"/>
      <c r="C108" s="50"/>
      <c r="D108" s="40" t="s">
        <v>1360</v>
      </c>
    </row>
    <row r="109" spans="1:4" ht="16.5" x14ac:dyDescent="0.25">
      <c r="A109" s="50" t="s">
        <v>1459</v>
      </c>
      <c r="B109" s="50"/>
      <c r="C109" s="50"/>
      <c r="D109" s="40" t="s">
        <v>1525</v>
      </c>
    </row>
    <row r="110" spans="1:4" ht="16.5" x14ac:dyDescent="0.25">
      <c r="A110" s="50" t="s">
        <v>1254</v>
      </c>
      <c r="B110" s="50"/>
      <c r="C110" s="50"/>
      <c r="D110" s="40" t="s">
        <v>1361</v>
      </c>
    </row>
    <row r="111" spans="1:4" ht="16.5" x14ac:dyDescent="0.25">
      <c r="A111" s="50" t="s">
        <v>1255</v>
      </c>
      <c r="B111" s="50"/>
      <c r="C111" s="50"/>
      <c r="D111" s="40" t="s">
        <v>1362</v>
      </c>
    </row>
    <row r="112" spans="1:4" ht="16.5" x14ac:dyDescent="0.25">
      <c r="A112" s="50" t="s">
        <v>1256</v>
      </c>
      <c r="B112" s="50"/>
      <c r="C112" s="50"/>
      <c r="D112" s="40" t="s">
        <v>1363</v>
      </c>
    </row>
    <row r="113" spans="1:4" ht="16.5" x14ac:dyDescent="0.25">
      <c r="A113" s="50" t="s">
        <v>1257</v>
      </c>
      <c r="B113" s="50"/>
      <c r="C113" s="50"/>
      <c r="D113" s="40" t="s">
        <v>1364</v>
      </c>
    </row>
    <row r="114" spans="1:4" ht="16.5" x14ac:dyDescent="0.25">
      <c r="A114" s="50" t="s">
        <v>1460</v>
      </c>
      <c r="B114" s="50"/>
      <c r="C114" s="50"/>
      <c r="D114" s="40" t="s">
        <v>1526</v>
      </c>
    </row>
    <row r="115" spans="1:4" ht="16.5" x14ac:dyDescent="0.25">
      <c r="A115" s="50" t="s">
        <v>1258</v>
      </c>
      <c r="B115" s="50"/>
      <c r="C115" s="50"/>
      <c r="D115" s="40" t="s">
        <v>1365</v>
      </c>
    </row>
    <row r="116" spans="1:4" ht="16.5" x14ac:dyDescent="0.25">
      <c r="A116" s="50" t="s">
        <v>1259</v>
      </c>
      <c r="B116" s="50"/>
      <c r="C116" s="50"/>
      <c r="D116" s="40" t="s">
        <v>1366</v>
      </c>
    </row>
    <row r="117" spans="1:4" ht="16.5" x14ac:dyDescent="0.25">
      <c r="A117" s="50" t="s">
        <v>1461</v>
      </c>
      <c r="B117" s="50"/>
      <c r="C117" s="50"/>
      <c r="D117" s="40" t="s">
        <v>1527</v>
      </c>
    </row>
    <row r="118" spans="1:4" ht="16.5" x14ac:dyDescent="0.25">
      <c r="A118" s="50" t="s">
        <v>1260</v>
      </c>
      <c r="B118" s="50"/>
      <c r="C118" s="50"/>
      <c r="D118" s="40" t="s">
        <v>1367</v>
      </c>
    </row>
    <row r="119" spans="1:4" ht="16.5" x14ac:dyDescent="0.25">
      <c r="A119" s="50" t="s">
        <v>1462</v>
      </c>
      <c r="B119" s="50"/>
      <c r="C119" s="50"/>
      <c r="D119" s="40" t="s">
        <v>1528</v>
      </c>
    </row>
    <row r="120" spans="1:4" ht="16.5" x14ac:dyDescent="0.25">
      <c r="A120" s="50" t="s">
        <v>1261</v>
      </c>
      <c r="B120" s="50"/>
      <c r="C120" s="50"/>
      <c r="D120" s="40" t="s">
        <v>1368</v>
      </c>
    </row>
    <row r="121" spans="1:4" ht="16.5" x14ac:dyDescent="0.25">
      <c r="A121" s="50" t="s">
        <v>1463</v>
      </c>
      <c r="B121" s="50"/>
      <c r="C121" s="50"/>
      <c r="D121" s="40" t="s">
        <v>1529</v>
      </c>
    </row>
    <row r="122" spans="1:4" ht="16.5" x14ac:dyDescent="0.25">
      <c r="A122" s="50" t="s">
        <v>1262</v>
      </c>
      <c r="B122" s="50"/>
      <c r="C122" s="50"/>
      <c r="D122" s="40" t="s">
        <v>1369</v>
      </c>
    </row>
    <row r="123" spans="1:4" ht="16.5" x14ac:dyDescent="0.25">
      <c r="A123" s="50" t="s">
        <v>1263</v>
      </c>
      <c r="B123" s="50"/>
      <c r="C123" s="50"/>
      <c r="D123" s="40" t="s">
        <v>1370</v>
      </c>
    </row>
    <row r="124" spans="1:4" ht="16.5" x14ac:dyDescent="0.25">
      <c r="A124" s="50" t="s">
        <v>1264</v>
      </c>
      <c r="B124" s="50"/>
      <c r="C124" s="50"/>
      <c r="D124" s="40" t="s">
        <v>1371</v>
      </c>
    </row>
    <row r="125" spans="1:4" ht="16.5" x14ac:dyDescent="0.25">
      <c r="A125" s="50" t="s">
        <v>1490</v>
      </c>
      <c r="B125" s="50"/>
      <c r="C125" s="50"/>
      <c r="D125" s="40" t="s">
        <v>1553</v>
      </c>
    </row>
    <row r="126" spans="1:4" ht="16.5" x14ac:dyDescent="0.25">
      <c r="A126" s="50" t="s">
        <v>1265</v>
      </c>
      <c r="B126" s="50"/>
      <c r="C126" s="50"/>
      <c r="D126" s="40" t="s">
        <v>1372</v>
      </c>
    </row>
    <row r="127" spans="1:4" ht="16.5" x14ac:dyDescent="0.25">
      <c r="A127" s="50" t="s">
        <v>1489</v>
      </c>
      <c r="B127" s="50"/>
      <c r="C127" s="50"/>
      <c r="D127" s="40" t="s">
        <v>1554</v>
      </c>
    </row>
    <row r="128" spans="1:4" ht="16.5" x14ac:dyDescent="0.25">
      <c r="A128" s="50" t="s">
        <v>1266</v>
      </c>
      <c r="B128" s="50"/>
      <c r="C128" s="50"/>
      <c r="D128" s="40" t="s">
        <v>1373</v>
      </c>
    </row>
    <row r="129" spans="1:4" ht="16.5" x14ac:dyDescent="0.25">
      <c r="A129" s="50" t="s">
        <v>1488</v>
      </c>
      <c r="B129" s="50"/>
      <c r="C129" s="50"/>
      <c r="D129" s="40" t="s">
        <v>1555</v>
      </c>
    </row>
    <row r="130" spans="1:4" ht="16.5" x14ac:dyDescent="0.25">
      <c r="A130" s="50" t="s">
        <v>1267</v>
      </c>
      <c r="B130" s="50"/>
      <c r="C130" s="50"/>
      <c r="D130" s="40" t="s">
        <v>1374</v>
      </c>
    </row>
    <row r="131" spans="1:4" ht="16.5" x14ac:dyDescent="0.25">
      <c r="A131" s="50" t="s">
        <v>1487</v>
      </c>
      <c r="B131" s="50"/>
      <c r="C131" s="50"/>
      <c r="D131" s="40" t="s">
        <v>1556</v>
      </c>
    </row>
    <row r="132" spans="1:4" ht="16.5" x14ac:dyDescent="0.25">
      <c r="A132" s="50" t="s">
        <v>1268</v>
      </c>
      <c r="B132" s="50"/>
      <c r="C132" s="50"/>
      <c r="D132" s="40" t="s">
        <v>1375</v>
      </c>
    </row>
    <row r="133" spans="1:4" ht="16.5" x14ac:dyDescent="0.25">
      <c r="A133" s="50" t="s">
        <v>1269</v>
      </c>
      <c r="B133" s="50"/>
      <c r="C133" s="50"/>
      <c r="D133" s="40" t="s">
        <v>1376</v>
      </c>
    </row>
    <row r="134" spans="1:4" ht="16.5" x14ac:dyDescent="0.25">
      <c r="A134" s="50" t="s">
        <v>1270</v>
      </c>
      <c r="B134" s="50"/>
      <c r="C134" s="50"/>
      <c r="D134" s="40" t="s">
        <v>1377</v>
      </c>
    </row>
    <row r="135" spans="1:4" ht="16.5" x14ac:dyDescent="0.25">
      <c r="A135" s="50" t="s">
        <v>1271</v>
      </c>
      <c r="B135" s="50"/>
      <c r="C135" s="50"/>
      <c r="D135" s="40" t="s">
        <v>1378</v>
      </c>
    </row>
    <row r="136" spans="1:4" ht="16.5" x14ac:dyDescent="0.25">
      <c r="A136" s="50" t="s">
        <v>1272</v>
      </c>
      <c r="B136" s="50"/>
      <c r="C136" s="50"/>
      <c r="D136" s="40" t="s">
        <v>1379</v>
      </c>
    </row>
    <row r="137" spans="1:4" ht="16.5" x14ac:dyDescent="0.25">
      <c r="A137" s="50" t="s">
        <v>1464</v>
      </c>
      <c r="B137" s="50"/>
      <c r="C137" s="50"/>
      <c r="D137" s="40" t="s">
        <v>1530</v>
      </c>
    </row>
    <row r="138" spans="1:4" ht="16.5" x14ac:dyDescent="0.25">
      <c r="A138" s="50" t="s">
        <v>1273</v>
      </c>
      <c r="B138" s="50"/>
      <c r="C138" s="50"/>
      <c r="D138" s="40" t="s">
        <v>1380</v>
      </c>
    </row>
    <row r="139" spans="1:4" ht="16.5" x14ac:dyDescent="0.25">
      <c r="A139" s="50" t="s">
        <v>1274</v>
      </c>
      <c r="B139" s="50"/>
      <c r="C139" s="50"/>
      <c r="D139" s="40" t="s">
        <v>1381</v>
      </c>
    </row>
    <row r="140" spans="1:4" ht="16.5" x14ac:dyDescent="0.25">
      <c r="A140" s="50" t="s">
        <v>1465</v>
      </c>
      <c r="B140" s="50"/>
      <c r="C140" s="50"/>
      <c r="D140" s="40" t="s">
        <v>1531</v>
      </c>
    </row>
    <row r="141" spans="1:4" ht="16.5" x14ac:dyDescent="0.25">
      <c r="A141" s="50" t="s">
        <v>1275</v>
      </c>
      <c r="B141" s="50"/>
      <c r="C141" s="50"/>
      <c r="D141" s="40" t="s">
        <v>1382</v>
      </c>
    </row>
    <row r="142" spans="1:4" ht="16.5" x14ac:dyDescent="0.25">
      <c r="A142" s="50" t="s">
        <v>1276</v>
      </c>
      <c r="B142" s="50"/>
      <c r="C142" s="50"/>
      <c r="D142" s="40" t="s">
        <v>1383</v>
      </c>
    </row>
    <row r="143" spans="1:4" ht="16.5" x14ac:dyDescent="0.25">
      <c r="A143" s="50" t="s">
        <v>1466</v>
      </c>
      <c r="B143" s="50"/>
      <c r="C143" s="50"/>
      <c r="D143" s="40" t="s">
        <v>1532</v>
      </c>
    </row>
    <row r="144" spans="1:4" ht="16.5" x14ac:dyDescent="0.25">
      <c r="A144" s="50" t="s">
        <v>1277</v>
      </c>
      <c r="B144" s="50"/>
      <c r="C144" s="50"/>
      <c r="D144" s="40" t="s">
        <v>1384</v>
      </c>
    </row>
    <row r="145" spans="1:4" ht="16.5" x14ac:dyDescent="0.25">
      <c r="A145" s="50" t="s">
        <v>1278</v>
      </c>
      <c r="B145" s="50"/>
      <c r="C145" s="50"/>
      <c r="D145" s="40" t="s">
        <v>1385</v>
      </c>
    </row>
    <row r="146" spans="1:4" ht="16.5" x14ac:dyDescent="0.25">
      <c r="A146" s="50" t="s">
        <v>1467</v>
      </c>
      <c r="B146" s="50"/>
      <c r="C146" s="50"/>
      <c r="D146" s="40" t="s">
        <v>1533</v>
      </c>
    </row>
    <row r="147" spans="1:4" ht="16.5" x14ac:dyDescent="0.25">
      <c r="A147" s="50" t="s">
        <v>1279</v>
      </c>
      <c r="B147" s="50"/>
      <c r="C147" s="50"/>
      <c r="D147" s="40" t="s">
        <v>1386</v>
      </c>
    </row>
    <row r="148" spans="1:4" ht="16.5" x14ac:dyDescent="0.25">
      <c r="A148" s="50" t="s">
        <v>1468</v>
      </c>
      <c r="B148" s="50"/>
      <c r="C148" s="50"/>
      <c r="D148" s="40" t="s">
        <v>1534</v>
      </c>
    </row>
    <row r="149" spans="1:4" ht="16.5" x14ac:dyDescent="0.25">
      <c r="A149" s="50" t="s">
        <v>1280</v>
      </c>
      <c r="B149" s="50"/>
      <c r="C149" s="50"/>
      <c r="D149" s="40" t="s">
        <v>1387</v>
      </c>
    </row>
    <row r="150" spans="1:4" ht="16.5" x14ac:dyDescent="0.25">
      <c r="A150" s="50" t="s">
        <v>1281</v>
      </c>
      <c r="B150" s="50"/>
      <c r="C150" s="50"/>
      <c r="D150" s="40" t="s">
        <v>1388</v>
      </c>
    </row>
    <row r="151" spans="1:4" ht="16.5" x14ac:dyDescent="0.25">
      <c r="A151" s="50" t="s">
        <v>1469</v>
      </c>
      <c r="B151" s="50"/>
      <c r="C151" s="50"/>
      <c r="D151" s="40" t="s">
        <v>1535</v>
      </c>
    </row>
    <row r="152" spans="1:4" ht="16.5" x14ac:dyDescent="0.25">
      <c r="A152" s="50" t="s">
        <v>1282</v>
      </c>
      <c r="B152" s="50"/>
      <c r="C152" s="50"/>
      <c r="D152" s="40" t="s">
        <v>1389</v>
      </c>
    </row>
    <row r="153" spans="1:4" ht="16.5" x14ac:dyDescent="0.25">
      <c r="A153" s="50" t="s">
        <v>1470</v>
      </c>
      <c r="B153" s="50"/>
      <c r="C153" s="50"/>
      <c r="D153" s="40" t="s">
        <v>1536</v>
      </c>
    </row>
    <row r="154" spans="1:4" ht="16.5" x14ac:dyDescent="0.25">
      <c r="A154" s="50" t="s">
        <v>1283</v>
      </c>
      <c r="B154" s="50"/>
      <c r="C154" s="50"/>
      <c r="D154" s="40" t="s">
        <v>1390</v>
      </c>
    </row>
    <row r="155" spans="1:4" ht="16.5" x14ac:dyDescent="0.25">
      <c r="A155" s="50" t="s">
        <v>1284</v>
      </c>
      <c r="B155" s="50"/>
      <c r="C155" s="50"/>
      <c r="D155" s="40" t="s">
        <v>1391</v>
      </c>
    </row>
    <row r="156" spans="1:4" ht="16.5" x14ac:dyDescent="0.25">
      <c r="A156" s="50" t="s">
        <v>1285</v>
      </c>
      <c r="B156" s="50"/>
      <c r="C156" s="50"/>
      <c r="D156" s="40" t="s">
        <v>1392</v>
      </c>
    </row>
    <row r="157" spans="1:4" ht="16.5" x14ac:dyDescent="0.25">
      <c r="A157" s="50" t="s">
        <v>1286</v>
      </c>
      <c r="B157" s="50"/>
      <c r="C157" s="50"/>
      <c r="D157" s="40" t="s">
        <v>1393</v>
      </c>
    </row>
    <row r="158" spans="1:4" ht="16.5" x14ac:dyDescent="0.25">
      <c r="A158" s="50" t="s">
        <v>1471</v>
      </c>
      <c r="B158" s="50"/>
      <c r="C158" s="50"/>
      <c r="D158" s="40" t="s">
        <v>1537</v>
      </c>
    </row>
    <row r="159" spans="1:4" ht="16.5" x14ac:dyDescent="0.25">
      <c r="A159" s="50" t="s">
        <v>1287</v>
      </c>
      <c r="B159" s="50"/>
      <c r="C159" s="50"/>
      <c r="D159" s="40" t="s">
        <v>1394</v>
      </c>
    </row>
    <row r="160" spans="1:4" ht="16.5" x14ac:dyDescent="0.25">
      <c r="A160" s="50" t="s">
        <v>1472</v>
      </c>
      <c r="B160" s="50"/>
      <c r="C160" s="50"/>
      <c r="D160" s="40" t="s">
        <v>1538</v>
      </c>
    </row>
    <row r="161" spans="1:4" ht="16.5" x14ac:dyDescent="0.25">
      <c r="A161" s="50" t="s">
        <v>1288</v>
      </c>
      <c r="B161" s="50"/>
      <c r="C161" s="50"/>
      <c r="D161" s="40" t="s">
        <v>1395</v>
      </c>
    </row>
    <row r="162" spans="1:4" ht="16.5" x14ac:dyDescent="0.25">
      <c r="A162" s="50" t="s">
        <v>1289</v>
      </c>
      <c r="B162" s="50"/>
      <c r="C162" s="50"/>
      <c r="D162" s="40" t="s">
        <v>1396</v>
      </c>
    </row>
    <row r="163" spans="1:4" ht="16.5" x14ac:dyDescent="0.25">
      <c r="A163" s="50" t="s">
        <v>1290</v>
      </c>
      <c r="B163" s="50"/>
      <c r="C163" s="50"/>
      <c r="D163" s="40" t="s">
        <v>1397</v>
      </c>
    </row>
    <row r="164" spans="1:4" ht="16.5" x14ac:dyDescent="0.25">
      <c r="A164" s="50" t="s">
        <v>1473</v>
      </c>
      <c r="B164" s="50"/>
      <c r="C164" s="50"/>
      <c r="D164" s="40" t="s">
        <v>1539</v>
      </c>
    </row>
    <row r="165" spans="1:4" ht="16.5" x14ac:dyDescent="0.25">
      <c r="A165" s="50" t="s">
        <v>1291</v>
      </c>
      <c r="B165" s="50"/>
      <c r="C165" s="50"/>
      <c r="D165" s="40" t="s">
        <v>1398</v>
      </c>
    </row>
    <row r="166" spans="1:4" ht="16.5" x14ac:dyDescent="0.25">
      <c r="A166" s="50" t="s">
        <v>1474</v>
      </c>
      <c r="B166" s="50"/>
      <c r="C166" s="50"/>
      <c r="D166" s="40" t="s">
        <v>1540</v>
      </c>
    </row>
    <row r="167" spans="1:4" ht="16.5" x14ac:dyDescent="0.25">
      <c r="A167" s="50" t="s">
        <v>1292</v>
      </c>
      <c r="B167" s="50"/>
      <c r="C167" s="50"/>
      <c r="D167" s="40" t="s">
        <v>1399</v>
      </c>
    </row>
    <row r="168" spans="1:4" ht="16.5" x14ac:dyDescent="0.25">
      <c r="A168" s="50" t="s">
        <v>1475</v>
      </c>
      <c r="B168" s="50"/>
      <c r="C168" s="50"/>
      <c r="D168" s="40" t="s">
        <v>1541</v>
      </c>
    </row>
    <row r="169" spans="1:4" ht="16.5" x14ac:dyDescent="0.25">
      <c r="A169" s="50" t="s">
        <v>1293</v>
      </c>
      <c r="B169" s="50"/>
      <c r="C169" s="50"/>
      <c r="D169" s="40" t="s">
        <v>1400</v>
      </c>
    </row>
    <row r="170" spans="1:4" ht="16.5" x14ac:dyDescent="0.25">
      <c r="A170" s="50" t="s">
        <v>1476</v>
      </c>
      <c r="B170" s="50"/>
      <c r="C170" s="50"/>
      <c r="D170" s="40" t="s">
        <v>1542</v>
      </c>
    </row>
    <row r="171" spans="1:4" ht="16.5" x14ac:dyDescent="0.25">
      <c r="A171" s="50" t="s">
        <v>1294</v>
      </c>
      <c r="B171" s="50"/>
      <c r="C171" s="50"/>
      <c r="D171" s="40" t="s">
        <v>1401</v>
      </c>
    </row>
    <row r="172" spans="1:4" ht="16.5" x14ac:dyDescent="0.25">
      <c r="A172" s="50" t="s">
        <v>1295</v>
      </c>
      <c r="B172" s="50"/>
      <c r="C172" s="50"/>
      <c r="D172" s="40" t="s">
        <v>1402</v>
      </c>
    </row>
    <row r="173" spans="1:4" ht="16.5" x14ac:dyDescent="0.25">
      <c r="A173" s="50" t="s">
        <v>1296</v>
      </c>
      <c r="B173" s="50"/>
      <c r="C173" s="50"/>
      <c r="D173" s="40" t="s">
        <v>1403</v>
      </c>
    </row>
    <row r="174" spans="1:4" ht="16.5" x14ac:dyDescent="0.25">
      <c r="A174" s="50" t="s">
        <v>1297</v>
      </c>
      <c r="B174" s="50"/>
      <c r="C174" s="50"/>
      <c r="D174" s="40" t="s">
        <v>1404</v>
      </c>
    </row>
    <row r="175" spans="1:4" ht="16.5" x14ac:dyDescent="0.25">
      <c r="A175" s="50" t="s">
        <v>1298</v>
      </c>
      <c r="B175" s="50"/>
      <c r="C175" s="50"/>
      <c r="D175" s="40" t="s">
        <v>1405</v>
      </c>
    </row>
    <row r="176" spans="1:4" ht="16.5" x14ac:dyDescent="0.25">
      <c r="A176" s="50" t="s">
        <v>1477</v>
      </c>
      <c r="B176" s="50"/>
      <c r="C176" s="50"/>
      <c r="D176" s="40" t="s">
        <v>1543</v>
      </c>
    </row>
    <row r="177" spans="1:4" ht="16.5" x14ac:dyDescent="0.25">
      <c r="A177" s="50" t="s">
        <v>1299</v>
      </c>
      <c r="B177" s="50"/>
      <c r="C177" s="50"/>
      <c r="D177" s="40" t="s">
        <v>1406</v>
      </c>
    </row>
    <row r="178" spans="1:4" ht="16.5" x14ac:dyDescent="0.25">
      <c r="A178" s="50" t="s">
        <v>1478</v>
      </c>
      <c r="B178" s="50"/>
      <c r="C178" s="50"/>
      <c r="D178" s="40" t="s">
        <v>1544</v>
      </c>
    </row>
    <row r="179" spans="1:4" ht="16.5" x14ac:dyDescent="0.25">
      <c r="A179" s="50" t="s">
        <v>1300</v>
      </c>
      <c r="B179" s="50"/>
      <c r="C179" s="50"/>
      <c r="D179" s="40" t="s">
        <v>1407</v>
      </c>
    </row>
    <row r="180" spans="1:4" ht="16.5" x14ac:dyDescent="0.25">
      <c r="A180" s="50" t="s">
        <v>1479</v>
      </c>
      <c r="B180" s="50"/>
      <c r="C180" s="50"/>
      <c r="D180" s="40" t="s">
        <v>1545</v>
      </c>
    </row>
    <row r="181" spans="1:4" ht="16.5" x14ac:dyDescent="0.25">
      <c r="A181" s="50" t="s">
        <v>1301</v>
      </c>
      <c r="B181" s="50"/>
      <c r="C181" s="50"/>
      <c r="D181" s="40" t="s">
        <v>1408</v>
      </c>
    </row>
    <row r="182" spans="1:4" ht="16.5" x14ac:dyDescent="0.25">
      <c r="A182" s="50" t="s">
        <v>1302</v>
      </c>
      <c r="B182" s="50"/>
      <c r="C182" s="50"/>
      <c r="D182" s="40" t="s">
        <v>1409</v>
      </c>
    </row>
    <row r="183" spans="1:4" ht="16.5" x14ac:dyDescent="0.25">
      <c r="A183" s="50" t="s">
        <v>1303</v>
      </c>
      <c r="B183" s="50"/>
      <c r="C183" s="50"/>
      <c r="D183" s="40" t="s">
        <v>1410</v>
      </c>
    </row>
    <row r="184" spans="1:4" ht="16.5" x14ac:dyDescent="0.25">
      <c r="A184" s="50" t="s">
        <v>1480</v>
      </c>
      <c r="B184" s="50"/>
      <c r="C184" s="50"/>
      <c r="D184" s="40" t="s">
        <v>1546</v>
      </c>
    </row>
    <row r="185" spans="1:4" ht="16.5" x14ac:dyDescent="0.25">
      <c r="A185" s="50" t="s">
        <v>1304</v>
      </c>
      <c r="B185" s="50"/>
      <c r="C185" s="50"/>
      <c r="D185" s="40" t="s">
        <v>1411</v>
      </c>
    </row>
    <row r="186" spans="1:4" ht="16.5" x14ac:dyDescent="0.25">
      <c r="A186" s="50" t="s">
        <v>1305</v>
      </c>
      <c r="B186" s="50"/>
      <c r="C186" s="50"/>
      <c r="D186" s="40" t="s">
        <v>1412</v>
      </c>
    </row>
    <row r="187" spans="1:4" ht="16.5" x14ac:dyDescent="0.25">
      <c r="A187" s="50" t="s">
        <v>1481</v>
      </c>
      <c r="B187" s="50"/>
      <c r="C187" s="50"/>
      <c r="D187" s="40" t="s">
        <v>1547</v>
      </c>
    </row>
    <row r="188" spans="1:4" ht="16.5" x14ac:dyDescent="0.25">
      <c r="A188" s="50" t="s">
        <v>1306</v>
      </c>
      <c r="B188" s="50"/>
      <c r="C188" s="50"/>
      <c r="D188" s="40" t="s">
        <v>1413</v>
      </c>
    </row>
    <row r="189" spans="1:4" ht="16.5" x14ac:dyDescent="0.25">
      <c r="A189" s="50" t="s">
        <v>1307</v>
      </c>
      <c r="B189" s="50"/>
      <c r="C189" s="50"/>
      <c r="D189" s="40" t="s">
        <v>1414</v>
      </c>
    </row>
    <row r="190" spans="1:4" ht="16.5" x14ac:dyDescent="0.25">
      <c r="A190" s="50" t="s">
        <v>1482</v>
      </c>
      <c r="B190" s="50"/>
      <c r="C190" s="50"/>
      <c r="D190" s="40" t="s">
        <v>1548</v>
      </c>
    </row>
    <row r="191" spans="1:4" ht="16.5" x14ac:dyDescent="0.25">
      <c r="A191" s="50" t="s">
        <v>1308</v>
      </c>
      <c r="B191" s="50"/>
      <c r="C191" s="50"/>
      <c r="D191" s="40" t="s">
        <v>1415</v>
      </c>
    </row>
    <row r="192" spans="1:4" ht="16.5" x14ac:dyDescent="0.25">
      <c r="A192" s="50" t="s">
        <v>1309</v>
      </c>
      <c r="B192" s="50"/>
      <c r="C192" s="50"/>
      <c r="D192" s="40" t="s">
        <v>1416</v>
      </c>
    </row>
    <row r="193" spans="1:4" ht="16.5" x14ac:dyDescent="0.25">
      <c r="A193" s="50" t="s">
        <v>1483</v>
      </c>
      <c r="B193" s="50"/>
      <c r="C193" s="50"/>
      <c r="D193" s="40" t="s">
        <v>1549</v>
      </c>
    </row>
    <row r="194" spans="1:4" ht="16.5" x14ac:dyDescent="0.25">
      <c r="A194" s="50" t="s">
        <v>1310</v>
      </c>
      <c r="B194" s="50"/>
      <c r="C194" s="50"/>
      <c r="D194" s="40" t="s">
        <v>1417</v>
      </c>
    </row>
    <row r="195" spans="1:4" ht="16.5" x14ac:dyDescent="0.25">
      <c r="A195" s="50" t="s">
        <v>1311</v>
      </c>
      <c r="B195" s="50"/>
      <c r="C195" s="50"/>
      <c r="D195" s="40" t="s">
        <v>1418</v>
      </c>
    </row>
    <row r="196" spans="1:4" ht="16.5" x14ac:dyDescent="0.25">
      <c r="A196" s="50" t="s">
        <v>1484</v>
      </c>
      <c r="B196" s="50"/>
      <c r="C196" s="50"/>
      <c r="D196" s="40" t="s">
        <v>1550</v>
      </c>
    </row>
    <row r="197" spans="1:4" ht="16.5" x14ac:dyDescent="0.25">
      <c r="A197" s="50" t="s">
        <v>1312</v>
      </c>
      <c r="B197" s="50"/>
      <c r="C197" s="50"/>
      <c r="D197" s="40" t="s">
        <v>1419</v>
      </c>
    </row>
    <row r="198" spans="1:4" ht="16.5" x14ac:dyDescent="0.25">
      <c r="A198" s="50" t="s">
        <v>1313</v>
      </c>
      <c r="B198" s="50"/>
      <c r="C198" s="50"/>
      <c r="D198" s="40" t="s">
        <v>1420</v>
      </c>
    </row>
    <row r="199" spans="1:4" ht="16.5" x14ac:dyDescent="0.25">
      <c r="A199" s="50" t="s">
        <v>1314</v>
      </c>
      <c r="B199" s="50"/>
      <c r="C199" s="50"/>
      <c r="D199" s="40" t="s">
        <v>1421</v>
      </c>
    </row>
    <row r="200" spans="1:4" ht="16.5" x14ac:dyDescent="0.25">
      <c r="A200" s="50" t="s">
        <v>1485</v>
      </c>
      <c r="B200" s="50"/>
      <c r="C200" s="50"/>
      <c r="D200" s="40" t="s">
        <v>1551</v>
      </c>
    </row>
    <row r="201" spans="1:4" ht="16.5" x14ac:dyDescent="0.25">
      <c r="A201" s="50" t="s">
        <v>1315</v>
      </c>
      <c r="B201" s="50"/>
      <c r="C201" s="50"/>
      <c r="D201" s="40" t="s">
        <v>1422</v>
      </c>
    </row>
    <row r="202" spans="1:4" ht="16.5" x14ac:dyDescent="0.25">
      <c r="A202" s="50" t="s">
        <v>1486</v>
      </c>
      <c r="B202" s="50"/>
      <c r="C202" s="50"/>
      <c r="D202" s="40" t="s">
        <v>1552</v>
      </c>
    </row>
    <row r="203" spans="1:4" ht="16.5" x14ac:dyDescent="0.25">
      <c r="A203" s="50" t="s">
        <v>1316</v>
      </c>
      <c r="B203" s="50"/>
      <c r="C203" s="50"/>
      <c r="D203" s="40" t="s">
        <v>1423</v>
      </c>
    </row>
    <row r="204" spans="1:4" ht="16.5" x14ac:dyDescent="0.25">
      <c r="A204" s="50" t="s">
        <v>1317</v>
      </c>
      <c r="B204" s="50"/>
      <c r="C204" s="50"/>
      <c r="D204" s="40" t="s">
        <v>1424</v>
      </c>
    </row>
    <row r="205" spans="1:4" ht="16.5" x14ac:dyDescent="0.25">
      <c r="A205" s="50" t="s">
        <v>1318</v>
      </c>
      <c r="B205" s="50"/>
      <c r="C205" s="50"/>
      <c r="D205" s="40" t="s">
        <v>1425</v>
      </c>
    </row>
    <row r="206" spans="1:4" ht="16.5" x14ac:dyDescent="0.25">
      <c r="A206" s="50" t="s">
        <v>1319</v>
      </c>
      <c r="B206" s="50"/>
      <c r="C206" s="50"/>
      <c r="D206" s="40" t="s">
        <v>1426</v>
      </c>
    </row>
    <row r="207" spans="1:4" ht="16.5" x14ac:dyDescent="0.25">
      <c r="A207" s="50" t="s">
        <v>1320</v>
      </c>
      <c r="B207" s="50"/>
      <c r="C207" s="50"/>
      <c r="D207" s="40" t="s">
        <v>1427</v>
      </c>
    </row>
    <row r="208" spans="1:4" ht="16.5" x14ac:dyDescent="0.25">
      <c r="A208" s="50" t="s">
        <v>1321</v>
      </c>
      <c r="B208" s="50"/>
      <c r="C208" s="50"/>
      <c r="D208" s="40" t="s">
        <v>1428</v>
      </c>
    </row>
    <row r="209" spans="1:4" ht="16.5" x14ac:dyDescent="0.25">
      <c r="A209" s="50" t="s">
        <v>1322</v>
      </c>
      <c r="B209" s="50"/>
      <c r="C209" s="50"/>
      <c r="D209" s="40" t="s">
        <v>1429</v>
      </c>
    </row>
    <row r="210" spans="1:4" ht="16.5" x14ac:dyDescent="0.25">
      <c r="A210" s="49"/>
      <c r="B210" s="49"/>
      <c r="C210" s="49"/>
      <c r="D210" s="39"/>
    </row>
    <row r="211" spans="1:4" x14ac:dyDescent="0.25">
      <c r="A211" s="55"/>
      <c r="B211" s="55"/>
      <c r="C211" s="55"/>
      <c r="D211" s="55"/>
    </row>
    <row r="212" spans="1:4" x14ac:dyDescent="0.25">
      <c r="A212" s="55"/>
      <c r="B212" s="55"/>
      <c r="C212" s="55"/>
      <c r="D212" s="55"/>
    </row>
    <row r="213" spans="1:4" ht="15.75" thickBot="1" x14ac:dyDescent="0.3">
      <c r="A213" s="56"/>
      <c r="B213" s="56"/>
      <c r="C213" s="56"/>
      <c r="D213" s="56"/>
    </row>
    <row r="214" spans="1:4" ht="18.75" thickBot="1" x14ac:dyDescent="0.3">
      <c r="A214" s="23"/>
      <c r="B214" s="23"/>
      <c r="C214" s="24" t="s">
        <v>1055</v>
      </c>
      <c r="D214" s="35" t="s">
        <v>1056</v>
      </c>
    </row>
    <row r="215" spans="1:4" x14ac:dyDescent="0.25">
      <c r="A215" s="52"/>
      <c r="B215" s="52"/>
      <c r="C215" s="52"/>
      <c r="D215" s="52"/>
    </row>
    <row r="216" spans="1:4" x14ac:dyDescent="0.25">
      <c r="A216" s="25" t="s">
        <v>1059</v>
      </c>
      <c r="B216" s="53"/>
      <c r="C216" s="26" t="s">
        <v>1060</v>
      </c>
      <c r="D216" s="27" t="s">
        <v>1061</v>
      </c>
    </row>
    <row r="217" spans="1:4" x14ac:dyDescent="0.25">
      <c r="A217" s="25" t="s">
        <v>1062</v>
      </c>
      <c r="B217" s="53"/>
      <c r="C217" s="26" t="s">
        <v>1063</v>
      </c>
      <c r="D217" s="27" t="s">
        <v>1064</v>
      </c>
    </row>
    <row r="218" spans="1:4" x14ac:dyDescent="0.25">
      <c r="A218" s="25">
        <v>0</v>
      </c>
      <c r="B218" s="53"/>
      <c r="C218" s="26" t="s">
        <v>1065</v>
      </c>
      <c r="D218" s="27" t="s">
        <v>1066</v>
      </c>
    </row>
    <row r="219" spans="1:4" x14ac:dyDescent="0.25">
      <c r="A219" s="25" t="s">
        <v>1067</v>
      </c>
      <c r="B219" s="53"/>
      <c r="C219" s="26" t="s">
        <v>1068</v>
      </c>
      <c r="D219" s="27" t="s">
        <v>1069</v>
      </c>
    </row>
    <row r="220" spans="1:4" ht="15.75" x14ac:dyDescent="0.25">
      <c r="A220" s="28" t="s">
        <v>1070</v>
      </c>
      <c r="B220" s="53"/>
      <c r="C220" s="26" t="s">
        <v>1071</v>
      </c>
      <c r="D220" s="27" t="s">
        <v>1072</v>
      </c>
    </row>
    <row r="221" spans="1:4" x14ac:dyDescent="0.25">
      <c r="A221" s="25" t="s">
        <v>1073</v>
      </c>
      <c r="B221" s="53"/>
      <c r="C221" s="26" t="s">
        <v>1074</v>
      </c>
      <c r="D221" s="27" t="s">
        <v>1075</v>
      </c>
    </row>
    <row r="222" spans="1:4" x14ac:dyDescent="0.25">
      <c r="A222" s="25" t="s">
        <v>1076</v>
      </c>
      <c r="B222" s="53"/>
      <c r="C222" s="26" t="s">
        <v>1077</v>
      </c>
      <c r="D222" s="27" t="s">
        <v>1078</v>
      </c>
    </row>
    <row r="223" spans="1:4" x14ac:dyDescent="0.25">
      <c r="A223" s="25" t="s">
        <v>1079</v>
      </c>
      <c r="B223" s="53"/>
      <c r="C223" s="26" t="s">
        <v>1080</v>
      </c>
      <c r="D223" s="27" t="s">
        <v>1081</v>
      </c>
    </row>
    <row r="224" spans="1:4" x14ac:dyDescent="0.25">
      <c r="A224" s="25" t="s">
        <v>1082</v>
      </c>
      <c r="B224" s="53"/>
      <c r="C224" s="26" t="s">
        <v>1083</v>
      </c>
      <c r="D224" s="27" t="s">
        <v>1084</v>
      </c>
    </row>
    <row r="225" spans="1:4" x14ac:dyDescent="0.25">
      <c r="A225" s="25" t="s">
        <v>1085</v>
      </c>
      <c r="B225" s="53"/>
      <c r="C225" s="26" t="s">
        <v>1086</v>
      </c>
      <c r="D225" s="27" t="s">
        <v>1087</v>
      </c>
    </row>
    <row r="226" spans="1:4" ht="15.75" x14ac:dyDescent="0.25">
      <c r="A226" s="25" t="s">
        <v>1088</v>
      </c>
      <c r="B226" s="53"/>
      <c r="C226" s="26" t="s">
        <v>1089</v>
      </c>
      <c r="D226" s="27" t="s">
        <v>1090</v>
      </c>
    </row>
    <row r="227" spans="1:4" x14ac:dyDescent="0.25">
      <c r="A227" s="51"/>
      <c r="B227" s="51"/>
      <c r="C227" s="51"/>
      <c r="D227" s="51"/>
    </row>
    <row r="228" spans="1:4" ht="15.75" thickBot="1" x14ac:dyDescent="0.3">
      <c r="A228" s="54"/>
      <c r="B228" s="54"/>
      <c r="C228" s="54"/>
      <c r="D228" s="54"/>
    </row>
    <row r="229" spans="1:4" ht="21" thickBot="1" x14ac:dyDescent="0.3">
      <c r="A229" s="23"/>
      <c r="B229" s="23"/>
      <c r="C229" s="24" t="s">
        <v>1091</v>
      </c>
      <c r="D229" s="35" t="s">
        <v>1092</v>
      </c>
    </row>
    <row r="230" spans="1:4" x14ac:dyDescent="0.25">
      <c r="A230" s="52"/>
      <c r="B230" s="52"/>
      <c r="C230" s="52"/>
      <c r="D230" s="52"/>
    </row>
    <row r="231" spans="1:4" x14ac:dyDescent="0.25">
      <c r="A231" s="29" t="s">
        <v>1093</v>
      </c>
      <c r="B231" s="51"/>
      <c r="C231" s="30" t="s">
        <v>1094</v>
      </c>
      <c r="D231" s="27" t="s">
        <v>1095</v>
      </c>
    </row>
    <row r="232" spans="1:4" x14ac:dyDescent="0.25">
      <c r="A232" s="29" t="s">
        <v>1096</v>
      </c>
      <c r="B232" s="51"/>
      <c r="C232" s="30" t="s">
        <v>1097</v>
      </c>
      <c r="D232" s="27" t="s">
        <v>1098</v>
      </c>
    </row>
    <row r="233" spans="1:4" x14ac:dyDescent="0.25">
      <c r="A233" s="29" t="s">
        <v>1099</v>
      </c>
      <c r="B233" s="51"/>
      <c r="C233" s="30" t="s">
        <v>1100</v>
      </c>
      <c r="D233" s="27" t="s">
        <v>1101</v>
      </c>
    </row>
    <row r="234" spans="1:4" x14ac:dyDescent="0.25">
      <c r="A234" s="29" t="s">
        <v>1102</v>
      </c>
      <c r="B234" s="51"/>
      <c r="C234" s="30" t="s">
        <v>1103</v>
      </c>
      <c r="D234" s="27" t="s">
        <v>1104</v>
      </c>
    </row>
    <row r="235" spans="1:4" x14ac:dyDescent="0.25">
      <c r="A235" s="29" t="s">
        <v>1105</v>
      </c>
      <c r="B235" s="51"/>
      <c r="C235" s="30" t="s">
        <v>1106</v>
      </c>
      <c r="D235" s="27" t="s">
        <v>1107</v>
      </c>
    </row>
    <row r="236" spans="1:4" x14ac:dyDescent="0.25">
      <c r="A236" s="29" t="s">
        <v>1108</v>
      </c>
      <c r="B236" s="51"/>
      <c r="C236" s="30" t="s">
        <v>1109</v>
      </c>
      <c r="D236" s="27" t="s">
        <v>1110</v>
      </c>
    </row>
    <row r="237" spans="1:4" x14ac:dyDescent="0.25">
      <c r="A237" s="29" t="s">
        <v>1111</v>
      </c>
      <c r="B237" s="51"/>
      <c r="C237" s="30" t="s">
        <v>1112</v>
      </c>
      <c r="D237" s="27" t="s">
        <v>1113</v>
      </c>
    </row>
    <row r="238" spans="1:4" x14ac:dyDescent="0.25">
      <c r="A238" s="29" t="s">
        <v>1114</v>
      </c>
      <c r="B238" s="51"/>
      <c r="C238" s="30" t="s">
        <v>1115</v>
      </c>
      <c r="D238" s="27" t="s">
        <v>1116</v>
      </c>
    </row>
    <row r="239" spans="1:4" x14ac:dyDescent="0.25">
      <c r="A239" s="29" t="s">
        <v>1117</v>
      </c>
      <c r="B239" s="51"/>
      <c r="C239" s="30" t="s">
        <v>1118</v>
      </c>
      <c r="D239" s="27" t="s">
        <v>1119</v>
      </c>
    </row>
    <row r="240" spans="1:4" x14ac:dyDescent="0.25">
      <c r="A240" s="29" t="s">
        <v>1120</v>
      </c>
      <c r="B240" s="51"/>
      <c r="C240" s="30" t="s">
        <v>1121</v>
      </c>
      <c r="D240" s="27" t="s">
        <v>1122</v>
      </c>
    </row>
    <row r="241" spans="1:4" x14ac:dyDescent="0.25">
      <c r="A241" s="29" t="s">
        <v>1123</v>
      </c>
      <c r="B241" s="51"/>
      <c r="C241" s="30" t="s">
        <v>1124</v>
      </c>
      <c r="D241" s="27" t="s">
        <v>1125</v>
      </c>
    </row>
    <row r="242" spans="1:4" x14ac:dyDescent="0.25">
      <c r="A242" s="29" t="s">
        <v>1126</v>
      </c>
      <c r="B242" s="51"/>
      <c r="C242" s="30" t="s">
        <v>1127</v>
      </c>
      <c r="D242" s="27" t="s">
        <v>1128</v>
      </c>
    </row>
    <row r="243" spans="1:4" x14ac:dyDescent="0.25">
      <c r="A243" s="29" t="s">
        <v>1129</v>
      </c>
      <c r="B243" s="51"/>
      <c r="C243" s="30" t="s">
        <v>1130</v>
      </c>
      <c r="D243" s="27" t="s">
        <v>1131</v>
      </c>
    </row>
    <row r="244" spans="1:4" x14ac:dyDescent="0.25">
      <c r="A244" s="29" t="s">
        <v>1132</v>
      </c>
      <c r="B244" s="51"/>
      <c r="C244" s="30" t="s">
        <v>1133</v>
      </c>
      <c r="D244" s="27" t="s">
        <v>1134</v>
      </c>
    </row>
    <row r="245" spans="1:4" x14ac:dyDescent="0.25">
      <c r="A245" s="29" t="s">
        <v>1135</v>
      </c>
      <c r="B245" s="51"/>
      <c r="C245" s="30" t="s">
        <v>1136</v>
      </c>
      <c r="D245" s="27" t="s">
        <v>1137</v>
      </c>
    </row>
    <row r="246" spans="1:4" x14ac:dyDescent="0.25">
      <c r="A246" s="29" t="s">
        <v>1138</v>
      </c>
      <c r="B246" s="51"/>
      <c r="C246" s="30" t="s">
        <v>1139</v>
      </c>
      <c r="D246" s="27" t="s">
        <v>1140</v>
      </c>
    </row>
    <row r="247" spans="1:4" x14ac:dyDescent="0.25">
      <c r="A247" s="29" t="s">
        <v>1141</v>
      </c>
      <c r="B247" s="51"/>
      <c r="C247" s="30" t="s">
        <v>1142</v>
      </c>
      <c r="D247" s="27" t="s">
        <v>1143</v>
      </c>
    </row>
    <row r="248" spans="1:4" x14ac:dyDescent="0.25">
      <c r="A248" s="29" t="s">
        <v>1144</v>
      </c>
      <c r="B248" s="51"/>
      <c r="C248" s="30" t="s">
        <v>1145</v>
      </c>
      <c r="D248" s="27" t="s">
        <v>1146</v>
      </c>
    </row>
    <row r="249" spans="1:4" x14ac:dyDescent="0.25">
      <c r="A249" s="29" t="s">
        <v>1147</v>
      </c>
      <c r="B249" s="51"/>
      <c r="C249" s="30" t="s">
        <v>1148</v>
      </c>
      <c r="D249" s="27" t="s">
        <v>1149</v>
      </c>
    </row>
    <row r="250" spans="1:4" ht="25.5" x14ac:dyDescent="0.25">
      <c r="A250" s="31" t="s">
        <v>1150</v>
      </c>
      <c r="B250" s="51"/>
      <c r="C250" s="30" t="s">
        <v>1151</v>
      </c>
      <c r="D250" s="27" t="s">
        <v>1152</v>
      </c>
    </row>
    <row r="251" spans="1:4" x14ac:dyDescent="0.25">
      <c r="A251" s="29" t="s">
        <v>1153</v>
      </c>
      <c r="B251" s="51"/>
      <c r="C251" s="30" t="s">
        <v>1154</v>
      </c>
      <c r="D251" s="27" t="s">
        <v>1155</v>
      </c>
    </row>
    <row r="252" spans="1:4" x14ac:dyDescent="0.25">
      <c r="A252" s="51"/>
      <c r="B252" s="51"/>
      <c r="C252" s="51"/>
      <c r="D252" s="51"/>
    </row>
    <row r="253" spans="1:4" ht="15.75" x14ac:dyDescent="0.25">
      <c r="A253" s="32"/>
      <c r="B253" s="32"/>
      <c r="C253" s="32" t="s">
        <v>1156</v>
      </c>
      <c r="D253" s="32" t="s">
        <v>1157</v>
      </c>
    </row>
  </sheetData>
  <mergeCells count="188">
    <mergeCell ref="A113:C113"/>
    <mergeCell ref="A114:C114"/>
    <mergeCell ref="A115:C115"/>
    <mergeCell ref="A121:C121"/>
    <mergeCell ref="A122:C122"/>
    <mergeCell ref="A116:C116"/>
    <mergeCell ref="A117:C117"/>
    <mergeCell ref="A118:C118"/>
    <mergeCell ref="A119:C119"/>
    <mergeCell ref="A120:C120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40:C40"/>
    <mergeCell ref="A41:C41"/>
    <mergeCell ref="A29:D35"/>
    <mergeCell ref="A36:C37"/>
    <mergeCell ref="D36:D37"/>
    <mergeCell ref="A39:C39"/>
    <mergeCell ref="B24:B28"/>
    <mergeCell ref="A1:A2"/>
    <mergeCell ref="C1:D1"/>
    <mergeCell ref="C2:D2"/>
    <mergeCell ref="A3:B23"/>
    <mergeCell ref="C3:D23"/>
    <mergeCell ref="A50:C50"/>
    <mergeCell ref="A51:C51"/>
    <mergeCell ref="A48:C48"/>
    <mergeCell ref="A49:C49"/>
    <mergeCell ref="A46:C46"/>
    <mergeCell ref="A47:C47"/>
    <mergeCell ref="A44:C44"/>
    <mergeCell ref="A45:C45"/>
    <mergeCell ref="A42:C42"/>
    <mergeCell ref="A43:C43"/>
    <mergeCell ref="A59:C59"/>
    <mergeCell ref="A61:C61"/>
    <mergeCell ref="A62:C62"/>
    <mergeCell ref="A56:C56"/>
    <mergeCell ref="A57:C57"/>
    <mergeCell ref="A58:C58"/>
    <mergeCell ref="A54:C54"/>
    <mergeCell ref="A55:C55"/>
    <mergeCell ref="A52:C52"/>
    <mergeCell ref="A53:C53"/>
    <mergeCell ref="A69:C69"/>
    <mergeCell ref="A70:C70"/>
    <mergeCell ref="A71:C71"/>
    <mergeCell ref="A66:C66"/>
    <mergeCell ref="A67:C67"/>
    <mergeCell ref="A68:C68"/>
    <mergeCell ref="A63:C63"/>
    <mergeCell ref="A64:C64"/>
    <mergeCell ref="A65:C65"/>
    <mergeCell ref="A78:C78"/>
    <mergeCell ref="A79:C79"/>
    <mergeCell ref="A80:C80"/>
    <mergeCell ref="A75:C75"/>
    <mergeCell ref="A76:C76"/>
    <mergeCell ref="A77:C77"/>
    <mergeCell ref="A72:C72"/>
    <mergeCell ref="A73:C73"/>
    <mergeCell ref="A74:C74"/>
    <mergeCell ref="A84:C84"/>
    <mergeCell ref="A85:C85"/>
    <mergeCell ref="A211:D213"/>
    <mergeCell ref="A81:C81"/>
    <mergeCell ref="A82:C82"/>
    <mergeCell ref="A83:C83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23:C123"/>
    <mergeCell ref="A124:C124"/>
    <mergeCell ref="A125:C125"/>
    <mergeCell ref="A126:C126"/>
    <mergeCell ref="A127:C127"/>
    <mergeCell ref="A252:D252"/>
    <mergeCell ref="A215:D215"/>
    <mergeCell ref="B216:B226"/>
    <mergeCell ref="A227:D228"/>
    <mergeCell ref="A230:D230"/>
    <mergeCell ref="B231:B251"/>
    <mergeCell ref="A133:C133"/>
    <mergeCell ref="A134:C134"/>
    <mergeCell ref="A135:C135"/>
    <mergeCell ref="A136:C136"/>
    <mergeCell ref="A137:C137"/>
    <mergeCell ref="A128:C128"/>
    <mergeCell ref="A129:C129"/>
    <mergeCell ref="A130:C130"/>
    <mergeCell ref="A131:C131"/>
    <mergeCell ref="A132:C132"/>
    <mergeCell ref="A143:C143"/>
    <mergeCell ref="A144:C144"/>
    <mergeCell ref="A145:C145"/>
    <mergeCell ref="A146:C146"/>
    <mergeCell ref="A147:C147"/>
    <mergeCell ref="A138:C138"/>
    <mergeCell ref="A139:C139"/>
    <mergeCell ref="A140:C140"/>
    <mergeCell ref="A141:C141"/>
    <mergeCell ref="A142:C142"/>
    <mergeCell ref="A153:C153"/>
    <mergeCell ref="A154:C154"/>
    <mergeCell ref="A155:C155"/>
    <mergeCell ref="A156:C156"/>
    <mergeCell ref="A157:C157"/>
    <mergeCell ref="A148:C148"/>
    <mergeCell ref="A149:C149"/>
    <mergeCell ref="A150:C150"/>
    <mergeCell ref="A151:C151"/>
    <mergeCell ref="A152:C152"/>
    <mergeCell ref="A163:C163"/>
    <mergeCell ref="A164:C164"/>
    <mergeCell ref="A165:C165"/>
    <mergeCell ref="A166:C166"/>
    <mergeCell ref="A167:C167"/>
    <mergeCell ref="A158:C158"/>
    <mergeCell ref="A159:C159"/>
    <mergeCell ref="A160:C160"/>
    <mergeCell ref="A161:C161"/>
    <mergeCell ref="A162:C162"/>
    <mergeCell ref="A186:C186"/>
    <mergeCell ref="A187:C187"/>
    <mergeCell ref="A188:C188"/>
    <mergeCell ref="A189:C189"/>
    <mergeCell ref="A168:C168"/>
    <mergeCell ref="A206:C206"/>
    <mergeCell ref="A169:C169"/>
    <mergeCell ref="A170:C170"/>
    <mergeCell ref="A171:C171"/>
    <mergeCell ref="A172:C172"/>
    <mergeCell ref="A173:C173"/>
    <mergeCell ref="A174:C174"/>
    <mergeCell ref="A175:C175"/>
    <mergeCell ref="A176:C176"/>
    <mergeCell ref="A190:C190"/>
    <mergeCell ref="A191:C191"/>
    <mergeCell ref="A192:C192"/>
    <mergeCell ref="A193:C193"/>
    <mergeCell ref="A194:C194"/>
    <mergeCell ref="A195:C195"/>
    <mergeCell ref="A210:C210"/>
    <mergeCell ref="A60:C60"/>
    <mergeCell ref="A201:C201"/>
    <mergeCell ref="A202:C202"/>
    <mergeCell ref="A203:C203"/>
    <mergeCell ref="A208:C208"/>
    <mergeCell ref="A209:C209"/>
    <mergeCell ref="A196:C196"/>
    <mergeCell ref="A197:C197"/>
    <mergeCell ref="A198:C198"/>
    <mergeCell ref="A199:C199"/>
    <mergeCell ref="A200:C200"/>
    <mergeCell ref="A207:C207"/>
    <mergeCell ref="A177:C177"/>
    <mergeCell ref="A178:C178"/>
    <mergeCell ref="A179:C179"/>
    <mergeCell ref="A180:C180"/>
    <mergeCell ref="A181:C181"/>
    <mergeCell ref="A182:C182"/>
    <mergeCell ref="A183:C183"/>
    <mergeCell ref="A204:C204"/>
    <mergeCell ref="A205:C205"/>
    <mergeCell ref="A184:C184"/>
    <mergeCell ref="A185:C185"/>
  </mergeCells>
  <hyperlinks>
    <hyperlink ref="C26" location="Садржај!A110" tooltip="ОБЈАШЊЕЊЕ ЗНАКОВА И СКРАЋЕНИЦА" display="ЗНАКОВИ И СКРАЋЕНИЦЕ"/>
    <hyperlink ref="A41" location="'Табела 2.2.'!A1" tooltip="Табела 2.2. Највише планине и планински врхови" display="Највише планине и планински врхови"/>
    <hyperlink ref="A42" location="'Табела 2.3.'!A1" tooltip="Табела 2.3. Најдуже ријеке" display="Најдуже ријеке"/>
    <hyperlink ref="A46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48" location="'Табела 4.1.'!A1" tooltip="Табела 4.1. Умрли у Републици Српској, 2006-2010." display="Умрли у Републици Српској, 2007-2011."/>
    <hyperlink ref="C27" location="Садржај!A130" display="ПОДРУЧЈА ДЈЕЛАТНОСТИ"/>
    <hyperlink ref="C25" location="Садржај!A63" display="ТАБЕЛЕ"/>
    <hyperlink ref="A47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D25" location="Садржај!A70" display="TABLES"/>
    <hyperlink ref="D26" location="Садржај!A88" tooltip="ОБЈАШЊЕЊЕ ЗНАКОВА И СКРАЋЕНИЦА" display="SYMBOLS AND ABBREVIATIONS"/>
    <hyperlink ref="D27" location="Садржај!A100" display="SECTIONS OF ECONOMIC ACTIVITY"/>
    <hyperlink ref="D39" location="'1.1'!A1" display="1.1. Balance of electricity, heat, natural gas, coal, oil and petroleum products"/>
    <hyperlink ref="A39:C39" location="'1.1'!A1" tooltip="1.1." display="1.1. Република Српска (површина, становништво и бруто домаћи производ)"/>
    <hyperlink ref="D39" location="'1.1.'!A1" display="1.1. Financing of investments and investments"/>
    <hyperlink ref="A40:C40" location="'1.2'!A1" tooltip="1.2." display="1.2. број концерата и посјетилаца "/>
    <hyperlink ref="A41:C41" location="'1.3'!A1" tooltip="1.3." display="1.3. број концерата и посјетилаца, 2022. "/>
    <hyperlink ref="A42:C42" location="'1.4'!A1" tooltip="1.4." display="1.4. број изведених дјела"/>
    <hyperlink ref="A43:C43" location="'1.5'!A1" tooltip="1.5." display="1.5. број снимљених дјела / композиција"/>
    <hyperlink ref="A44:C44" location="'1.6'!A1" tooltip="1.6." display="1.6. број запослених по врсти запослења - стање  31.12."/>
    <hyperlink ref="A45:C45" location="'2.1'!A1" tooltip="2.1." display="2.1. архивски фондови и збирке - стање 31.12."/>
    <hyperlink ref="A46:C46" location="'2.2'!A1" tooltip="2.2." display="2.2. архивски фондови и збирке - стање 31.12. "/>
    <hyperlink ref="A47:C47" location="'2.3'!A1" tooltip="2.3." display="2.3. архивска грађа према периоду и сређености - стање 31.12. 2022."/>
    <hyperlink ref="A48:C48" location="'2.4'!A1" tooltip="2.4." display="2.4. врста архивске грађе - стање 31.12. 2022."/>
    <hyperlink ref="A49:C49" location="'2.5'!A1" tooltip="2.5." display="2.5. КЊИЖНА ГРАЂА "/>
    <hyperlink ref="A50:C50" location="'2.6'!A1" tooltip="2.6." display="2.6. АКТИВНОСТИ АРХИВА У ГОДИНИ ИЗВЈЕШТАВАЊА (публикације) "/>
    <hyperlink ref="A51:C51" location="'2.7'!A1" tooltip="2.7." display="2.7. КОРИСНИЦИ АРХИВСКЕ ГРАЂЕ  "/>
    <hyperlink ref="A54:C54" location="'3.1'!A1" tooltip="3.1." display="3.1. БИБЛИОТЕКЕ ПРЕМА ОРГАНИЗАЦИОНОМ САСТАВУ, ДЈЕЛАТНОСТИ И НАЧИНУ КОРИШЋЕЊА БИБЛИОТЕЧКОГ МАТЕРИЈАЛА - стање 31.12.  "/>
    <hyperlink ref="A55:C55" location="'3.2'!A1" tooltip="3.2." display="3.2. БИБЛИОТЕКЕ, КЊИГЕ И КОРИСНИЦИ - стање 31.12."/>
    <hyperlink ref="D39" location="'1.1'!A1" tooltip="1.1." display="1.1. Republika Srpska (area, population and gross domestic product)"/>
    <hyperlink ref="A56:C56" location="'3.3'!A1" tooltip="3.3." display="3.3. БИБЛИОТЕКЕ ПРЕМА БРОЈУ НАСЛОВА И ПРИМЈЕРАКА ОБРАЂЕНОГ КЊИЖНОГ ФОНДА - стање 31.12. 2022."/>
    <hyperlink ref="A57:C57" location="'3.3 (наставак)'!A1" tooltip="3.3." display="3.3. БИБЛИОТЕКЕ ПРЕМА БРОЈУ НАСЛОВА И ПРИМЈЕРАКА ОБРАЂЕНОГ КЊИЖНОГ ФОНДА - стање 31.12. 2022 (наставак)"/>
    <hyperlink ref="A58:C58" location="'3.4'!A1" tooltip="3.4." display="3.4. ОБРАЂЕН НЕКЊИЖНИ БИБЛИОТЕЧКИ МАТЕРИЈАЛ - стање 31.12. 2022."/>
    <hyperlink ref="A59:C59" location="'3.5'!A1" tooltip="3.5." display="3.5. ПРИНОВЕ КЊИЖНОГ ФОНДА - стање 31.12. 2022."/>
    <hyperlink ref="A61:C61" location="'3.5 (наставак 1) '!A1" tooltip="3.5." display="3.5. ПРИНОВЕ КЊИЖНОГ ФОНДА - стање 31.12. 2022. (наставак 1)"/>
    <hyperlink ref="A63:C63" location="'3.6'!A1" tooltip="3.6." display="3.6. ПРИНОВЕ НЕКЊИЖНОГ БИБЛИОТЕЧКОГ МАТЕРИЈАЛА - стање 31.12. 2022."/>
    <hyperlink ref="A68:C68" location="'3.7'!A1" tooltip="3.7." display="3.7. ОБРАЂЕН КЊИЖНИ ФОНД И ЊЕГОВО КОРИШЋЕЊЕ - стање 31.12. 2022."/>
    <hyperlink ref="A69:C69" location="'3.8'!A1" tooltip="3.8." display="3.8. БРОЈ ЗАПОСЛЕНИХ ПО ВРСТИ ЗАПОСЛЕЊА - стање 31.12."/>
    <hyperlink ref="A70:C70" location="'4.1'!A1" tooltip="4.1." display="4.1. БРОЈ ГАЛЕРИЈА, ИЗЛОЖБИ ПРЕМА ТРАЈАЊУ"/>
    <hyperlink ref="A71:C71" location="'4.2'!A1" tooltip="4.2." display="4.2. СТАЛНЕ ИЗЛОЖБЕ ПРЕМА ВРСТИ И ЗНАЧЕЊУ, 2022."/>
    <hyperlink ref="A72:C72" location="'4.3'!A1" tooltip="4.3." display="4.3. ПОВРЕМЕНЕ ИЗЛОЖБЕ ПРЕМА ВРСТИ И ЗНАЧЕЊУ, 2022."/>
    <hyperlink ref="A73:C73" location="'4.4'!A1" tooltip="4.4." display="4.4. ИЗЛОЖБЕ ПРЕМА ЛИКОВНОЈ ДИСЦИПЛИНИ, 2022."/>
    <hyperlink ref="A74:C74" location="'4.5'!A1" tooltip="4.5." display="4.5. АУТОРИ/ИЗЛАГАЧИ ПО ПОРИЈЕКЛУ И ПОЛУ"/>
    <hyperlink ref="A75:C75" location="'4.6'!A1" tooltip="4.6." display="4.6. АУТОРИ / ИЗЛАГАЧИ ПО ПОРИЈЕКЛУ, ПОЛУ И СТАРОСНОЈ ДОБИ, 2022."/>
    <hyperlink ref="A76:C76" location="'4.7'!A1" tooltip="4.7." display="4.7. ПОСЈЕТИОЦИ ГАЛЕРИЈЕ"/>
    <hyperlink ref="A77:C77" location="'4.8'!A1" tooltip="4.8." display="4.8. ГОСТОВАЊА У ГАЛЕРИЈИ"/>
    <hyperlink ref="A79:C79" location="'4.10'!A1" tooltip="4.10." display="4.10. БРОЈ ЗАПОСЛЕНИХ ПО ВРСТИ ЗАПОСЛЕЊА - стање 31.12."/>
    <hyperlink ref="A80:C80" location="'5.1'!A1" tooltip="5.1." display="5.1. БРОЈ СПРОВЕДЕНИХ ИСТРАЖИВАЊА"/>
    <hyperlink ref="A81:C81" location="'5.2'!A1" tooltip="5.2." display="5.2. ПРОМОТИВНЕ АКТИВНОСТИ"/>
    <hyperlink ref="A82:C82" location="'5.3'!A1" tooltip="5.3." display="5.3. ИЗДАВАЧКА ДЈЕЛАТНОСТ "/>
    <hyperlink ref="A83:C83" location="'5.4'!A1" tooltip="5.4." display="5.4. БРОЈ ЗАПОСЛЕНИХ ПО ВРСТИ ЗАПОСЛЕЊА - стање 31.12."/>
    <hyperlink ref="A84:C84" location="'6.1'!A1" tooltip="6.1." display="6.1. БРОЈ ИЗДАВАЧА КЊИГА И БРОШУРА"/>
    <hyperlink ref="A85:C85" location="'6.2'!A1" tooltip="6.2." display="6.2. КЊИГЕ И БРОШУРЕ ИЗДАТЕ У ТОКУ ГОДИНЕ, ПО (УДК) КЛАСИФИКАЦИЈИ, 2022."/>
    <hyperlink ref="D25" location="Садржај!A63" display="TABLES"/>
    <hyperlink ref="D26" location="Садржај!A110" tooltip="ОБЈАШЊЕЊЕ ЗНАКОВА И СКРАЋЕНИЦА" display="SYMBOLS AND ABBREVIATIONS"/>
    <hyperlink ref="D27" location="Садржај!A130" display="SECTIONS OF ECONOMIC ACTIVITY"/>
    <hyperlink ref="A78:C78" location="'4.9'!A1" tooltip="4.9." display="4.9. ИЗДАВАЧКА ДЈЕЛАТНОСТ "/>
    <hyperlink ref="A62:C62" location="'3.5 (наставак 2)'!A1" tooltip="3.5." display="3.5. ПРИНОВЕ КЊИЖНОГ ФОНДА - стање 31.12. 2022. (наставак 2)"/>
    <hyperlink ref="A88:C88" location="'6.5'!A1" tooltip="6.5." display="6.5. БРОЈ ИЗДАВАЧА И ТИРАЖ РОТО – ШТАМПЕ"/>
    <hyperlink ref="A95:C95" location="'7.5'!A1" tooltip="7.5." display="7.5. ВРСТЕ ПРИКАЗАНИХ ДУГОМЕТРАЖНИХ ФИЛМОВА"/>
    <hyperlink ref="A103:C103" location="'7.13'!A1" tooltip="7.13." display="7.13. ПРИКАЗАНИ ДУГОМЕТРАЖНИ ФИЛМОВИ, 2022."/>
    <hyperlink ref="A112:C112" location="'7.22'!A1" tooltip="7.22." display="7.22. КОРИСНИЦИ ПРЕМА ОБРАЗОВАЊУ "/>
    <hyperlink ref="A122:C122" location="'7.32'!A1" tooltip="7.32." display="7.32. БРОЈ ЗАПОСЛЕНИХ ПО ВРСТИ ЗАПОСЛЕЊА - стање 31.12."/>
    <hyperlink ref="A134:C134" location="'8.12'!A1" tooltip="8.12. " display="8.12. БРОЈ ЗАПОСЛЕНИХ ПО ВРСТИ ЗАПОСЛЕЊА - стање 31.12."/>
    <hyperlink ref="A145:C145" location="'9.11'!A1" tooltip="9.11." display="9.11. БРОЈ ПРЕДСТАВА У ПРОДУКЦИЈИ ЦЕНТРА"/>
    <hyperlink ref="A155:C155" location="'9.21'!A1" tooltip="9.21." display="9.21. БРОЈ ЗАПОСЛЕНИХ ПО ВРСТИ ЗАПОСЛЕЊА - стање 31.12."/>
    <hyperlink ref="A162:C162" location="'10.7'!A1" tooltip="10.7." display="10.7. АКТИВНИ ЧЛАНОВИ ПО ГОДИНАМА СТАРОСТИ И ПОЛУ"/>
    <hyperlink ref="A170:C170" location="'11.8'!A1" tooltip="11.8." display="11.8. ЕМИТОВАНИ ПРОГРАМ ТВ - СТАНИЦЕ У МИНУТАМА - стање 31.12. 2022."/>
    <hyperlink ref="A182:C182" location="'12.12'!A1" tooltip="12.12." display="12.12. БРОЈ ЗАПОСЛЕНИХ ПО ВРСТИ ЗАПОСЛЕЊА - стање 31.12. "/>
    <hyperlink ref="A195:C195" location="'13.13'!A1" tooltip="13.13." display="13.13. БРОЈ ПРЕДСТАВА"/>
    <hyperlink ref="A203:C203" location="'13.21'!A1" tooltip="13.21." display="13.21. БРОЈ ПОСЈЕТИЛАЦА НА ИЗЛОЖБАМА"/>
    <hyperlink ref="A52:C52" location="'2.8'!A1" tooltip="2.8." display="2.8. КОРИСНИЦИ ПРЕМА ВРСТИ ГРАЂЕ, 2022."/>
    <hyperlink ref="A53:C53" location="'2.9'!A1" tooltip="2.9." display="2.9. БРОЈ ЗАПОСЛЕНИХ ПО ВРСТИ ЗАПОСЛЕЊА - стање 31.12."/>
    <hyperlink ref="A64:C64" location="'3.6 (наставак)'!A1" display="3.6. ПРИНОВЕ НЕКЊИЖНОГ БИБЛИОТЕЧКОГ МАТЕРИЈАЛА - стање 31.12. 2022. (наставак)"/>
    <hyperlink ref="A65:C65" location="'3.6 (наставак 1)'!A1" tooltip="3.6." display="3.6. ПРИНОВЕ НЕКЊИЖНОГ БИБЛИОТЕЧКОГ МАТЕРИЈАЛА - стање 31.12. 2022. (наставак 1)"/>
    <hyperlink ref="A66:C66" location="'3.6 (наставак 2)'!A1" tooltip="3.6." display="3.6. ПРИНОВЕ НЕКЊИЖНОГ БИБЛИОТЕЧКОГ МАТЕРИЈАЛА - стање 31.12. 2022. (наставак 2)"/>
    <hyperlink ref="A67:C67" location="'3.6 (наставак 3)'!A1" tooltip="3.6." display="3.6. ПРИНОВЕ НЕКЊИЖНОГ БИБЛИОТЕЧКОГ МАТЕРИЈАЛА - стање 31.12. 2022. (наставак 3)"/>
    <hyperlink ref="A86:C86" location="'6.3'!A1" tooltip="6.3." display="6.3. БРОЈ ИЗДАВАЧА И ТИРАЖ ЛИСТОВА (НОВИНА)"/>
    <hyperlink ref="A87:C87" location="'6.4'!A1" tooltip="6.4." display="6.4. БРОЈ ИЗДАВАЧА И ТИРАЖ ЧАСОПИСА"/>
    <hyperlink ref="A89:C89" location="'7.1'!A1" tooltip="7.1." display="7.1. БИОСКОПИ, ДВОРАНЕ, СЈЕДИШТА И ЗАПОСЛЕНИ"/>
    <hyperlink ref="A90:C90" location="'7.2'!A1" tooltip="7.2." display="7.2. БИОСКОПИ, ДВОРАНЕ, СЈЕДИШТА И ЗАПОСЛЕНИ, 2022."/>
    <hyperlink ref="A91:C91" location="'7.3'!A1" tooltip="7.3." display="7.3. ПРИКАЗАНИ ДУГОМЕТРАЖНИ ФИЛМОВИ"/>
    <hyperlink ref="A92:C92" location="'7.3 (наставак)'!A1" tooltip="7.3." display="7.3. ПРИКАЗАНИ ДУГОМЕТРАЖНИ ФИЛМОВИ (наставак)"/>
    <hyperlink ref="A93:C93" location="'7.4'!A1" tooltip="7.4." display="7.4. ПРИКАЗАНИ ДУГОМЕТРАЖНИ ФИЛМОВИ, 2022."/>
    <hyperlink ref="A94:C94" location="'7.4 (наставак)'!A1" tooltip="7.4." display="7.4. ПРИКАЗАНИ ДУГОМЕТРАЖНИ ФИЛМОВИ, 2022 (наставак)"/>
    <hyperlink ref="A96:C96" location="'7.6'!A1" tooltip="7.6." display="7.6. ВРСТЕ ПРИКАЗАНИХ ДУГОМЕТРАЖНИХ ФИЛМОВА, 2022."/>
    <hyperlink ref="A97:C97" location="'7.7'!A1" tooltip="7.7." display="7.7. ДОМАЋИ И СТРАНИ ФИЛМ У ФУНДУСУ КИНОТЕКЕ НАСТАО ОД 1895. ДО 1995. ГОДИНЕ"/>
    <hyperlink ref="A98:C98" location="'7.8'!A1" tooltip="7.8." display="7.8. ДОМАЋИ ФИЛМ У ФУНДУСУ КИНОТЕКЕ НАСТАО ОД 1996. ГОДИНЕ ДО 31.12. 2022. (ГОДИНЕ ПОСМАТРАЊА)"/>
    <hyperlink ref="A99:C99" location="'7.9'!A1" tooltip="7.9." display="7.9. СТРАНИ ФИЛМ У ФУНДУСУ КИНОТЕКЕ НАСТАО ОД 1996. ГОДИНЕ ДО 31.12. 2022."/>
    <hyperlink ref="A100:C100" location="'7.10'!A1" tooltip="7.10." display="7.10. ФИЛМСКА ГРАЂА НА ВИДЕО И ДИГИТАЛНОМ ЗАПИСУ, 2022."/>
    <hyperlink ref="A101:C101" location="'7.11'!A1" tooltip="7.11." display="7.11. ПРАТЕЋА ФИЛМСКА ГРАЂА"/>
    <hyperlink ref="A102:C102" location="'7.12'!A1" tooltip="7.12." display="7.12. ПРИКАЗАНИ ДУГОМЕТРАЖНИ ФИЛМОВИ"/>
    <hyperlink ref="A104:C104" location="'7.14'!A1" tooltip="7.14." display="7.14. ВРСТА ПРИКАЗАНИХ ДУГОМЕТРАЖНИХ ФИЛМОВА "/>
    <hyperlink ref="A105:C105" location="'7.15'!A1" tooltip="7.15." display="7.15. ПРИКАЗАНИ КРАТКОМЕТРАЖНИ ФИЛМОВИ"/>
    <hyperlink ref="A106:C106" location="'7.16'!A1" tooltip="7.16." display="7.16. ПРИКАЗАНИ КРАТКОМЕТРАЖНИ ФИЛМОВИ, 2022."/>
    <hyperlink ref="A107:C107" location="'7.17'!A1" tooltip="7.17." display="7.17. ВРСТА ПРИКАЗАНИХ КРАТКОМЕТРАЖНИХ ФИЛМОВА"/>
    <hyperlink ref="A108:C108" location="'7.18'!A1" tooltip="7.18." display="7.18. ИЗЛОЖБЕ "/>
    <hyperlink ref="A109:C109" location="'7.19'!A1" tooltip="7.19." display="7.19. ИЗЛОЖБЕ, 2022."/>
    <hyperlink ref="A110:C110" location="'7.20'!A1" tooltip="7.20." display="7.20. КОРИСНИЦИ ПРЕМА ВРСТИ ГРАЂЕ "/>
    <hyperlink ref="A111:C111" location="'7.21'!A1" tooltip="7.21." display="7.21. КОРИСНИЦИ ПО ПОЛУ"/>
    <hyperlink ref="A113:C113" location="'7.23'!A1" tooltip="7.23." display="7.23. КОРИСНИЦИ ПРЕМА ПЕРИОДУ ГРАЂЕ"/>
    <hyperlink ref="A114:C114" location="'7.24'!A1" tooltip="7.24." display="7.24. БРОЈ ПОСЈЕТИЛАЦА КИНОТЕКЕ, 2022."/>
    <hyperlink ref="A115:C115" location="'7.25'!A1" tooltip="7.25." display="7.25. БРОЈ ЗАПОСЛЕНИХ ПО ВРСТИ ЗАПОСЛЕЊА - стање 31.12."/>
    <hyperlink ref="A116:C116" location="'7.26'!A1" tooltip="7.26." display="7.26. УВЕЗЕНИ ДУГОМЕТРАЖНИ ФИЛМОВИ"/>
    <hyperlink ref="A117:C117" location="'7.27'!A1" tooltip="7.27." display="7.27. УВЕЗЕНИ ДУГОМЕТРАЖНИ ФИЛМОВИ, 2022."/>
    <hyperlink ref="A118:C118" location="'7.28'!A1" tooltip="7.28." display="7.28. ОТКУПЉЕНА ПРАВА ЗА ПРИКАЗИВАЊЕ И ДАЉУ ПРОДАЈУ ФИЛМА У РЕПУБЛИЦИ СРПСКОЈ"/>
    <hyperlink ref="A119:C119" location="'7.29'!A1" tooltip="7.29." display="7.29. ОТКУПЉЕНА ПРАВА ЗА ПРИКАЗИВАЊЕ И ДАЉУ ПРОДАЈУ ФИЛМА У РЕПУБЛИЦИ СРПСКОЈ, 2022."/>
    <hyperlink ref="A120:C120" location="'7.30'!A1" tooltip="7.30." display="7.30. ПРОДАTА ПРАВА ЗА ДАЉЕ ПРИКАЗИВАЊЕ ФИЛМА У РЕПУБЛИЦИ СРПСКОЈ"/>
    <hyperlink ref="A121:C121" location="'7.31'!A1" tooltip="7.31." display="7.31. ПРОДАTА ПРАВА ЗА ДАЉЕ ПРИКАЗИВАЊЕ ФИЛМА У РЕПУБЛИЦИ СРПСКОЈ, 2022."/>
    <hyperlink ref="A123:C123" location="'8.1'!A1" tooltip="8.1." display="8.1. БРОЈ ПОЗОРИШТА"/>
    <hyperlink ref="A124:C124" location="'8.2'!A1" tooltip="8.2." display="8.2. БРОЈ ПРЕМИЈЕРА"/>
    <hyperlink ref="A125:C125" location="'8.3'!A1" tooltip="8.3." display="8.3. БРОЈ ПРЕМИЈЕРА ЗА СЕЗОНУ 2021/2022."/>
    <hyperlink ref="A126:C126" location="'8.4'!A1" tooltip="8.4." display="8.4. БРОЈ ОБНОВЉЕНИХ ПРЕДСТАВА"/>
    <hyperlink ref="A127:C127" location="'8.5'!A1" tooltip="8.5." display="8.5. БРОЈ ОБНОВЉЕНИХ ПРЕДСТАВА, 2021/2022."/>
    <hyperlink ref="A128:C128" location="'8.6'!A1" tooltip="8.6." display="8.6. БРОЈ ПРЕДСТАВА (РАНИЈИ РЕПЕРТОАР)"/>
    <hyperlink ref="A129:C129" location="'8.7'!A1" tooltip="8.7." display="8.7. БРОЈ ПРЕДСТАВА (РАНИЈИ РЕПЕРТОАР) СЕЗОНА 2021/2022."/>
    <hyperlink ref="A130:C130" location="'8.8'!A1" tooltip="8.8." display="8.8. ГОСТОВАЊА, БРОЈ ПРЕДСТАВА И ПОСЈЕТИЛАЦА"/>
    <hyperlink ref="A131:C131" location="'8.9'!A1" tooltip="8.9." display="8.9. ГОСТОВАЊА, БРОЈ ПРЕДСТАВА И ПОСЈЕТИЛАЦА, СЕЗОНА 2021/2022."/>
    <hyperlink ref="A132:C132" location="'8.10'!A1" tooltip="8.10." display="8.10. ГОСТОВАЊА ДРУГИХ ПОЗОРИШТА У МАТИЧНОМ ПОЗОРИШТУ"/>
    <hyperlink ref="A133:C133" location="'8.11'!A1" tooltip="8.11." display="8.11. УЧЕШЋЕ ПОЗОРИШТА НА ФЕСТИВАЛИМА"/>
    <hyperlink ref="A135:C135" location="'9.1'!A1" tooltip="9.1." display="9.1. АКТИВНОСТИ ЦЕНТРА У ГОДИНИ ИЗВЈЕШТАВАЊА"/>
    <hyperlink ref="A136:C136" location="'9.2'!A1" tooltip="9.2." display="9.2. ПОДАЦИ О ОДРЖАНИМ КОНЦЕРТИМА У ЦЕНТРУ"/>
    <hyperlink ref="A137:C137" location="'9.3'!A1" tooltip="9.3." display="9.3. ПОДАЦИ О ОДРЖАНИМ КОНЦЕРТИМА У ЦЕНТРУ, 2022."/>
    <hyperlink ref="A138:C138" location="'9.4'!A1" tooltip="9.4." display="9.4. БРОЈ ПОСЈЕТИЛАЦА НА КОНЦЕРТИМА "/>
    <hyperlink ref="A139:C139" location="'9.5'!A1" tooltip="9.5." display="9.5. ПРИКАЗАНИ ДУГОМЕТРАЖНИ ФИЛМОВИ"/>
    <hyperlink ref="A140:C140" location="'9.6'!A1" tooltip="9.6." display="9.6. ПРИКАЗАНИ ДУГОМЕТРАЖНИ ФИЛМОВИ, 2022."/>
    <hyperlink ref="A141:C141" location="'9.7'!A1" tooltip="9.7." display="9.7. ВРСТА ПРИКАЗАНИХ ДУГОМЕТРАЖНИХ ФИЛМОВА "/>
    <hyperlink ref="A142:C142" location="'9.8'!A1" tooltip="9.8." display="9.8. ПРИКАЗАНИ КРАТКОМЕТРАЖНИ ФИЛМОВИ"/>
    <hyperlink ref="A143:C143" location="'9.9'!A1" tooltip="9.9." display="9.9. ПРИКАЗАНИ КРАТКОМЕТРАЖНИ ФИЛМОВИ, 2022."/>
    <hyperlink ref="A144:C144" location="'9.10'!A1" tooltip="9.10." display="9.10. ВРСТА ПРИКАЗАНИХ КРАТКОМЕТРАЖНИХ ФИЛМОВА"/>
    <hyperlink ref="A146:C146" location="'9.12'!A1" tooltip="9.12." display="9.12. БРОЈ ПРЕДСТАВА У ПРОДУКЦИЈИ ЦЕНТРА, 2022."/>
    <hyperlink ref="A147:C147" location="'9.13'!A1" tooltip="9.13." display="9.13. БРОЈ ИЗВЕДЕНИХ ГОСТУЈУЋИХ ПРЕДСТАВА У ЦЕНТРУ"/>
    <hyperlink ref="A148:C148" location="'9.14'!A1" tooltip="9.14." display="9.14. БРОЈ ИЗВЕДЕНИХ ГОСТУЈУЋИХ ПРЕДСТАВА У ЦЕНТРУ, 2022."/>
    <hyperlink ref="A149:C149" location="'9.15'!A1" tooltip="9.15." display="9.15. ПОДАЦИ О КУЛТУРНИМ И НАУЧНИМ ДОГАЂАЈИМА"/>
    <hyperlink ref="A150:C150" location="'9.16'!A1" tooltip="9.16." display="9.16. ИЗЛОЖБЕ ПРЕМА ПОРИЈЕКЛУ И ТИПУ"/>
    <hyperlink ref="A151:C151" location="'9.17'!A1" tooltip="9.17." display="9.17. ИЗЛОЖБЕ ПРЕМА ПОРИЈЕКЛУ И ВРСТИ, 2022."/>
    <hyperlink ref="A152:C152" location="'9.18'!A1" tooltip="9.18." display="9.18. АУТОРИ / ИЗЛАГАЧИ ПО ПОРИЈЕКЛУ И ПОЛУ"/>
    <hyperlink ref="A153:C153" location="'9.19'!A1" tooltip="9.19." display="9.19. АУТОРИ/ИЗЛАГАЧИ ПРЕМА ПОРИЈЕКЛУ, ПОЛУ И СТАРОСНОЈ ДОБИ, 2022."/>
    <hyperlink ref="A154:C154" location="'9.20'!A1" tooltip="9.20." display="9.20. БРОЈ ПОСЈЕТИЛАЦА НА ИЗЛОЖБАМА "/>
    <hyperlink ref="A156:C156" location="'10.1'!A1" tooltip="10.1." display="10.1. СЕКЦИЈЕ - ГРУПЕ У САСТАВУ"/>
    <hyperlink ref="A157:C157" location="'10.2'!A1" tooltip="10.2." display="10.2. УМЈЕТНИЧКЕ ПРИРЕДБЕ И ИЗЛОЖБЕ"/>
    <hyperlink ref="A158:C158" location="'10.3'!A1" tooltip="10.3." display="10.3. УМЈЕТНИЧКЕ ПРИРЕДБЕ И ИЗЛОЖБЕ, 2022."/>
    <hyperlink ref="A159:C159" location="'10.4'!A1" tooltip="10.4." display="10.4. УЧЕСТВОВАЊЕ НА ФЕСТИВАЛИМА – СМОТРАМА"/>
    <hyperlink ref="A160:C160" location="'10.5'!A1" tooltip="10.5." display="10.5. УЧЕСТВОВАЊЕ НА ФЕСТИВАЛИМА – СМОТРАМА, 2022."/>
    <hyperlink ref="A161:C161" location="'10.6'!A1" tooltip="10.6." display="10.6. АКТИВНИ ЧЛАНОВИ ПРЕМА СТАТУСУ У АКТИВНОСТИ И ПОЛУ"/>
    <hyperlink ref="A163:C163" location="'11.1'!A1" tooltip="11.1." display="11.1. РАДИО - СТАНИЦЕ И ЗАПОСЛЕНИ У РАДИО - СТАНИЦАМА - стање 31.12."/>
    <hyperlink ref="A164:C164" location="'11.2'!A1" tooltip="11.2." display="11.2. РАДИО - СТАНИЦЕ И ЗАПОСЛЕНИ У РАДИО - СТАНИЦАМА - стање 31.12. 2022."/>
    <hyperlink ref="A165:C165" location="'11.3'!A1" tooltip="11.3." display="11.3. ЕМИТОВАНИ ПРОГРАМ РАДИО – СТАНИЦЕ, У МИНУТАМА - стање 31.12."/>
    <hyperlink ref="A166:C166" location="'11.4'!A1" tooltip="11.4." display="11.4. ЕМИТОВАНИ ПРОГРАМ РАДИО – СТАНИЦЕ, У МИНУТАМА - СТАЊЕ 31.12.2022."/>
    <hyperlink ref="A167:C167" location="'11.5'!A1" tooltip="11.5." display="11.5. ТВ - СТАНИЦЕ И ЗАПОСЛЕНИ У ТВ - СТАНИЦАМА - стање 31.12."/>
    <hyperlink ref="A168:C168" location="'11.6'!A1" tooltip="11.6." display="11.6. ТВ - СТАНИЦЕ И ЗАПОСЛЕНИ У ТВ - СТАНИЦАМА - стање 31.12.2022."/>
    <hyperlink ref="A169:C169" location="'11.7'!A1" tooltip="11.7." display="11.7. ЕМИТОВАНИ ПРОГРАМ ТВ – СТАНИЦЕ, У МИНУТАМА - стање 31.12. "/>
    <hyperlink ref="A171:C171" location="'12.1'!A1" tooltip="12.1." display="12.1. ПРЕГЛЕД МУЗЕЈСКЕ ГРАЂЕ "/>
    <hyperlink ref="A172:C172" location="'12.2'!A1" tooltip="12.2." display="12.2. ОБРАЂЕНИ МУЗЕЈСКИ ПРЕДМЕТИ"/>
    <hyperlink ref="A173:C173" location="'12.3'!A1" tooltip="12.3." display="12.3. ДИГИТАЛИЗАЦИЈА МУЗЕЈСКЕ И ГАЛЕРИЈСКЕ ГРАЂЕ "/>
    <hyperlink ref="A174:C174" location="'12.4'!A1" tooltip="12.4." display="12.4. КОНЗЕРВИРАЊЕ, РЕСТАУРИРАЊЕ И ПРЕПАРИРАЊЕ МУЗЕЈСКИХ ПРЕДМЕТА"/>
    <hyperlink ref="A175:C175" location="'12.5'!A1" tooltip="12.5." display="12.5. ВЛАСТИТЕ ИЗЛОЖБЕ"/>
    <hyperlink ref="A176:C176" location="'12.6'!A1" tooltip="12.6." display="12.6. ВЛАСТИТЕ ИЗЛОЖБЕ, 2022."/>
    <hyperlink ref="A177:C177" location="'12.7'!A1" tooltip="12.7." display="12.7. МУЗЕЈСКЕ ИЗЛОЖБЕ НА ГОСТОВАЊУ"/>
    <hyperlink ref="A178:C178" location="'12.8'!A1" tooltip="12.8." display="12.8. МУЗЕЈСКЕ ИЗЛОЖБЕ НА ГОСТОВАЊУ, 2022."/>
    <hyperlink ref="A179:C179" location="'12.9'!A1" tooltip="12.9." display="12.9. ГОСТУЈУЋЕ ИЗЛОЖБЕ У МУЗЕЈУ"/>
    <hyperlink ref="A180:C180" location="'12.10'!A1" tooltip="12.10." display="12.10. ГОСТУЈУЋЕ ИЗЛОЖБЕ У МУЗЕЈУ, 2022."/>
    <hyperlink ref="A181:C181" location="'12.11'!A1" tooltip="12.11." display="12.11. ИЗДАВАЧКА ДЈЕЛАТНОСТ МУЗЕЈА "/>
    <hyperlink ref="A183:C183" location="'13.1'!A1" tooltip="13.1." display="13.1. ДОГАЂАЈИ ОРГАНИЗОВАНИ У ЗЕМЉИ"/>
    <hyperlink ref="A184:C184" location="'13.2'!A1" tooltip="13.2." display="13.2. ДОГАЂАЈИ ОРГАНИЗОВАНИ У ЗЕМЉИ, 2022."/>
    <hyperlink ref="A185:C185" location="'13.3'!A1" tooltip="13.3." display="13.3. ДОГАЂАЈИ ОРГАНИЗОВАНИ У ИНОСТРАНСТВУ "/>
    <hyperlink ref="A186:C186" location="'13.4'!A1" tooltip="13.4." display="13.4. ПОДАЦИ О ОДРЖАНИМ КОНЦЕРТИМА"/>
    <hyperlink ref="A187:C187" location="'13.5'!A1" tooltip="13.5." display="13.5. ПОДАЦИ О ОДРЖАНИМ КОНЦЕРТИМА, 2022"/>
    <hyperlink ref="A188:C188" location="'13.6'!A1" tooltip="13.6." display="13.6. БРОЈ ПОСЈЕТИЛАЦА НА КОНЦЕРТИМА"/>
    <hyperlink ref="A189:C189" location="'13.7'!A1" tooltip="13.7." display="13.7. ПРИКАЗАНИ ДУГОМЕТРАЖНИ ФИЛМОВИ"/>
    <hyperlink ref="A190:C190" location="'13.8'!A1" tooltip="13.8." display="13.8. ПРИКАЗАНИ ДУГОМЕТРАЖНИ ФИЛМОВИ, 2022."/>
    <hyperlink ref="A191:C191" location="'13.9'!A1" tooltip="13.9." display="13.9. ВРСТА ПРИКАЗАНИХ ДУГОМЕТРАЖНИХ ФИЛМОВА "/>
    <hyperlink ref="A192:C192" location="'13.10'!A1" tooltip="13.10." display="13.10. ПРИКАЗАНИ КРАТКОМЕТРАЖНИ ФИЛМОВИ"/>
    <hyperlink ref="A193:C193" location="'13.11'!A1" tooltip="13.11." display="13.11. ПРИКАЗАНИ КРАТКОМЕТРАЖНИ ФИЛМОВИ, 2022"/>
    <hyperlink ref="A194:C194" location="'13.12'!A1" tooltip="13.12." display="13.12. ВРСТА ПРИКАЗАНИХ КРАТКОМЕТРАЖНИХ ФИЛМОВА "/>
    <hyperlink ref="A196:C196" location="'13.14'!A1" tooltip="13.14." display="13.14. БРОЈ ПРЕДСТАВА, 2022."/>
    <hyperlink ref="A197:C197" location="'13.15'!A1" tooltip="13.15." display="13.15. БРОЈ ПОСЈЕТИЛАЦА НА ПРЕДСТАВАМА"/>
    <hyperlink ref="A198:C198" location="'13.16'!A1" tooltip="13.16." display="13.16. КЊИЖЕВНE ВЕЧЕРИ, ПРОМОЦИЈE, ПРЕДАВАЊА"/>
    <hyperlink ref="A199:C199" location="'13.17'!A1" tooltip="13.17." display="13.17. ИЗЛОЖБЕ"/>
    <hyperlink ref="A200:C200" location="'13.18'!A1" tooltip="13.18." display="13.18. ИЗЛОЖБЕ, 2022."/>
    <hyperlink ref="A201:C201" location="'13.19'!A1" tooltip="13.19." display="13.19. АУТОРИ / ИЗЛАГАЧИ ПРЕМА ПОРИЈЕКЛУ И ПОЛУ"/>
    <hyperlink ref="A202:C202" location="'13.20'!A1" tooltip="13.20." display="13.20. АУТОРИ / ИЗЛАГАЧИ ПО ПОРИЈЕКЛУ, ПОЛУ И СТАРОСНОЈ ДОБИ, 2022."/>
    <hyperlink ref="A204:C204" location="'14.1'!A1" tooltip="14.1." display="14.1. ВРСТА И БРОЈ ФЕСТИВАЛА "/>
    <hyperlink ref="A205:C205" location="'14.2'!A1" tooltip="14.2." display="14.2. БРОЈ И ВРСТА ПРОГРАМА ПО ТЕМАТСКИМ ЦЈЕЛИНАМА "/>
    <hyperlink ref="A206:C206" location="'14.3'!A1" tooltip="14.3." display="14.3. ОРГАНИЗАЦИОНИ САСТАВ, БРОЈ ЧЛАНОВА И СТРУЧНИ ЖИРИ"/>
    <hyperlink ref="A207:C207" location="'14.4'!A1" tooltip="14.4." display="14.4. БРОЈ АНСАМБАЛА И СОЛИСТА "/>
    <hyperlink ref="A208:C208" location="'14.5'!A1" tooltip="14.5." display="14.5. УКУПАН БРОЈ СВИХ УЧЕСНИКА "/>
    <hyperlink ref="A209:C209" location="'14.6'!A1" tooltip="14.6." display="14.6. БРОЈ ПОСЈЕТИЛАЦА"/>
    <hyperlink ref="D40" location="'1.2'!A1" tooltip="1.2." display="1.2. NUMBER OF CONCERTS AND VISITORS"/>
    <hyperlink ref="D41" location="'1.3'!A1" tooltip="1.3." display="1.3. NUMBER OF CONCERTS AND VISITORS, 2022"/>
    <hyperlink ref="D42" location="'1.4'!A1" tooltip="1.4." display="1.4. NUMBER OF PERFORMED WORKS"/>
    <hyperlink ref="D43" location="'1.5'!A1" tooltip="1.5." display="1.5. NUMBER OF RECORDED WORKS / PIECES OF MUSIC"/>
    <hyperlink ref="D44" location="'1.6'!A1" tooltip="1.6." display="1.6. NUMBER OF EMPLOYED PERSONS BY TYPE OF EMPLOYMENT -  state as on 31st December"/>
    <hyperlink ref="D45" location="'2.1'!A1" tooltip="2.1." display="2.1. ARCHIVE FUNDS AND COLLECTIONS -  state as on 31st December"/>
    <hyperlink ref="D46" location="'2.2'!A1" tooltip="2.2." display="2.2. ARCHIVE FUNDS AND COLLECTIONS -  state as on 31st December 2022"/>
    <hyperlink ref="D47" location="'2.3'!A1" tooltip="2.3." display="2.3. ARCHIVE MATERIALS BY PERIOD AND ORGANISATION - state as on 31st December 2022"/>
    <hyperlink ref="D48" location="'2.4'!A1" tooltip="2.4." display="2.4. TYPE OF ARCHIVE MATERIALS - state as on 31st December 2022"/>
    <hyperlink ref="D49" location="'2.5'!A1" tooltip="2.5." display="2.5. BOOK FUND"/>
    <hyperlink ref="D50" location="'2.6'!A1" tooltip="2.6." display="2.6. ACTIVITIES OF ARCHIVES IN THE REPORTING YEAR (publications)"/>
    <hyperlink ref="D51" location="'2.7'!A1" tooltip="2.7." display="2.7. USERS OF ARCHIVE MATERIALS"/>
    <hyperlink ref="D52" location="'2.8'!A1" tooltip="2.8." display="2.8. USERS BY TYPE OF MATERIAL, 2022"/>
    <hyperlink ref="D53" location="'2.9'!A1" tooltip="2.9." display="2.9. NUMBER OF EMPLOYED PERSONS BY TYPE OF EMPLOYMENТ - state as on 31st December"/>
    <hyperlink ref="D54" location="'3.1'!A1" tooltip="3.1." display="3.1. LIBRARIES BY ORGANISATIONAL STRUCTURE, ACTIVITY AND MODE OF USE OF LIBRARY MATERIALS - state as on 31st December"/>
    <hyperlink ref="D55" location="'3.2'!A1" tooltip="3.2." display="3.2. LIBRARIES, BOOKS AND USERS - state as on 31st December"/>
    <hyperlink ref="D56" location="'3.3'!A1" tooltip="3.3." display="3.3. LIBRARIES BY NUMBER OF TITLES AND COPIES OF PROCESSED LIBRARY FUND - state as on 31st December 2022"/>
    <hyperlink ref="D57" location="'3.3 (наставак)'!A1" tooltip="3.3." display="3.3. LIBRARIES BY NUMBER OF TITLES AND COPIES OF PROCESSED LIBRARY FUND - state as on 31st December 2022 (continued)"/>
    <hyperlink ref="D58" location="'3.4'!A1" tooltip="3.4." display="3.4. PROCESSED NON-BOOK LIBRARY FUND - state as on 31st December 2022"/>
    <hyperlink ref="D59" location="'3.5'!A1" tooltip="3.5." display="3.5. NEW SUPPLIES OF BOOK FUND - state as on 31st December 2022 "/>
    <hyperlink ref="A60:C60" location="'3.5 (наставак)'!A1" tooltip="3.5." display="3.5. Принове књижног фонда - стање 31.12. 2022. (наставак)"/>
    <hyperlink ref="D60" location="'3.5 (наставак)'!A1" tooltip="3.5." display="3.5. NEW SUPPLIES OF BOOK FUND - state as on 31st December 2022 (continued)"/>
    <hyperlink ref="D61" location="'3.5 (наставак 1) '!A1" tooltip="3.5." display="3.5. NEW SUPPLIES OF BOOK FUND - state as on 31st December 2022 (continued 1)"/>
    <hyperlink ref="D62" location="'3.5 (наставак 2)'!A1" tooltip="3.5." display="3.5. NEW SUPPLIES OF BOOK FUND - state as on 31st December 2022 (continued 2)"/>
    <hyperlink ref="D63" location="'3.6'!A1" tooltip="3.6." display="3.6. NEW SUPPLIES OF NON-BOOK LIBRARY FUND - state as on 31st December 2022"/>
    <hyperlink ref="D64" location="'3.6 (наставак)'!A1" tooltip="3.6." display="3.6. NEW SUPPLIES OF NON-BOOK LIBRARY FUND - state as on 31st December 2022 (continued)"/>
    <hyperlink ref="D65" location="'3.6 (наставак 1)'!A1" tooltip="3.6." display="3.6. NEW SUPPLIES OF NON-BOOK LIBRARY FUND - state as on 31st December 2022 (continued 1)"/>
    <hyperlink ref="D66" location="'3.6 (наставак 2)'!A1" tooltip="3.6." display="3.6. NEW SUPPLIES OF NON-BOOK LIBRARY FUND - state as on 31st December 2022 (continued 2)"/>
    <hyperlink ref="D67" location="'3.6 (наставак 3)'!A1" tooltip="3.6." display="3.6. NEW SUPPLIES OF NON-BOOK LIBRARY FUND - state as on 31st December 2022 (continued 3)"/>
    <hyperlink ref="D68" location="'3.7'!A1" tooltip="3.7." display="3.7. PROCESSED BOOK FUND AND ITS USE - state as on 31st December 2022"/>
    <hyperlink ref="D69" location="'3.8'!A1" tooltip="3.8." display="3.8. NUMBER OF EMPLOYED PERSONS BY TYPE OF EMPLOYMENT - state as on 31st December"/>
    <hyperlink ref="D70" location="'4.1'!A1" tooltip="4.1." display="4.1. NUMBER OF GALLERIES, EXHIBITIONS BY DURATION"/>
    <hyperlink ref="D71" location="'4.2'!A1" tooltip="4.2." display="4.2. PERMANENT EXHIBITIONS BY KIND AND MEANING, 2022"/>
    <hyperlink ref="D72" location="'4.3'!A1" tooltip="4.3." display="4.3. TEMPORARY EXHIBITIONS BY KIND AND MEANING, 2022"/>
    <hyperlink ref="D73" location="'4.4'!A1" tooltip="4.4." display="4.4. EXHIBITIONS BY FINE ARTS DISCIPLINE, 2022"/>
    <hyperlink ref="D74" location="'4.5'!A1" tooltip="4.5." display="4.5. AUTHORS/EXHIBITORS BY ORIGIN AND SEX AGE"/>
    <hyperlink ref="D75" location="'4.6'!A1" tooltip="4.6." display="4.6. AUTHORS / EXHIBITORS BY ORIGIN, SEX AND AGE, 2022"/>
    <hyperlink ref="D76" location="'4.7'!A1" tooltip="4.7." display="4.7. GALLERY VISITORS"/>
    <hyperlink ref="D77" location="'4.8'!A1" tooltip="4.8." display="4.8. GUEST EXHIBITIONS IN THE GALLERY"/>
    <hyperlink ref="D78" location="'4.9'!A1" tooltip="4.9." display="4.9. PUBLISHING"/>
    <hyperlink ref="D79" location="'4.10'!A1" tooltip="4.10." display="4.10. NUMBER OF EMPLOYED PERSONS BY TYPE OF EMPLOYMENT - state as on 31st December"/>
    <hyperlink ref="D80" location="'5.1'!A1" tooltip="5.1." display="5.1. NUMBER OF RESEARCHES CONDUCTED"/>
    <hyperlink ref="D81" location="'5.2'!A1" tooltip="5.2." display="5.2. PROMOTIONAL ACTIVITIES"/>
    <hyperlink ref="D82" location="'5.3'!A1" tooltip="5.3." display="5.3. PUBLISHING"/>
    <hyperlink ref="D83" location="'5.4'!A1" tooltip="5.4." display="5.4. NUMBER OF EMPLOYED PERSONS BY TYPE OF EMPLOYMENT - state as on 31st December"/>
    <hyperlink ref="D84" location="'6.1'!A1" tooltip="6.1." display="6.1. NUMBER OF PUBLISHERS OF BOOKS AND BROCHURES"/>
    <hyperlink ref="D85" location="'6.2'!A1" tooltip="6.2." display="6.2. BOOKS AND BROCHURES PUBLISHED DURING THE YEAR, ACCORDING TO THE UNIVERSAL DECIMAL CLASSIFICATION (UDC), 2022"/>
    <hyperlink ref="D86" location="'6.3'!A1" tooltip="6.3." display="6.3. NUMBER OF PUBLISHERS AND PRINT RUN OF PAPERS (NEWSPAPERS)"/>
    <hyperlink ref="D87" location="'6.4'!A1" tooltip="6.4." display="6.4. NUMBER OF PUBLISHERS AND PRINT RUN OF JOURNALS"/>
    <hyperlink ref="D88" location="'6.5'!A1" tooltip="6.5." display="6.5. NUMBER OF PUBLISHERS AND PRINT RUN OF NEWSPRINT LITERATURE"/>
    <hyperlink ref="D89" location="'7.1'!A1" tooltip="7.1." display="7.1. CINEMAS, HALLS, SEATS AND EMPLOYED PERSONS"/>
    <hyperlink ref="D90" location="'7.2'!A1" tooltip="7.2." display="7.2. CINEMAS, HALLS, SEATS AND EMPLOYED PERSONS, 2022"/>
    <hyperlink ref="D91" location="'7.3'!A1" tooltip="7.3." display="7.3. DISPLAYED FEATURE FILMS"/>
    <hyperlink ref="D92" location="'7.3 (наставак)'!A1" tooltip="7.3." display="7.3. DISPLAYED FEATURE FILMS (continued)"/>
    <hyperlink ref="D93" location="'7.4'!A1" tooltip="7.4." display="7.4. DISPLAYED FEATURE FILMS, 2022"/>
    <hyperlink ref="D94" location="'7.4 (наставак)'!A1" tooltip="7.4." display="7.4. DISPLAYED FEATURE FILMS, 2022 (continued)"/>
    <hyperlink ref="D95" location="'7.5'!A1" tooltip="7.5." display="7.5. GENRE OF DISPLAYED FEATURE FILMS"/>
    <hyperlink ref="D96" location="'7.6'!A1" tooltip="7.6." display="7.6. GENRE OF DISPLAYED FEATURE FILMS, 2022"/>
    <hyperlink ref="D97" location="'7.7'!A1" tooltip="7.7." display="7.7. DOMESTIC AND FOREIGN FILM IN THE FILM LIBRARY FUNDUS PROCUCED BETWEEN 1895 AND 1995"/>
    <hyperlink ref="D98" location="'7.8'!A1" tooltip="7.8." display="7.8. DOMESTIC FILM IN THE FILM LIBRARY FUNDUS PROCUCED BETWEEN 1996 AND 31ST DECEMBER 2022(OF THE OBSERVATION YEAR)"/>
    <hyperlink ref="D99" location="'7.9'!A1" tooltip="7.9." display="7.9. FOREIGN FILM IN THE FILM LIBRARY FUNDUS PROCUCED BETWEEN 1996 AND TODAY - state as on 31st december 2022"/>
    <hyperlink ref="D100" location="'7.10'!A1" tooltip="7.10." display="7.10.  FILM MATERIALS IN VIDEO AND DIGITAL RECORDINGS, 2022"/>
    <hyperlink ref="D101" location="'7.11'!A1" tooltip="7.11." display="7.11. ADDITIONAL FILM MATERIALS"/>
    <hyperlink ref="D102" location="'7.12'!A1" tooltip="7.12." display="7.12. DISPLAYED FEATURE FILMS"/>
    <hyperlink ref="D103" location="'7.13'!A1" tooltip="7.13." display="7.13. DISPLAYED FEATURE FILMS, 2022"/>
    <hyperlink ref="D104" location="'7.14'!A1" tooltip="7.14." display="7.14. GENRE OF DISPLAYED FEATURE FILMS"/>
    <hyperlink ref="D105" location="'7.15'!A1" tooltip="7.15." display="7.15. DISPLAYED SHORT FILMS"/>
    <hyperlink ref="D106" location="'7.16'!A1" tooltip="7.16." display="7.16. DISPLAYED SHORT FILMS, 2022"/>
    <hyperlink ref="D107" location="'7.17'!A1" tooltip="7.17." display="7.17. GENRE OF DISPLAYED SHORT FILMS"/>
    <hyperlink ref="D108" location="'7.18'!A1" tooltip="7.18." display="7.18. EXHIBITIONS"/>
    <hyperlink ref="D109" location="'7.19'!A1" tooltip="7.19." display="7.19. EXHIBITIONS, 2022"/>
    <hyperlink ref="D110" location="'7.20'!A1" tooltip="7.20." display="7.20. USERS BY TYPE OF MATERIALS"/>
    <hyperlink ref="D111" location="'7.21'!A1" tooltip="7.21." display="7.21. USERS BY SEX"/>
    <hyperlink ref="D112" location="'7.22'!A1" tooltip="7.22." display="7.22. USERS BY LEVEL OF EDUCATION"/>
    <hyperlink ref="D113" location="'7.23'!A1" tooltip="7.23." display="7.23. USERS BY PERIOD OF MATERIALS"/>
    <hyperlink ref="D114" location="'7.24'!A1" tooltip="7.24." display="7.24. NUMBER OF FILM LIBRARY VISITORS, 2022"/>
    <hyperlink ref="D115" location="'7.25'!A1" tooltip="7.25." display="7.25. NUMBER OF EMPLOYED PERSONS BY TYPE OF EMPLOYMENT - state as on 31st December"/>
    <hyperlink ref="D116" location="'7.26'!A1" tooltip="7.26." display="7.26. IMPORTED FEATURE FILMS"/>
    <hyperlink ref="D117" location="'7.27'!A1" tooltip="7.27." display="7.27. IMPORTED FEATURE FILMS, 2022"/>
    <hyperlink ref="D118" location="'7.28'!A1" tooltip="7.28." display="7.28. PURCHASED FILM SCREENING AND RESALE RIGHTS IN REPUBLIKA SRPSKA"/>
    <hyperlink ref="D119" location="'7.29'!A1" tooltip="7.29." display="7.29. PURCHASED FILM SCREENING AND RESALE RIGHTS IN REPUBLIKA SRPSKA, 2022"/>
    <hyperlink ref="D120" location="'7.30'!A1" tooltip="7.30." display="7.30. SOLD FILM SCREENING RIGHTS IN REPUBLIKA SRPSKA"/>
    <hyperlink ref="D121" location="'7.31'!A1" tooltip="7.31." display="7.31. SOLD FILM SCREENING RIGHTS IN REPUBLIKA SRPSKA, 2022"/>
    <hyperlink ref="D122" location="'7.32'!A1" tooltip="7.32." display="7.32. NUMBER OF EMPLOYED PERSONS BY TYPE OF EMPLOYMENT- state as on 31st December"/>
    <hyperlink ref="D123" location="'8.1'!A1" tooltip="8.1." display="8.1. NUMBER OF THEATRES"/>
    <hyperlink ref="D124" location="'8.2'!A1" tooltip="8.2." display="8.2. NUMBER OF PREMIERES"/>
    <hyperlink ref="D125" location="'8.3'!A1" tooltip="8.3." display="8.3. NUMBER OF PREMIERES FOR THE SEASON 2021/2022"/>
    <hyperlink ref="D126" location="'8.4'!A1" tooltip="8.4." display="8.4. NUMBER OF RESUMED PLAYS"/>
    <hyperlink ref="D127" location="'8.5'!A1" tooltip="8.5." display="8.5. NUMBER OF RESUMED PLAYS, 2021/2022"/>
    <hyperlink ref="D128" location="'8.6'!A1" tooltip="8.6." display="8.6. NUMBER OF PLAYS (EARLIER REPERTOIRE)"/>
    <hyperlink ref="D129" location="'8.7'!A1" tooltip="8.7." display="8.7. NUMBER OF PLAYS (EARLIER REPERTOIRE) IN THE SEASON 2021/2022"/>
    <hyperlink ref="D130" location="'8.8'!A1" tooltip="8.8." display="8.8. GUEST PERFORMANCES, NUMBER OF PLAYS AND VISITORS"/>
    <hyperlink ref="D131" location="'8.9'!A1" tooltip="8.9." display="8.9. GUEST PERFORMANCES, NUMBER OF PLAYS AND VISITORS, SEASON 2021/2022"/>
    <hyperlink ref="D132" location="'8.10'!A1" tooltip="8.10." display="8.10. GUEST APPEARANCES OF OTHER THEATRES IN THE PARENT THEATRE"/>
    <hyperlink ref="D133" location="'8.11'!A1" tooltip="8.11." display="8.11. PARTICIPATION OF THEATRES IN FESTIVALS"/>
    <hyperlink ref="D134" location="'8.12'!A1" tooltip="8.12." display="8.12. NUMBER OF EMPLOYED PERSONS BY TYPE OF EMPLOYMENT- state as on 31st December"/>
    <hyperlink ref="D135" location="'9.1'!A1" tooltip="9.1." display="9.1. ACTIVITIES OF CENTRES IN THE REPORTING YEAR"/>
    <hyperlink ref="D136" location="'9.2'!A1" tooltip="9.2." display="9.2. DATA ON CONCERTS HELD AT CENTRES"/>
    <hyperlink ref="D137" location="'9.3'!A1" tooltip="9.3." display="9.3. DATA ON CONCERTS HELD AT CENTRES, 2022"/>
    <hyperlink ref="D138" location="'9.4'!A1" tooltip="9.4." display="9.4. NUMBER OF CONCERT VISITORS       "/>
    <hyperlink ref="D139" location="'9.5'!A1" tooltip="9.5." display="9.5. DISPLAYED FEATURE FILMS"/>
    <hyperlink ref="D140" location="'9.6'!A1" tooltip="9.6." display="9.6. DISPLAYED FEATURE FILMS, 2022"/>
    <hyperlink ref="D141" location="'9.7'!A1" tooltip="9.7." display="9.7. GENRE OF DISPLAYED FEATURE FILMS"/>
    <hyperlink ref="D142" location="'9.8'!A1" tooltip="9.8." display="9.8. DISPLAYED SHORT FILMS"/>
    <hyperlink ref="D143" location="'9.9'!A1" tooltip="9.9." display="9.9. DISPLAYED SHORT FILMS, 2022"/>
    <hyperlink ref="D144" location="'9.10'!A1" tooltip="9.10." display="9.10. GENRE OF DISPLAYED SHORT FILMS"/>
    <hyperlink ref="D145" location="'9.11'!A1" tooltip="9.11." display="9.11. NUMBER OF PLAYS PRODUCED BY THE CENTRE"/>
    <hyperlink ref="D146" location="'9.12'!A1" tooltip="9.12." display="9.12. NUMBER OF PLAYS PRODUCED BY THE CENTRE, 2022"/>
    <hyperlink ref="D147" location="'9.13'!A1" tooltip="9.13." display="9.13. NUMBER OF GUEST APPEARANCES AT CENTRES"/>
    <hyperlink ref="D148" location="'9.14'!A1" tooltip="9.14." display="9.14. NUMBER OF GUEST APPEARANCES AT CENTRES, 2022"/>
    <hyperlink ref="D149" location="'9.15'!A1" tooltip="9.15." display="9.15. DATA ON CULTURAL AND SCIENCE EVENTS"/>
    <hyperlink ref="D150" location="'9.16'!A1" tooltip="9.16." display="9.16. EXHIBITIONS BY ORIGIN AND TYPE"/>
    <hyperlink ref="D151" location="'9.17'!A1" tooltip="9.17." display="9.17. EXHIBITIONS BY ORIGIN AND KIND, 2022"/>
    <hyperlink ref="D152" location="'9.18'!A1" tooltip="9.18." display="9.18. AUTHORS / EXHIBITORS BY ORIGIN AND SEX AGE"/>
    <hyperlink ref="D153" location="'9.19'!A1" tooltip="9.19." display="9.19. AUTHORS/EXHIBITORS BY ORIGIN, SEX AND AGE, 2022"/>
    <hyperlink ref="D154" location="'9.20'!A1" tooltip="9.20." display="9.20. NUMBER OF VISITORS OF EXHIBITIONS"/>
    <hyperlink ref="D155" location="'9.21'!A1" tooltip="9.21." display="9.21. NUMBER OF EMPLOYED PERSONS BY TYPE OF EMPLOYMENT - state as on 31st December"/>
    <hyperlink ref="D156" location="'10.1'!A1" tooltip="10.1." display="10.1. GROUPS IN COMPOSITION"/>
    <hyperlink ref="D157" location="'10.2'!A1" tooltip="10.2." display="10.2. ART PERFORMANCES AND EXHIBITIONS"/>
    <hyperlink ref="D158" location="'10.3'!A1" tooltip="10.3." display="10.3. ART PERFORMANCES AND EXHIBITIONS, 2022"/>
    <hyperlink ref="D159" location="'10.4'!A1" tooltip="10.4." display="10.4. PARTICIPATION IN FESTIVALS AND GATHERINGS"/>
    <hyperlink ref="D160" location="'10.5'!A1" tooltip="10.5." display="10.5. PARTICIPATION IN FESTIVALS AND GATHERINGS, 2022"/>
    <hyperlink ref="D161" location="'10.6'!A1" tooltip="10.6." display="10.6. ACTIVE MEMBERS BY ACTIVITY STATUS AND SEX"/>
    <hyperlink ref="D162" location="'10.7'!A1" tooltip="10.7." display="10.7. ACTIVE MEMBERS BY AGE AND SEX"/>
    <hyperlink ref="D163" location="'11.1'!A1" tooltip="11.1." display="11.1. RADIO STATIONS AND THEIR EMPLOYEES - state as on 31st December"/>
    <hyperlink ref="D164" location="'11.2'!A1" tooltip="11.2." display="11.2. RADIO STATIONS AND THEIR EMPLOYEES - state as on 31st December 2022"/>
    <hyperlink ref="D165" location="'11.3'!A1" tooltip="11.3." display="11.3. BROADCAST RADIO-STATION PROGRAMME, IN MINUTES - state as on 31st December"/>
    <hyperlink ref="D166" location="'11.4'!A1" tooltip="11.4." display="11.4. BROADCAST RADIO-STATION PROGRAMME, IN MINUTES - STATE AS ON 31st DECEMBER 2022"/>
    <hyperlink ref="D167" location="'11.5'!A1" tooltip="11.5." display="11.5.  TV STATIONS AND THEIR EMPLOYEES - state as on 31st December"/>
    <hyperlink ref="D168" location="'11.6'!A1" tooltip="11.6." display="11.6. TV STATIONS AND THEIR EMPLOYEES - state as on 31st December 2022"/>
    <hyperlink ref="D169" location="'11.7'!A1" tooltip="11.7." display="11.7. BROADCAST TV-STATION PROGRAMME, IN MINUTES - state as on 31st December"/>
    <hyperlink ref="D170" location="'11.8'!A1" tooltip="11.8." display="11.8. BROADCAST TV-STATION PROGRAMME IN MINUTES - state as on 31st December 2022"/>
    <hyperlink ref="D171" location="'12.1'!A1" tooltip="12.1." display="12.1. REVIEW OF MUSEUM MATERIALS"/>
    <hyperlink ref="D172" location="'12.2'!A1" tooltip="12.2." display="12.2. PROCESSED MUSEUM ITEMS"/>
    <hyperlink ref="D173" location="'12.3'!A1" tooltip="12.3." display="12.3. DIGITALISATION OF MUSEUM AND GALLERY MATERIALS"/>
    <hyperlink ref="D174" location="'12.4'!A1" tooltip="12.4." display="12.4. CONSERVATION, RESTORATION  AND TAXIDERMY OF MUSEUM ITEMS"/>
    <hyperlink ref="D175" location="'12.5'!A1" tooltip="12.5." display="12.5. OWN EXHIBITIONS"/>
    <hyperlink ref="D176" location="'12.6'!A1" tooltip="12.6." display="12.6. OWN EXHIBITIONS, 2022"/>
    <hyperlink ref="D177" location="'12.7'!A1" tooltip="12.7." display="12.7. MUSEUM EXHIBITIONS AS GUEST EXHIBITIONS"/>
    <hyperlink ref="D178" location="'12.8'!A1" tooltip="12.8." display="12.8. MUSEUM EXHIBITIONS AS GUEST EXHIBITIONS, 2022"/>
    <hyperlink ref="D179" location="'12.9'!A1" tooltip="12.9." display="12.9.  GUEST EXHIBITIONS AT THE MUSEUM"/>
    <hyperlink ref="D180" location="'12.10'!A1" tooltip="12.10." display="12.10. GUEST EXHIBITIONS AT THE MUSEUM, 2022"/>
    <hyperlink ref="D181" location="'12.11'!A1" tooltip="12.11." display="12.11. PUBLISHING ACTIVITY OF THE MUSEUM"/>
    <hyperlink ref="D182" location="'12.12'!A1" tooltip="12.12." display="12.12. NUMBER OF EMPLOYED PERSONS BY TYPE OF EMPLOYMEN -  state as on 31st December "/>
    <hyperlink ref="D183" location="'13.1'!A1" tooltip="13.1." display="13.1. EVENTS ORGANISED IN THE COUNTRY"/>
    <hyperlink ref="D184" location="'13.2'!A1" tooltip="13.2." display="13.2. EVENTS ORGANISED IN THE COUNTRY, 2022"/>
    <hyperlink ref="D185" location="'13.3'!A1" tooltip="13.3." display="13.3. EVENTS ORGANISED ABROAD"/>
    <hyperlink ref="D186" location="'13.4'!A1" tooltip="13.4." display="13.4. DATA ON CONCERTS"/>
    <hyperlink ref="D187" location="'13.5'!A1" tooltip="13.5." display="13.5. DATA ON CONCERTS, 2022"/>
    <hyperlink ref="D188" location="'13.6'!A1" tooltip="13.6." display="13.6. NUMBER OF VISITORS OF CONCERTS"/>
    <hyperlink ref="D189" location="'13.7'!A1" tooltip="13.7." display="13.7. DISPLAYED FEATURE FILMS"/>
    <hyperlink ref="D190" location="'13.8'!A1" tooltip="13.8." display="13.8. DISPLAYED FEATURE FILMS, 2022"/>
    <hyperlink ref="D191" location="'13.9'!A1" tooltip="13.9." display="13.9. GENRE OF DISPLAYED FEATURE FILMS"/>
    <hyperlink ref="D192" location="'13.10'!A1" tooltip="13.10." display="13.10. DISPLAYED SHORT FILMS"/>
    <hyperlink ref="D193" location="'13.11'!A1" tooltip="13.11." display="13.11. DISPLAYED SHORT FILMS, 2022"/>
    <hyperlink ref="D194" location="'13.12'!A1" tooltip="13.12." display="13.12. GENRE OF DISPLAYED SHORT FILMS"/>
    <hyperlink ref="D195" location="'13.13'!A1" tooltip="13.13." display="13.13. NUMBER OF PLAYS"/>
    <hyperlink ref="D196" location="'13.14'!A1" tooltip="13.14." display="13.14. NUMBER OF PLAYS, 2022"/>
    <hyperlink ref="D197" location="'13.15'!A1" tooltip="13.15." display="13.15. NUMBER OF VISITORS OF PLAYS"/>
    <hyperlink ref="D198" location="'13.16'!A1" tooltip="13.16." display="13.16.  LITERARY EVENINGS, PROMOTIONS AND LECTURES"/>
    <hyperlink ref="D199" location="'13.17'!A1" tooltip="13.17." display="13.17. EXHIBITIONS"/>
    <hyperlink ref="D200" location="'13.18'!A1" tooltip="13.18." display="13.18. EXHIBITIONS, 2022"/>
    <hyperlink ref="D201" location="'13.19'!A1" tooltip="13.19." display="13.19. AUTHORS / EXHIBITORS BY ORIGIN AND SEX"/>
    <hyperlink ref="D202" location="'13.20'!A1" tooltip="13.20." display="13.20. AUTHORS / EXHIBITORS BY ORIGIN, SEX AND AGE, 2022"/>
    <hyperlink ref="D203" location="'13.21'!A1" tooltip="13.21." display="13.21. NUMBER OF VISITORS OF EXHIBITIONS"/>
    <hyperlink ref="D204" location="'14.1'!A1" tooltip="14.1." display="14.1. TYPE AND NUMBER OF FESTIVALS"/>
    <hyperlink ref="D205" location="'14.2'!A1" tooltip="14.2." display="14.2.  NUMBER AND TYPE OF PROGRAMMES BY THEMATIC UNITS"/>
    <hyperlink ref="D206" location="'14.3'!A1" tooltip="14.3." display="14.3. ORGANISED ENSEMBLES, NUMBER OF MEMBERS AND JURY OF EXPERTS"/>
    <hyperlink ref="D207" location="'14.4'!A1" tooltip="14.4." display="14.4. NUMBER OF ENSEMBLES AND SOLOISTS"/>
    <hyperlink ref="D208" location="'14.5'!A1" tooltip="14.5." display="14.5. TOTAL NUMBER OF ALL PARTICIPANTS"/>
    <hyperlink ref="D209" location="'14.6'!A1" tooltip="14.6." display="14.6. NUMBER OF VISITORS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G21" sqref="G21"/>
    </sheetView>
  </sheetViews>
  <sheetFormatPr defaultRowHeight="15" x14ac:dyDescent="0.25"/>
  <cols>
    <col min="1" max="1" width="31.7109375" bestFit="1" customWidth="1"/>
    <col min="2" max="2" width="20.5703125" customWidth="1"/>
    <col min="3" max="3" width="15.85546875" customWidth="1"/>
    <col min="4" max="4" width="21" customWidth="1"/>
    <col min="5" max="5" width="16" customWidth="1"/>
    <col min="6" max="6" width="22.5703125" customWidth="1"/>
    <col min="7" max="7" width="17.42578125" customWidth="1"/>
  </cols>
  <sheetData>
    <row r="1" spans="1:7" x14ac:dyDescent="0.25">
      <c r="A1" s="78" t="s">
        <v>1559</v>
      </c>
      <c r="B1" s="78"/>
      <c r="C1" s="78"/>
      <c r="D1" s="78"/>
      <c r="E1" s="78"/>
      <c r="F1" s="78"/>
      <c r="G1" s="78"/>
    </row>
    <row r="2" spans="1:7" ht="15.75" thickBot="1" x14ac:dyDescent="0.3">
      <c r="A2" s="79" t="s">
        <v>1686</v>
      </c>
      <c r="B2" s="79"/>
      <c r="C2" s="79"/>
      <c r="D2" s="79"/>
      <c r="E2" s="79"/>
      <c r="F2" s="79"/>
      <c r="G2" s="79"/>
    </row>
    <row r="3" spans="1:7" x14ac:dyDescent="0.25">
      <c r="A3" s="81"/>
      <c r="B3" s="91" t="s">
        <v>2</v>
      </c>
      <c r="C3" s="106"/>
      <c r="D3" s="107" t="s">
        <v>50</v>
      </c>
      <c r="E3" s="106"/>
      <c r="F3" s="107" t="s">
        <v>52</v>
      </c>
      <c r="G3" s="93"/>
    </row>
    <row r="4" spans="1:7" ht="15.75" thickBot="1" x14ac:dyDescent="0.3">
      <c r="A4" s="98"/>
      <c r="B4" s="95" t="s">
        <v>3</v>
      </c>
      <c r="C4" s="108"/>
      <c r="D4" s="109" t="s">
        <v>63</v>
      </c>
      <c r="E4" s="108"/>
      <c r="F4" s="109" t="s">
        <v>53</v>
      </c>
      <c r="G4" s="97"/>
    </row>
    <row r="5" spans="1:7" x14ac:dyDescent="0.25">
      <c r="A5" s="176" t="s">
        <v>1687</v>
      </c>
      <c r="B5" s="119" t="s">
        <v>54</v>
      </c>
      <c r="C5" s="98" t="s">
        <v>57</v>
      </c>
      <c r="D5" s="98" t="s">
        <v>54</v>
      </c>
      <c r="E5" s="98" t="s">
        <v>57</v>
      </c>
      <c r="F5" s="98" t="s">
        <v>54</v>
      </c>
      <c r="G5" s="99" t="s">
        <v>57</v>
      </c>
    </row>
    <row r="6" spans="1:7" x14ac:dyDescent="0.25">
      <c r="A6" s="121" t="s">
        <v>62</v>
      </c>
      <c r="B6" s="119" t="s">
        <v>55</v>
      </c>
      <c r="C6" s="98" t="s">
        <v>58</v>
      </c>
      <c r="D6" s="98" t="s">
        <v>55</v>
      </c>
      <c r="E6" s="98" t="s">
        <v>58</v>
      </c>
      <c r="F6" s="98" t="s">
        <v>55</v>
      </c>
      <c r="G6" s="99" t="s">
        <v>58</v>
      </c>
    </row>
    <row r="7" spans="1:7" x14ac:dyDescent="0.25">
      <c r="A7" s="177"/>
      <c r="B7" s="178" t="s">
        <v>56</v>
      </c>
      <c r="C7" s="110" t="s">
        <v>59</v>
      </c>
      <c r="D7" s="110" t="s">
        <v>56</v>
      </c>
      <c r="E7" s="110" t="s">
        <v>59</v>
      </c>
      <c r="F7" s="110" t="s">
        <v>56</v>
      </c>
      <c r="G7" s="121" t="s">
        <v>59</v>
      </c>
    </row>
    <row r="8" spans="1:7" ht="15.75" thickBot="1" x14ac:dyDescent="0.3">
      <c r="A8" s="122"/>
      <c r="B8" s="179"/>
      <c r="C8" s="84" t="s">
        <v>58</v>
      </c>
      <c r="D8" s="111"/>
      <c r="E8" s="84" t="s">
        <v>58</v>
      </c>
      <c r="F8" s="111"/>
      <c r="G8" s="85" t="s">
        <v>58</v>
      </c>
    </row>
    <row r="9" spans="1:7" x14ac:dyDescent="0.25">
      <c r="A9" s="115" t="s">
        <v>1649</v>
      </c>
      <c r="B9" s="100">
        <v>885</v>
      </c>
      <c r="C9" s="180">
        <v>4800.28</v>
      </c>
      <c r="D9" s="100">
        <v>725</v>
      </c>
      <c r="E9" s="180">
        <v>4346.84</v>
      </c>
      <c r="F9" s="100">
        <v>160</v>
      </c>
      <c r="G9" s="181">
        <v>453.44</v>
      </c>
    </row>
    <row r="10" spans="1:7" x14ac:dyDescent="0.25">
      <c r="A10" s="115" t="s">
        <v>1688</v>
      </c>
      <c r="B10" s="100">
        <v>25</v>
      </c>
      <c r="C10" s="180">
        <v>201.35</v>
      </c>
      <c r="D10" s="100">
        <v>19</v>
      </c>
      <c r="E10" s="180">
        <v>200.35</v>
      </c>
      <c r="F10" s="100">
        <v>6</v>
      </c>
      <c r="G10" s="181">
        <v>1</v>
      </c>
    </row>
    <row r="11" spans="1:7" x14ac:dyDescent="0.25">
      <c r="A11" s="157" t="s">
        <v>1689</v>
      </c>
      <c r="B11" s="100">
        <v>28</v>
      </c>
      <c r="C11" s="180">
        <v>154</v>
      </c>
      <c r="D11" s="100">
        <v>17</v>
      </c>
      <c r="E11" s="180">
        <v>58</v>
      </c>
      <c r="F11" s="100">
        <v>11</v>
      </c>
      <c r="G11" s="181">
        <v>96</v>
      </c>
    </row>
    <row r="12" spans="1:7" x14ac:dyDescent="0.25">
      <c r="A12" s="157" t="s">
        <v>1690</v>
      </c>
      <c r="B12" s="100">
        <v>75</v>
      </c>
      <c r="C12" s="180">
        <v>78</v>
      </c>
      <c r="D12" s="100">
        <v>47</v>
      </c>
      <c r="E12" s="180">
        <v>58.5</v>
      </c>
      <c r="F12" s="100">
        <v>28</v>
      </c>
      <c r="G12" s="181">
        <v>19.5</v>
      </c>
    </row>
    <row r="13" spans="1:7" x14ac:dyDescent="0.25">
      <c r="A13" s="157" t="s">
        <v>1691</v>
      </c>
      <c r="B13" s="100">
        <v>680</v>
      </c>
      <c r="C13" s="180">
        <v>3425.08</v>
      </c>
      <c r="D13" s="100">
        <v>565</v>
      </c>
      <c r="E13" s="180">
        <v>3088.14</v>
      </c>
      <c r="F13" s="100">
        <v>115</v>
      </c>
      <c r="G13" s="181">
        <v>336.94</v>
      </c>
    </row>
    <row r="14" spans="1:7" x14ac:dyDescent="0.25">
      <c r="A14" s="157" t="s">
        <v>1692</v>
      </c>
      <c r="B14" s="100">
        <v>28</v>
      </c>
      <c r="C14" s="180">
        <v>415</v>
      </c>
      <c r="D14" s="100">
        <v>28</v>
      </c>
      <c r="E14" s="180">
        <v>415</v>
      </c>
      <c r="F14" s="100" t="s">
        <v>38</v>
      </c>
      <c r="G14" s="181" t="s">
        <v>38</v>
      </c>
    </row>
    <row r="15" spans="1:7" x14ac:dyDescent="0.25">
      <c r="A15" s="157" t="s">
        <v>1693</v>
      </c>
      <c r="B15" s="100">
        <v>49</v>
      </c>
      <c r="C15" s="180">
        <v>526.85</v>
      </c>
      <c r="D15" s="100">
        <v>49</v>
      </c>
      <c r="E15" s="180">
        <v>526.85</v>
      </c>
      <c r="F15" s="100" t="s">
        <v>38</v>
      </c>
      <c r="G15" s="181" t="s">
        <v>38</v>
      </c>
    </row>
    <row r="18" spans="1:1" x14ac:dyDescent="0.25">
      <c r="A18" s="36" t="s">
        <v>1160</v>
      </c>
    </row>
  </sheetData>
  <mergeCells count="8">
    <mergeCell ref="A2:G2"/>
    <mergeCell ref="A1:G1"/>
    <mergeCell ref="B3:C3"/>
    <mergeCell ref="B4:C4"/>
    <mergeCell ref="D3:E3"/>
    <mergeCell ref="D4:E4"/>
    <mergeCell ref="F3:G3"/>
    <mergeCell ref="F4:G4"/>
  </mergeCells>
  <hyperlinks>
    <hyperlink ref="A18" location="Садржај!A1" display="САДРЖАЈ"/>
  </hyperlink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27" sqref="D27"/>
    </sheetView>
  </sheetViews>
  <sheetFormatPr defaultRowHeight="15" x14ac:dyDescent="0.25"/>
  <cols>
    <col min="1" max="1" width="45.28515625" bestFit="1" customWidth="1"/>
    <col min="3" max="3" width="27.5703125" customWidth="1"/>
    <col min="4" max="4" width="35.42578125" customWidth="1"/>
    <col min="5" max="5" width="27.85546875" customWidth="1"/>
    <col min="8" max="8" width="21.85546875" bestFit="1" customWidth="1"/>
    <col min="9" max="9" width="37.5703125" customWidth="1"/>
    <col min="10" max="10" width="30.140625" customWidth="1"/>
  </cols>
  <sheetData>
    <row r="1" spans="1:11" x14ac:dyDescent="0.25">
      <c r="A1" s="78" t="s">
        <v>1611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79" t="s">
        <v>1612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347"/>
      <c r="B3" s="91" t="s">
        <v>653</v>
      </c>
      <c r="C3" s="93"/>
      <c r="D3" s="93"/>
      <c r="E3" s="93"/>
      <c r="F3" s="93"/>
      <c r="G3" s="93"/>
      <c r="H3" s="93"/>
      <c r="I3" s="93"/>
      <c r="J3" s="93"/>
      <c r="K3" s="93"/>
    </row>
    <row r="4" spans="1:11" ht="15.75" thickBot="1" x14ac:dyDescent="0.3">
      <c r="A4" s="347"/>
      <c r="B4" s="95" t="s">
        <v>13</v>
      </c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5">
      <c r="A5" s="347"/>
      <c r="B5" s="91" t="s">
        <v>654</v>
      </c>
      <c r="C5" s="93"/>
      <c r="D5" s="93"/>
      <c r="E5" s="93"/>
      <c r="F5" s="92"/>
      <c r="G5" s="91" t="s">
        <v>656</v>
      </c>
      <c r="H5" s="93"/>
      <c r="I5" s="93"/>
      <c r="J5" s="93"/>
      <c r="K5" s="93"/>
    </row>
    <row r="6" spans="1:11" ht="15.75" thickBot="1" x14ac:dyDescent="0.3">
      <c r="A6" s="530" t="s">
        <v>1973</v>
      </c>
      <c r="B6" s="95" t="s">
        <v>655</v>
      </c>
      <c r="C6" s="97"/>
      <c r="D6" s="97"/>
      <c r="E6" s="97"/>
      <c r="F6" s="96"/>
      <c r="G6" s="95" t="s">
        <v>657</v>
      </c>
      <c r="H6" s="97"/>
      <c r="I6" s="97"/>
      <c r="J6" s="97"/>
      <c r="K6" s="97"/>
    </row>
    <row r="7" spans="1:11" x14ac:dyDescent="0.25">
      <c r="A7" s="347"/>
      <c r="B7" s="98"/>
      <c r="C7" s="98" t="s">
        <v>658</v>
      </c>
      <c r="D7" s="98" t="s">
        <v>661</v>
      </c>
      <c r="E7" s="98" t="s">
        <v>664</v>
      </c>
      <c r="F7" s="98" t="s">
        <v>179</v>
      </c>
      <c r="G7" s="98"/>
      <c r="H7" s="98" t="s">
        <v>658</v>
      </c>
      <c r="I7" s="421" t="s">
        <v>661</v>
      </c>
      <c r="J7" s="421" t="s">
        <v>664</v>
      </c>
      <c r="K7" s="99" t="s">
        <v>179</v>
      </c>
    </row>
    <row r="8" spans="1:11" x14ac:dyDescent="0.25">
      <c r="A8" s="110" t="s">
        <v>652</v>
      </c>
      <c r="B8" s="98" t="s">
        <v>20</v>
      </c>
      <c r="C8" s="98" t="s">
        <v>659</v>
      </c>
      <c r="D8" s="98" t="s">
        <v>662</v>
      </c>
      <c r="E8" s="98" t="s">
        <v>665</v>
      </c>
      <c r="F8" s="110" t="s">
        <v>128</v>
      </c>
      <c r="G8" s="98" t="s">
        <v>20</v>
      </c>
      <c r="H8" s="98" t="s">
        <v>659</v>
      </c>
      <c r="I8" s="421" t="s">
        <v>662</v>
      </c>
      <c r="J8" s="421" t="s">
        <v>665</v>
      </c>
      <c r="K8" s="121" t="s">
        <v>128</v>
      </c>
    </row>
    <row r="9" spans="1:11" x14ac:dyDescent="0.25">
      <c r="A9" s="347"/>
      <c r="B9" s="110" t="s">
        <v>21</v>
      </c>
      <c r="C9" s="110" t="s">
        <v>660</v>
      </c>
      <c r="D9" s="110" t="s">
        <v>663</v>
      </c>
      <c r="E9" s="110" t="s">
        <v>666</v>
      </c>
      <c r="F9" s="347"/>
      <c r="G9" s="110" t="s">
        <v>21</v>
      </c>
      <c r="H9" s="110" t="s">
        <v>667</v>
      </c>
      <c r="I9" s="404" t="s">
        <v>663</v>
      </c>
      <c r="J9" s="404" t="s">
        <v>666</v>
      </c>
      <c r="K9" s="177"/>
    </row>
    <row r="10" spans="1:11" ht="15.75" thickBot="1" x14ac:dyDescent="0.3">
      <c r="A10" s="111"/>
      <c r="B10" s="347"/>
      <c r="C10" s="347"/>
      <c r="D10" s="347"/>
      <c r="E10" s="347"/>
      <c r="F10" s="111"/>
      <c r="G10" s="347"/>
      <c r="H10" s="84" t="s">
        <v>668</v>
      </c>
      <c r="I10" s="406"/>
      <c r="J10" s="406"/>
      <c r="K10" s="122"/>
    </row>
    <row r="11" spans="1:11" x14ac:dyDescent="0.25">
      <c r="A11" s="115"/>
      <c r="B11" s="326"/>
      <c r="C11" s="529"/>
      <c r="D11" s="529"/>
      <c r="E11" s="529"/>
      <c r="F11" s="102"/>
      <c r="G11" s="326"/>
      <c r="H11" s="125"/>
      <c r="I11" s="125"/>
      <c r="J11" s="125"/>
      <c r="K11" s="102"/>
    </row>
    <row r="12" spans="1:11" x14ac:dyDescent="0.25">
      <c r="A12" s="115" t="s">
        <v>1649</v>
      </c>
      <c r="B12" s="102">
        <v>121</v>
      </c>
      <c r="C12" s="100">
        <v>53</v>
      </c>
      <c r="D12" s="100">
        <v>8</v>
      </c>
      <c r="E12" s="100">
        <v>27</v>
      </c>
      <c r="F12" s="102">
        <v>33</v>
      </c>
      <c r="G12" s="102">
        <v>251</v>
      </c>
      <c r="H12" s="125">
        <v>131</v>
      </c>
      <c r="I12" s="125">
        <v>22</v>
      </c>
      <c r="J12" s="125">
        <v>22</v>
      </c>
      <c r="K12" s="102">
        <v>76</v>
      </c>
    </row>
    <row r="13" spans="1:11" x14ac:dyDescent="0.25">
      <c r="A13" s="115" t="s">
        <v>1974</v>
      </c>
      <c r="B13" s="102"/>
      <c r="C13" s="100"/>
      <c r="D13" s="100"/>
      <c r="E13" s="100"/>
      <c r="F13" s="102"/>
      <c r="G13" s="102"/>
      <c r="H13" s="125"/>
      <c r="I13" s="125"/>
      <c r="J13" s="125"/>
      <c r="K13" s="102"/>
    </row>
    <row r="14" spans="1:11" x14ac:dyDescent="0.25">
      <c r="A14" s="116" t="s">
        <v>1975</v>
      </c>
      <c r="B14" s="102">
        <v>66</v>
      </c>
      <c r="C14" s="100">
        <v>11</v>
      </c>
      <c r="D14" s="100">
        <v>3</v>
      </c>
      <c r="E14" s="100">
        <v>24</v>
      </c>
      <c r="F14" s="102">
        <v>28</v>
      </c>
      <c r="G14" s="102">
        <v>231</v>
      </c>
      <c r="H14" s="125">
        <v>127</v>
      </c>
      <c r="I14" s="125">
        <v>20</v>
      </c>
      <c r="J14" s="125">
        <v>17</v>
      </c>
      <c r="K14" s="102">
        <v>67</v>
      </c>
    </row>
    <row r="15" spans="1:11" x14ac:dyDescent="0.25">
      <c r="A15" s="116" t="s">
        <v>1794</v>
      </c>
      <c r="B15" s="102">
        <v>63</v>
      </c>
      <c r="C15" s="100">
        <v>10</v>
      </c>
      <c r="D15" s="100">
        <v>2</v>
      </c>
      <c r="E15" s="100">
        <v>23</v>
      </c>
      <c r="F15" s="102">
        <v>28</v>
      </c>
      <c r="G15" s="102">
        <v>229</v>
      </c>
      <c r="H15" s="125">
        <v>127</v>
      </c>
      <c r="I15" s="125">
        <v>20</v>
      </c>
      <c r="J15" s="125">
        <v>17</v>
      </c>
      <c r="K15" s="102">
        <v>65</v>
      </c>
    </row>
    <row r="16" spans="1:11" x14ac:dyDescent="0.25">
      <c r="A16" s="116" t="s">
        <v>1795</v>
      </c>
      <c r="B16" s="102">
        <v>2</v>
      </c>
      <c r="C16" s="100">
        <v>1</v>
      </c>
      <c r="D16" s="100" t="s">
        <v>38</v>
      </c>
      <c r="E16" s="100">
        <v>1</v>
      </c>
      <c r="F16" s="102" t="s">
        <v>38</v>
      </c>
      <c r="G16" s="102">
        <v>2</v>
      </c>
      <c r="H16" s="125"/>
      <c r="I16" s="125" t="s">
        <v>38</v>
      </c>
      <c r="J16" s="125" t="s">
        <v>38</v>
      </c>
      <c r="K16" s="102">
        <v>2</v>
      </c>
    </row>
    <row r="17" spans="1:11" x14ac:dyDescent="0.25">
      <c r="A17" s="116" t="s">
        <v>1796</v>
      </c>
      <c r="B17" s="102">
        <v>1</v>
      </c>
      <c r="C17" s="100" t="s">
        <v>38</v>
      </c>
      <c r="D17" s="100">
        <v>1</v>
      </c>
      <c r="E17" s="100" t="s">
        <v>38</v>
      </c>
      <c r="F17" s="102" t="s">
        <v>38</v>
      </c>
      <c r="G17" s="102" t="s">
        <v>38</v>
      </c>
      <c r="H17" s="125" t="s">
        <v>38</v>
      </c>
      <c r="I17" s="125" t="s">
        <v>38</v>
      </c>
      <c r="J17" s="125" t="s">
        <v>38</v>
      </c>
      <c r="K17" s="102" t="s">
        <v>38</v>
      </c>
    </row>
    <row r="18" spans="1:11" x14ac:dyDescent="0.25">
      <c r="A18" s="115" t="s">
        <v>1784</v>
      </c>
      <c r="B18" s="102"/>
      <c r="C18" s="100"/>
      <c r="D18" s="100"/>
      <c r="E18" s="100"/>
      <c r="F18" s="102"/>
      <c r="G18" s="102"/>
      <c r="H18" s="125"/>
      <c r="I18" s="125"/>
      <c r="J18" s="125"/>
      <c r="K18" s="102"/>
    </row>
    <row r="19" spans="1:11" x14ac:dyDescent="0.25">
      <c r="A19" s="116" t="s">
        <v>1857</v>
      </c>
      <c r="B19" s="102">
        <v>55</v>
      </c>
      <c r="C19" s="100">
        <v>42</v>
      </c>
      <c r="D19" s="100">
        <v>5</v>
      </c>
      <c r="E19" s="100">
        <v>3</v>
      </c>
      <c r="F19" s="102">
        <v>5</v>
      </c>
      <c r="G19" s="102">
        <v>20</v>
      </c>
      <c r="H19" s="125">
        <v>4</v>
      </c>
      <c r="I19" s="125">
        <v>2</v>
      </c>
      <c r="J19" s="125">
        <v>5</v>
      </c>
      <c r="K19" s="102">
        <v>9</v>
      </c>
    </row>
    <row r="20" spans="1:11" x14ac:dyDescent="0.25">
      <c r="A20" s="116" t="s">
        <v>1885</v>
      </c>
      <c r="B20" s="102">
        <v>52</v>
      </c>
      <c r="C20" s="100">
        <v>41</v>
      </c>
      <c r="D20" s="100">
        <v>3</v>
      </c>
      <c r="E20" s="100">
        <v>3</v>
      </c>
      <c r="F20" s="102">
        <v>5</v>
      </c>
      <c r="G20" s="102">
        <v>15</v>
      </c>
      <c r="H20" s="125">
        <v>4</v>
      </c>
      <c r="I20" s="125">
        <v>1</v>
      </c>
      <c r="J20" s="125">
        <v>5</v>
      </c>
      <c r="K20" s="102">
        <v>5</v>
      </c>
    </row>
    <row r="21" spans="1:11" x14ac:dyDescent="0.25">
      <c r="A21" s="116" t="s">
        <v>1976</v>
      </c>
      <c r="B21" s="102">
        <v>3</v>
      </c>
      <c r="C21" s="100">
        <v>1</v>
      </c>
      <c r="D21" s="100">
        <v>2</v>
      </c>
      <c r="E21" s="100" t="s">
        <v>38</v>
      </c>
      <c r="F21" s="102" t="s">
        <v>38</v>
      </c>
      <c r="G21" s="102">
        <v>5</v>
      </c>
      <c r="H21" s="125" t="s">
        <v>38</v>
      </c>
      <c r="I21" s="125">
        <v>1</v>
      </c>
      <c r="J21" s="125" t="s">
        <v>38</v>
      </c>
      <c r="K21" s="102">
        <v>4</v>
      </c>
    </row>
    <row r="24" spans="1:11" x14ac:dyDescent="0.25">
      <c r="A24" s="36" t="s">
        <v>1160</v>
      </c>
    </row>
  </sheetData>
  <mergeCells count="8">
    <mergeCell ref="B6:F6"/>
    <mergeCell ref="G5:K5"/>
    <mergeCell ref="G6:K6"/>
    <mergeCell ref="A2:K2"/>
    <mergeCell ref="A1:K1"/>
    <mergeCell ref="B3:K3"/>
    <mergeCell ref="B4:K4"/>
    <mergeCell ref="B5:F5"/>
  </mergeCells>
  <hyperlinks>
    <hyperlink ref="A24" location="Садржај!A1" display="САДРЖАЈ"/>
  </hyperlink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J18" sqref="J18"/>
    </sheetView>
  </sheetViews>
  <sheetFormatPr defaultRowHeight="15" x14ac:dyDescent="0.25"/>
  <cols>
    <col min="1" max="1" width="16.140625" customWidth="1"/>
    <col min="2" max="2" width="16.7109375" bestFit="1" customWidth="1"/>
    <col min="3" max="3" width="12.140625" customWidth="1"/>
    <col min="4" max="4" width="12" customWidth="1"/>
  </cols>
  <sheetData>
    <row r="1" spans="1:4" x14ac:dyDescent="0.25">
      <c r="A1" s="78" t="s">
        <v>670</v>
      </c>
      <c r="B1" s="78"/>
      <c r="C1" s="78"/>
      <c r="D1" s="78"/>
    </row>
    <row r="2" spans="1:4" ht="15.75" thickBot="1" x14ac:dyDescent="0.3">
      <c r="A2" s="221" t="s">
        <v>1176</v>
      </c>
      <c r="B2" s="221"/>
      <c r="C2" s="221"/>
      <c r="D2" s="221"/>
    </row>
    <row r="3" spans="1:4" x14ac:dyDescent="0.25">
      <c r="A3" s="80"/>
      <c r="B3" s="81"/>
      <c r="C3" s="91" t="s">
        <v>462</v>
      </c>
      <c r="D3" s="93"/>
    </row>
    <row r="4" spans="1:4" ht="15.75" thickBot="1" x14ac:dyDescent="0.3">
      <c r="A4" s="94"/>
      <c r="B4" s="119" t="s">
        <v>653</v>
      </c>
      <c r="C4" s="95" t="s">
        <v>15</v>
      </c>
      <c r="D4" s="97"/>
    </row>
    <row r="5" spans="1:4" x14ac:dyDescent="0.25">
      <c r="A5" s="94"/>
      <c r="B5" s="110" t="s">
        <v>13</v>
      </c>
      <c r="C5" s="98" t="s">
        <v>20</v>
      </c>
      <c r="D5" s="152" t="s">
        <v>22</v>
      </c>
    </row>
    <row r="6" spans="1:4" ht="15.75" thickBot="1" x14ac:dyDescent="0.3">
      <c r="A6" s="83"/>
      <c r="B6" s="111"/>
      <c r="C6" s="84" t="s">
        <v>21</v>
      </c>
      <c r="D6" s="154" t="s">
        <v>471</v>
      </c>
    </row>
    <row r="7" spans="1:4" x14ac:dyDescent="0.25">
      <c r="A7" s="86">
        <v>2018</v>
      </c>
      <c r="B7" s="400">
        <v>443</v>
      </c>
      <c r="C7" s="105">
        <v>213360</v>
      </c>
      <c r="D7" s="450">
        <v>138408</v>
      </c>
    </row>
    <row r="8" spans="1:4" x14ac:dyDescent="0.25">
      <c r="A8" s="86">
        <v>2019</v>
      </c>
      <c r="B8" s="400">
        <v>486</v>
      </c>
      <c r="C8" s="105">
        <v>247294</v>
      </c>
      <c r="D8" s="450">
        <v>170988</v>
      </c>
    </row>
    <row r="9" spans="1:4" x14ac:dyDescent="0.25">
      <c r="A9" s="86">
        <v>2020</v>
      </c>
      <c r="B9" s="400">
        <v>126</v>
      </c>
      <c r="C9" s="105">
        <v>12443</v>
      </c>
      <c r="D9" s="450">
        <v>8560</v>
      </c>
    </row>
    <row r="10" spans="1:4" x14ac:dyDescent="0.25">
      <c r="A10" s="86">
        <v>2021</v>
      </c>
      <c r="B10" s="400">
        <v>137</v>
      </c>
      <c r="C10" s="105">
        <v>36784</v>
      </c>
      <c r="D10" s="450">
        <v>23098</v>
      </c>
    </row>
    <row r="11" spans="1:4" x14ac:dyDescent="0.25">
      <c r="A11" s="86">
        <v>2022</v>
      </c>
      <c r="B11" s="400">
        <v>293</v>
      </c>
      <c r="C11" s="105">
        <v>85661</v>
      </c>
      <c r="D11" s="450">
        <v>52315</v>
      </c>
    </row>
    <row r="12" spans="1:4" x14ac:dyDescent="0.25">
      <c r="A12" s="89">
        <v>2023</v>
      </c>
      <c r="B12" s="400">
        <v>372</v>
      </c>
      <c r="C12" s="105">
        <v>120203</v>
      </c>
      <c r="D12" s="450">
        <v>75389</v>
      </c>
    </row>
    <row r="14" spans="1:4" x14ac:dyDescent="0.25">
      <c r="A14" s="36" t="s">
        <v>1160</v>
      </c>
    </row>
  </sheetData>
  <mergeCells count="5">
    <mergeCell ref="A3:A6"/>
    <mergeCell ref="C3:D3"/>
    <mergeCell ref="C4:D4"/>
    <mergeCell ref="A2:D2"/>
    <mergeCell ref="A1:D1"/>
  </mergeCells>
  <hyperlinks>
    <hyperlink ref="A14" location="Садржај!A1" display="САДРЖАЈ"/>
  </hyperlink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zoomScaleSheetLayoutView="100" workbookViewId="0">
      <selection activeCell="D19" sqref="D19"/>
    </sheetView>
  </sheetViews>
  <sheetFormatPr defaultRowHeight="15" x14ac:dyDescent="0.25"/>
  <cols>
    <col min="1" max="1" width="16.7109375" customWidth="1"/>
    <col min="3" max="3" width="17.42578125" customWidth="1"/>
    <col min="4" max="4" width="24.140625" customWidth="1"/>
    <col min="5" max="5" width="22.140625" customWidth="1"/>
  </cols>
  <sheetData>
    <row r="1" spans="1:5" x14ac:dyDescent="0.25">
      <c r="A1" s="78" t="s">
        <v>671</v>
      </c>
      <c r="B1" s="78"/>
      <c r="C1" s="78"/>
      <c r="D1" s="78"/>
      <c r="E1" s="78"/>
    </row>
    <row r="2" spans="1:5" ht="15.75" thickBot="1" x14ac:dyDescent="0.3">
      <c r="A2" s="79" t="s">
        <v>419</v>
      </c>
      <c r="B2" s="79"/>
      <c r="C2" s="79"/>
      <c r="D2" s="79"/>
      <c r="E2" s="79"/>
    </row>
    <row r="3" spans="1:5" ht="26.25" x14ac:dyDescent="0.25">
      <c r="A3" s="80"/>
      <c r="B3" s="225" t="s">
        <v>2</v>
      </c>
      <c r="C3" s="225" t="s">
        <v>672</v>
      </c>
      <c r="D3" s="225" t="s">
        <v>674</v>
      </c>
      <c r="E3" s="295" t="s">
        <v>675</v>
      </c>
    </row>
    <row r="4" spans="1:5" ht="26.25" thickBot="1" x14ac:dyDescent="0.3">
      <c r="A4" s="83"/>
      <c r="B4" s="231" t="s">
        <v>3</v>
      </c>
      <c r="C4" s="231" t="s">
        <v>673</v>
      </c>
      <c r="D4" s="231" t="s">
        <v>498</v>
      </c>
      <c r="E4" s="309" t="s">
        <v>676</v>
      </c>
    </row>
    <row r="5" spans="1:5" x14ac:dyDescent="0.25">
      <c r="A5" s="86">
        <v>2018</v>
      </c>
      <c r="B5" s="194">
        <v>54</v>
      </c>
      <c r="C5" s="194">
        <v>7</v>
      </c>
      <c r="D5" s="194" t="s">
        <v>38</v>
      </c>
      <c r="E5" s="194">
        <v>49</v>
      </c>
    </row>
    <row r="6" spans="1:5" x14ac:dyDescent="0.25">
      <c r="A6" s="86">
        <v>2019</v>
      </c>
      <c r="B6" s="194">
        <v>74</v>
      </c>
      <c r="C6" s="194">
        <v>11</v>
      </c>
      <c r="D6" s="194" t="s">
        <v>38</v>
      </c>
      <c r="E6" s="194">
        <v>63</v>
      </c>
    </row>
    <row r="7" spans="1:5" x14ac:dyDescent="0.25">
      <c r="A7" s="86">
        <v>2020</v>
      </c>
      <c r="B7" s="194">
        <v>22</v>
      </c>
      <c r="C7" s="194">
        <v>3</v>
      </c>
      <c r="D7" s="194" t="s">
        <v>38</v>
      </c>
      <c r="E7" s="194">
        <v>19</v>
      </c>
    </row>
    <row r="8" spans="1:5" x14ac:dyDescent="0.25">
      <c r="A8" s="86">
        <v>2021</v>
      </c>
      <c r="B8" s="194">
        <v>25</v>
      </c>
      <c r="C8" s="194">
        <v>5</v>
      </c>
      <c r="D8" s="194" t="s">
        <v>38</v>
      </c>
      <c r="E8" s="194">
        <v>20</v>
      </c>
    </row>
    <row r="9" spans="1:5" x14ac:dyDescent="0.25">
      <c r="A9" s="86">
        <v>2022</v>
      </c>
      <c r="B9" s="194">
        <v>39</v>
      </c>
      <c r="C9" s="194">
        <v>15</v>
      </c>
      <c r="D9" s="194" t="s">
        <v>38</v>
      </c>
      <c r="E9" s="194">
        <v>24</v>
      </c>
    </row>
    <row r="10" spans="1:5" x14ac:dyDescent="0.25">
      <c r="A10" s="89">
        <v>2023</v>
      </c>
      <c r="B10" s="194">
        <v>47</v>
      </c>
      <c r="C10" s="194">
        <v>14</v>
      </c>
      <c r="D10" s="194" t="s">
        <v>38</v>
      </c>
      <c r="E10" s="194">
        <v>33</v>
      </c>
    </row>
    <row r="11" spans="1:5" x14ac:dyDescent="0.25">
      <c r="A11" s="127"/>
      <c r="B11" s="127"/>
      <c r="C11" s="127"/>
      <c r="D11" s="127"/>
      <c r="E11" s="127"/>
    </row>
    <row r="13" spans="1:5" x14ac:dyDescent="0.25">
      <c r="A13" s="36" t="s">
        <v>1160</v>
      </c>
    </row>
  </sheetData>
  <mergeCells count="3">
    <mergeCell ref="A3:A4"/>
    <mergeCell ref="A2:E2"/>
    <mergeCell ref="A1:E1"/>
  </mergeCells>
  <hyperlinks>
    <hyperlink ref="A13" location="Садржај!A1" display="САДРЖАЈ"/>
  </hyperlinks>
  <pageMargins left="0.7" right="0.7" top="0.75" bottom="0.75" header="0.3" footer="0.3"/>
  <pageSetup paperSize="9" scale="97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G26" sqref="G26"/>
    </sheetView>
  </sheetViews>
  <sheetFormatPr defaultRowHeight="15" x14ac:dyDescent="0.25"/>
  <cols>
    <col min="1" max="1" width="45.28515625" bestFit="1" customWidth="1"/>
    <col min="2" max="2" width="19.7109375" customWidth="1"/>
    <col min="3" max="3" width="17.42578125" customWidth="1"/>
    <col min="4" max="4" width="13.7109375" customWidth="1"/>
    <col min="5" max="5" width="13.28515625" customWidth="1"/>
  </cols>
  <sheetData>
    <row r="1" spans="1:5" x14ac:dyDescent="0.25">
      <c r="A1" s="78" t="s">
        <v>1613</v>
      </c>
      <c r="B1" s="78"/>
      <c r="C1" s="78"/>
      <c r="D1" s="78"/>
      <c r="E1" s="78"/>
    </row>
    <row r="2" spans="1:5" ht="15.75" thickBot="1" x14ac:dyDescent="0.3">
      <c r="A2" s="79" t="s">
        <v>1579</v>
      </c>
      <c r="B2" s="79"/>
      <c r="C2" s="79"/>
      <c r="D2" s="79"/>
      <c r="E2" s="79"/>
    </row>
    <row r="3" spans="1:5" x14ac:dyDescent="0.25">
      <c r="A3" s="164"/>
      <c r="B3" s="81" t="s">
        <v>489</v>
      </c>
      <c r="C3" s="81" t="s">
        <v>236</v>
      </c>
      <c r="D3" s="91" t="s">
        <v>491</v>
      </c>
      <c r="E3" s="93"/>
    </row>
    <row r="4" spans="1:5" ht="15.75" thickBot="1" x14ac:dyDescent="0.3">
      <c r="A4" s="165"/>
      <c r="B4" s="98" t="s">
        <v>490</v>
      </c>
      <c r="C4" s="98" t="s">
        <v>494</v>
      </c>
      <c r="D4" s="95" t="s">
        <v>464</v>
      </c>
      <c r="E4" s="97"/>
    </row>
    <row r="5" spans="1:5" x14ac:dyDescent="0.25">
      <c r="A5" s="165"/>
      <c r="B5" s="110" t="s">
        <v>421</v>
      </c>
      <c r="C5" s="110" t="s">
        <v>451</v>
      </c>
      <c r="D5" s="98" t="s">
        <v>20</v>
      </c>
      <c r="E5" s="82" t="s">
        <v>22</v>
      </c>
    </row>
    <row r="6" spans="1:5" ht="15.75" thickBot="1" x14ac:dyDescent="0.3">
      <c r="A6" s="166"/>
      <c r="B6" s="111"/>
      <c r="C6" s="111"/>
      <c r="D6" s="84" t="s">
        <v>21</v>
      </c>
      <c r="E6" s="85" t="s">
        <v>23</v>
      </c>
    </row>
    <row r="7" spans="1:5" x14ac:dyDescent="0.25">
      <c r="A7" s="115"/>
      <c r="B7" s="125"/>
      <c r="C7" s="125"/>
      <c r="D7" s="102"/>
      <c r="E7" s="102"/>
    </row>
    <row r="8" spans="1:5" x14ac:dyDescent="0.25">
      <c r="A8" s="115" t="s">
        <v>1649</v>
      </c>
      <c r="B8" s="277">
        <v>47</v>
      </c>
      <c r="C8" s="277">
        <v>50</v>
      </c>
      <c r="D8" s="105">
        <v>11598</v>
      </c>
      <c r="E8" s="105">
        <v>6024</v>
      </c>
    </row>
    <row r="9" spans="1:5" x14ac:dyDescent="0.25">
      <c r="A9" s="115" t="s">
        <v>672</v>
      </c>
      <c r="B9" s="277"/>
      <c r="C9" s="277"/>
      <c r="D9" s="105"/>
      <c r="E9" s="105"/>
    </row>
    <row r="10" spans="1:5" x14ac:dyDescent="0.25">
      <c r="A10" s="116" t="s">
        <v>1975</v>
      </c>
      <c r="B10" s="277">
        <v>14</v>
      </c>
      <c r="C10" s="277">
        <v>15</v>
      </c>
      <c r="D10" s="105" t="s">
        <v>38</v>
      </c>
      <c r="E10" s="105" t="s">
        <v>38</v>
      </c>
    </row>
    <row r="11" spans="1:5" x14ac:dyDescent="0.25">
      <c r="A11" s="116" t="s">
        <v>1794</v>
      </c>
      <c r="B11" s="277">
        <v>14</v>
      </c>
      <c r="C11" s="277">
        <v>15</v>
      </c>
      <c r="D11" s="105" t="s">
        <v>38</v>
      </c>
      <c r="E11" s="105" t="s">
        <v>38</v>
      </c>
    </row>
    <row r="12" spans="1:5" x14ac:dyDescent="0.25">
      <c r="A12" s="116" t="s">
        <v>1795</v>
      </c>
      <c r="B12" s="277" t="s">
        <v>38</v>
      </c>
      <c r="C12" s="277" t="s">
        <v>38</v>
      </c>
      <c r="D12" s="105" t="s">
        <v>38</v>
      </c>
      <c r="E12" s="105" t="s">
        <v>38</v>
      </c>
    </row>
    <row r="13" spans="1:5" x14ac:dyDescent="0.25">
      <c r="A13" s="116" t="s">
        <v>1796</v>
      </c>
      <c r="B13" s="277" t="s">
        <v>38</v>
      </c>
      <c r="C13" s="277" t="s">
        <v>38</v>
      </c>
      <c r="D13" s="105" t="s">
        <v>38</v>
      </c>
      <c r="E13" s="105" t="s">
        <v>38</v>
      </c>
    </row>
    <row r="14" spans="1:5" x14ac:dyDescent="0.25">
      <c r="A14" s="116" t="s">
        <v>495</v>
      </c>
      <c r="B14" s="280" t="s">
        <v>38</v>
      </c>
      <c r="C14" s="281" t="s">
        <v>38</v>
      </c>
      <c r="D14" s="331" t="s">
        <v>38</v>
      </c>
      <c r="E14" s="331" t="s">
        <v>38</v>
      </c>
    </row>
    <row r="15" spans="1:5" x14ac:dyDescent="0.25">
      <c r="A15" s="452" t="s">
        <v>496</v>
      </c>
      <c r="B15" s="280"/>
      <c r="C15" s="281"/>
      <c r="D15" s="331"/>
      <c r="E15" s="331"/>
    </row>
    <row r="16" spans="1:5" x14ac:dyDescent="0.25">
      <c r="A16" s="115" t="s">
        <v>497</v>
      </c>
      <c r="B16" s="280"/>
      <c r="C16" s="281"/>
      <c r="D16" s="331"/>
      <c r="E16" s="331"/>
    </row>
    <row r="17" spans="1:5" x14ac:dyDescent="0.25">
      <c r="A17" s="140" t="s">
        <v>498</v>
      </c>
      <c r="B17" s="280"/>
      <c r="C17" s="281"/>
      <c r="D17" s="331"/>
      <c r="E17" s="331"/>
    </row>
    <row r="18" spans="1:5" x14ac:dyDescent="0.25">
      <c r="A18" s="116" t="s">
        <v>1882</v>
      </c>
      <c r="B18" s="277" t="s">
        <v>38</v>
      </c>
      <c r="C18" s="277" t="s">
        <v>38</v>
      </c>
      <c r="D18" s="105" t="s">
        <v>38</v>
      </c>
      <c r="E18" s="105" t="s">
        <v>38</v>
      </c>
    </row>
    <row r="19" spans="1:5" x14ac:dyDescent="0.25">
      <c r="A19" s="116" t="s">
        <v>1883</v>
      </c>
      <c r="B19" s="277" t="s">
        <v>38</v>
      </c>
      <c r="C19" s="277" t="s">
        <v>38</v>
      </c>
      <c r="D19" s="105" t="s">
        <v>38</v>
      </c>
      <c r="E19" s="105" t="s">
        <v>38</v>
      </c>
    </row>
    <row r="20" spans="1:5" x14ac:dyDescent="0.25">
      <c r="A20" s="115" t="s">
        <v>1977</v>
      </c>
      <c r="B20" s="277"/>
      <c r="C20" s="277"/>
      <c r="D20" s="105"/>
      <c r="E20" s="105"/>
    </row>
    <row r="21" spans="1:5" x14ac:dyDescent="0.25">
      <c r="A21" s="116" t="s">
        <v>669</v>
      </c>
      <c r="B21" s="277">
        <v>33</v>
      </c>
      <c r="C21" s="277">
        <v>37</v>
      </c>
      <c r="D21" s="105" t="s">
        <v>38</v>
      </c>
      <c r="E21" s="105" t="s">
        <v>38</v>
      </c>
    </row>
    <row r="22" spans="1:5" x14ac:dyDescent="0.25">
      <c r="A22" s="116" t="s">
        <v>1885</v>
      </c>
      <c r="B22" s="277">
        <v>20</v>
      </c>
      <c r="C22" s="277">
        <v>24</v>
      </c>
      <c r="D22" s="105" t="s">
        <v>38</v>
      </c>
      <c r="E22" s="105" t="s">
        <v>38</v>
      </c>
    </row>
    <row r="23" spans="1:5" x14ac:dyDescent="0.25">
      <c r="A23" s="116" t="s">
        <v>1886</v>
      </c>
      <c r="B23" s="277">
        <v>1</v>
      </c>
      <c r="C23" s="277">
        <v>1</v>
      </c>
      <c r="D23" s="105" t="s">
        <v>38</v>
      </c>
      <c r="E23" s="105" t="s">
        <v>38</v>
      </c>
    </row>
    <row r="24" spans="1:5" x14ac:dyDescent="0.25">
      <c r="A24" s="116" t="s">
        <v>1887</v>
      </c>
      <c r="B24" s="277">
        <v>7</v>
      </c>
      <c r="C24" s="277">
        <v>7</v>
      </c>
      <c r="D24" s="105" t="s">
        <v>38</v>
      </c>
      <c r="E24" s="105" t="s">
        <v>38</v>
      </c>
    </row>
    <row r="25" spans="1:5" x14ac:dyDescent="0.25">
      <c r="A25" s="116" t="s">
        <v>1909</v>
      </c>
      <c r="B25" s="277">
        <v>5</v>
      </c>
      <c r="C25" s="277">
        <v>5</v>
      </c>
      <c r="D25" s="105" t="s">
        <v>38</v>
      </c>
      <c r="E25" s="105" t="s">
        <v>38</v>
      </c>
    </row>
    <row r="29" spans="1:5" x14ac:dyDescent="0.25">
      <c r="A29" s="36" t="s">
        <v>1160</v>
      </c>
    </row>
  </sheetData>
  <mergeCells count="13">
    <mergeCell ref="A2:E2"/>
    <mergeCell ref="A1:E1"/>
    <mergeCell ref="B16:B17"/>
    <mergeCell ref="C16:C17"/>
    <mergeCell ref="D16:D17"/>
    <mergeCell ref="E16:E17"/>
    <mergeCell ref="A3:A6"/>
    <mergeCell ref="D3:E3"/>
    <mergeCell ref="D4:E4"/>
    <mergeCell ref="B14:B15"/>
    <mergeCell ref="C14:C15"/>
    <mergeCell ref="D14:D15"/>
    <mergeCell ref="E14:E15"/>
  </mergeCells>
  <hyperlinks>
    <hyperlink ref="A29" location="Садржај!A1" display="САДРЖАЈ"/>
  </hyperlink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I8" sqref="I8"/>
    </sheetView>
  </sheetViews>
  <sheetFormatPr defaultRowHeight="15" x14ac:dyDescent="0.25"/>
  <cols>
    <col min="2" max="2" width="27.7109375" customWidth="1"/>
    <col min="3" max="3" width="18.140625" customWidth="1"/>
    <col min="4" max="4" width="16.7109375" bestFit="1" customWidth="1"/>
    <col min="5" max="6" width="12.7109375" customWidth="1"/>
  </cols>
  <sheetData>
    <row r="1" spans="1:6" x14ac:dyDescent="0.25">
      <c r="A1" s="78" t="s">
        <v>677</v>
      </c>
      <c r="B1" s="78"/>
      <c r="C1" s="78"/>
      <c r="D1" s="78"/>
      <c r="E1" s="78"/>
      <c r="F1" s="78"/>
    </row>
    <row r="2" spans="1:6" ht="15.75" thickBot="1" x14ac:dyDescent="0.3">
      <c r="A2" s="79" t="s">
        <v>678</v>
      </c>
      <c r="B2" s="79"/>
      <c r="C2" s="79"/>
      <c r="D2" s="79"/>
      <c r="E2" s="79"/>
      <c r="F2" s="79"/>
    </row>
    <row r="3" spans="1:6" x14ac:dyDescent="0.25">
      <c r="A3" s="453"/>
      <c r="B3" s="212"/>
      <c r="C3" s="81" t="s">
        <v>236</v>
      </c>
      <c r="D3" s="81" t="s">
        <v>236</v>
      </c>
      <c r="E3" s="91" t="s">
        <v>491</v>
      </c>
      <c r="F3" s="93"/>
    </row>
    <row r="4" spans="1:6" x14ac:dyDescent="0.25">
      <c r="A4" s="454"/>
      <c r="B4" s="213"/>
      <c r="C4" s="98" t="s">
        <v>501</v>
      </c>
      <c r="D4" s="98" t="s">
        <v>494</v>
      </c>
      <c r="E4" s="182" t="s">
        <v>464</v>
      </c>
      <c r="F4" s="183"/>
    </row>
    <row r="5" spans="1:6" ht="15.75" thickBot="1" x14ac:dyDescent="0.3">
      <c r="A5" s="454"/>
      <c r="B5" s="213"/>
      <c r="C5" s="98" t="s">
        <v>490</v>
      </c>
      <c r="D5" s="110" t="s">
        <v>451</v>
      </c>
      <c r="E5" s="215"/>
      <c r="F5" s="414"/>
    </row>
    <row r="6" spans="1:6" x14ac:dyDescent="0.25">
      <c r="A6" s="454"/>
      <c r="B6" s="213"/>
      <c r="C6" s="110" t="s">
        <v>421</v>
      </c>
      <c r="D6" s="347"/>
      <c r="E6" s="98" t="s">
        <v>20</v>
      </c>
      <c r="F6" s="82" t="s">
        <v>22</v>
      </c>
    </row>
    <row r="7" spans="1:6" ht="15.75" thickBot="1" x14ac:dyDescent="0.3">
      <c r="A7" s="455"/>
      <c r="B7" s="217"/>
      <c r="C7" s="111"/>
      <c r="D7" s="111"/>
      <c r="E7" s="84" t="s">
        <v>21</v>
      </c>
      <c r="F7" s="85" t="s">
        <v>23</v>
      </c>
    </row>
    <row r="8" spans="1:6" x14ac:dyDescent="0.25">
      <c r="A8" s="395">
        <v>2018</v>
      </c>
      <c r="B8" s="115" t="s">
        <v>1649</v>
      </c>
      <c r="C8" s="218">
        <v>54</v>
      </c>
      <c r="D8" s="218">
        <v>68</v>
      </c>
      <c r="E8" s="218">
        <v>9755</v>
      </c>
      <c r="F8" s="218">
        <v>5405</v>
      </c>
    </row>
    <row r="9" spans="1:6" x14ac:dyDescent="0.25">
      <c r="A9" s="394"/>
      <c r="B9" s="115" t="s">
        <v>1889</v>
      </c>
      <c r="C9" s="218">
        <v>30</v>
      </c>
      <c r="D9" s="218">
        <v>41</v>
      </c>
      <c r="E9" s="218">
        <v>6197</v>
      </c>
      <c r="F9" s="218">
        <v>3535</v>
      </c>
    </row>
    <row r="10" spans="1:6" x14ac:dyDescent="0.25">
      <c r="A10" s="394"/>
      <c r="B10" s="115" t="s">
        <v>1860</v>
      </c>
      <c r="C10" s="218">
        <v>11</v>
      </c>
      <c r="D10" s="218">
        <v>11</v>
      </c>
      <c r="E10" s="218">
        <v>1570</v>
      </c>
      <c r="F10" s="218">
        <v>850</v>
      </c>
    </row>
    <row r="11" spans="1:6" x14ac:dyDescent="0.25">
      <c r="A11" s="394"/>
      <c r="B11" s="115" t="s">
        <v>1890</v>
      </c>
      <c r="C11" s="218">
        <v>13</v>
      </c>
      <c r="D11" s="218">
        <v>16</v>
      </c>
      <c r="E11" s="218">
        <v>1988</v>
      </c>
      <c r="F11" s="218">
        <v>1020</v>
      </c>
    </row>
    <row r="12" spans="1:6" x14ac:dyDescent="0.25">
      <c r="A12" s="395">
        <v>2019</v>
      </c>
      <c r="B12" s="115" t="s">
        <v>1649</v>
      </c>
      <c r="C12" s="218">
        <v>74</v>
      </c>
      <c r="D12" s="218">
        <v>102</v>
      </c>
      <c r="E12" s="218">
        <v>13617</v>
      </c>
      <c r="F12" s="218">
        <v>6983</v>
      </c>
    </row>
    <row r="13" spans="1:6" x14ac:dyDescent="0.25">
      <c r="A13" s="395"/>
      <c r="B13" s="115" t="s">
        <v>1889</v>
      </c>
      <c r="C13" s="218">
        <v>49</v>
      </c>
      <c r="D13" s="218">
        <v>76</v>
      </c>
      <c r="E13" s="218">
        <v>10745</v>
      </c>
      <c r="F13" s="218">
        <v>5450</v>
      </c>
    </row>
    <row r="14" spans="1:6" x14ac:dyDescent="0.25">
      <c r="A14" s="395"/>
      <c r="B14" s="115" t="s">
        <v>1860</v>
      </c>
      <c r="C14" s="218">
        <v>10</v>
      </c>
      <c r="D14" s="218">
        <v>10</v>
      </c>
      <c r="E14" s="218">
        <v>900</v>
      </c>
      <c r="F14" s="218">
        <v>480</v>
      </c>
    </row>
    <row r="15" spans="1:6" x14ac:dyDescent="0.25">
      <c r="A15" s="395"/>
      <c r="B15" s="115" t="s">
        <v>1890</v>
      </c>
      <c r="C15" s="218">
        <v>15</v>
      </c>
      <c r="D15" s="218">
        <v>16</v>
      </c>
      <c r="E15" s="218">
        <v>1972</v>
      </c>
      <c r="F15" s="218">
        <v>1053</v>
      </c>
    </row>
    <row r="16" spans="1:6" x14ac:dyDescent="0.25">
      <c r="A16" s="395">
        <v>2020</v>
      </c>
      <c r="B16" s="115" t="s">
        <v>1649</v>
      </c>
      <c r="C16" s="218">
        <v>22</v>
      </c>
      <c r="D16" s="218">
        <v>27</v>
      </c>
      <c r="E16" s="218">
        <v>2598</v>
      </c>
      <c r="F16" s="218">
        <v>1390</v>
      </c>
    </row>
    <row r="17" spans="1:6" x14ac:dyDescent="0.25">
      <c r="A17" s="395"/>
      <c r="B17" s="115" t="s">
        <v>1889</v>
      </c>
      <c r="C17" s="218">
        <v>17</v>
      </c>
      <c r="D17" s="218">
        <v>22</v>
      </c>
      <c r="E17" s="218">
        <v>2248</v>
      </c>
      <c r="F17" s="218">
        <v>1190</v>
      </c>
    </row>
    <row r="18" spans="1:6" x14ac:dyDescent="0.25">
      <c r="A18" s="395"/>
      <c r="B18" s="115" t="s">
        <v>1860</v>
      </c>
      <c r="C18" s="218">
        <v>5</v>
      </c>
      <c r="D18" s="218">
        <v>5</v>
      </c>
      <c r="E18" s="218">
        <v>350</v>
      </c>
      <c r="F18" s="218">
        <v>200</v>
      </c>
    </row>
    <row r="19" spans="1:6" x14ac:dyDescent="0.25">
      <c r="A19" s="395"/>
      <c r="B19" s="115" t="s">
        <v>1890</v>
      </c>
      <c r="C19" s="218" t="s">
        <v>38</v>
      </c>
      <c r="D19" s="218" t="s">
        <v>38</v>
      </c>
      <c r="E19" s="218" t="s">
        <v>38</v>
      </c>
      <c r="F19" s="218" t="s">
        <v>38</v>
      </c>
    </row>
    <row r="20" spans="1:6" x14ac:dyDescent="0.25">
      <c r="A20" s="395">
        <v>2021</v>
      </c>
      <c r="B20" s="115" t="s">
        <v>1649</v>
      </c>
      <c r="C20" s="218">
        <v>25</v>
      </c>
      <c r="D20" s="218">
        <v>39</v>
      </c>
      <c r="E20" s="218">
        <v>5830</v>
      </c>
      <c r="F20" s="218">
        <v>4130</v>
      </c>
    </row>
    <row r="21" spans="1:6" x14ac:dyDescent="0.25">
      <c r="A21" s="394"/>
      <c r="B21" s="115" t="s">
        <v>1889</v>
      </c>
      <c r="C21" s="218">
        <v>21</v>
      </c>
      <c r="D21" s="218">
        <v>35</v>
      </c>
      <c r="E21" s="218">
        <v>5380</v>
      </c>
      <c r="F21" s="218">
        <v>3920</v>
      </c>
    </row>
    <row r="22" spans="1:6" x14ac:dyDescent="0.25">
      <c r="A22" s="394"/>
      <c r="B22" s="115" t="s">
        <v>1860</v>
      </c>
      <c r="C22" s="218">
        <v>3</v>
      </c>
      <c r="D22" s="218">
        <v>3</v>
      </c>
      <c r="E22" s="218">
        <v>400</v>
      </c>
      <c r="F22" s="218">
        <v>210</v>
      </c>
    </row>
    <row r="23" spans="1:6" x14ac:dyDescent="0.25">
      <c r="A23" s="394"/>
      <c r="B23" s="115" t="s">
        <v>1890</v>
      </c>
      <c r="C23" s="218">
        <v>1</v>
      </c>
      <c r="D23" s="218">
        <v>1</v>
      </c>
      <c r="E23" s="218">
        <v>50</v>
      </c>
      <c r="F23" s="218" t="s">
        <v>38</v>
      </c>
    </row>
    <row r="24" spans="1:6" x14ac:dyDescent="0.25">
      <c r="A24" s="395">
        <v>2022</v>
      </c>
      <c r="B24" s="115" t="s">
        <v>1649</v>
      </c>
      <c r="C24" s="218">
        <v>39</v>
      </c>
      <c r="D24" s="218">
        <v>50</v>
      </c>
      <c r="E24" s="218">
        <v>6605</v>
      </c>
      <c r="F24" s="218">
        <v>3818</v>
      </c>
    </row>
    <row r="25" spans="1:6" x14ac:dyDescent="0.25">
      <c r="A25" s="394"/>
      <c r="B25" s="115" t="s">
        <v>1889</v>
      </c>
      <c r="C25" s="218">
        <v>25</v>
      </c>
      <c r="D25" s="218">
        <v>35</v>
      </c>
      <c r="E25" s="218">
        <v>4697</v>
      </c>
      <c r="F25" s="218">
        <v>2734</v>
      </c>
    </row>
    <row r="26" spans="1:6" x14ac:dyDescent="0.25">
      <c r="A26" s="394"/>
      <c r="B26" s="115" t="s">
        <v>1860</v>
      </c>
      <c r="C26" s="218">
        <v>11</v>
      </c>
      <c r="D26" s="218">
        <v>11</v>
      </c>
      <c r="E26" s="218">
        <v>350</v>
      </c>
      <c r="F26" s="218">
        <v>165</v>
      </c>
    </row>
    <row r="27" spans="1:6" x14ac:dyDescent="0.25">
      <c r="A27" s="394"/>
      <c r="B27" s="115" t="s">
        <v>1890</v>
      </c>
      <c r="C27" s="218">
        <v>3</v>
      </c>
      <c r="D27" s="218">
        <v>4</v>
      </c>
      <c r="E27" s="218">
        <v>1558</v>
      </c>
      <c r="F27" s="218">
        <v>919</v>
      </c>
    </row>
    <row r="28" spans="1:6" x14ac:dyDescent="0.25">
      <c r="A28" s="395">
        <v>2023</v>
      </c>
      <c r="B28" s="115" t="s">
        <v>1649</v>
      </c>
      <c r="C28" s="218">
        <v>47</v>
      </c>
      <c r="D28" s="218">
        <v>54</v>
      </c>
      <c r="E28" s="218">
        <v>11598</v>
      </c>
      <c r="F28" s="218">
        <v>6024</v>
      </c>
    </row>
    <row r="29" spans="1:6" x14ac:dyDescent="0.25">
      <c r="A29" s="394"/>
      <c r="B29" s="115" t="s">
        <v>1889</v>
      </c>
      <c r="C29" s="218">
        <v>29</v>
      </c>
      <c r="D29" s="218">
        <v>35</v>
      </c>
      <c r="E29" s="218">
        <v>7704</v>
      </c>
      <c r="F29" s="218">
        <v>3696</v>
      </c>
    </row>
    <row r="30" spans="1:6" x14ac:dyDescent="0.25">
      <c r="A30" s="394"/>
      <c r="B30" s="115" t="s">
        <v>1860</v>
      </c>
      <c r="C30" s="218">
        <v>5</v>
      </c>
      <c r="D30" s="218">
        <v>5</v>
      </c>
      <c r="E30" s="218">
        <v>980</v>
      </c>
      <c r="F30" s="218">
        <v>566</v>
      </c>
    </row>
    <row r="31" spans="1:6" x14ac:dyDescent="0.25">
      <c r="A31" s="394"/>
      <c r="B31" s="115" t="s">
        <v>1890</v>
      </c>
      <c r="C31" s="218">
        <v>13</v>
      </c>
      <c r="D31" s="218">
        <v>14</v>
      </c>
      <c r="E31" s="218">
        <v>2914</v>
      </c>
      <c r="F31" s="218">
        <v>1762</v>
      </c>
    </row>
    <row r="35" spans="1:1" x14ac:dyDescent="0.25">
      <c r="A35" s="42" t="s">
        <v>1160</v>
      </c>
    </row>
  </sheetData>
  <mergeCells count="6">
    <mergeCell ref="A1:F1"/>
    <mergeCell ref="A3:B7"/>
    <mergeCell ref="E3:F3"/>
    <mergeCell ref="E4:F4"/>
    <mergeCell ref="E5:F5"/>
    <mergeCell ref="A2:F2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H21" sqref="H21"/>
    </sheetView>
  </sheetViews>
  <sheetFormatPr defaultRowHeight="15" x14ac:dyDescent="0.25"/>
  <cols>
    <col min="1" max="1" width="16.42578125" customWidth="1"/>
    <col min="2" max="2" width="13.140625" customWidth="1"/>
    <col min="3" max="3" width="16.5703125" customWidth="1"/>
    <col min="4" max="4" width="23.140625" customWidth="1"/>
    <col min="5" max="5" width="15.85546875" customWidth="1"/>
  </cols>
  <sheetData>
    <row r="1" spans="1:5" x14ac:dyDescent="0.25">
      <c r="A1" s="78" t="s">
        <v>679</v>
      </c>
      <c r="B1" s="78"/>
      <c r="C1" s="78"/>
      <c r="D1" s="78"/>
      <c r="E1" s="78"/>
    </row>
    <row r="2" spans="1:5" ht="15.75" thickBot="1" x14ac:dyDescent="0.3">
      <c r="A2" s="79" t="s">
        <v>680</v>
      </c>
      <c r="B2" s="79"/>
      <c r="C2" s="79"/>
      <c r="D2" s="79"/>
      <c r="E2" s="79"/>
    </row>
    <row r="3" spans="1:5" ht="26.25" x14ac:dyDescent="0.25">
      <c r="A3" s="80"/>
      <c r="B3" s="225" t="s">
        <v>2</v>
      </c>
      <c r="C3" s="225" t="s">
        <v>672</v>
      </c>
      <c r="D3" s="225" t="s">
        <v>674</v>
      </c>
      <c r="E3" s="295" t="s">
        <v>675</v>
      </c>
    </row>
    <row r="4" spans="1:5" ht="26.25" thickBot="1" x14ac:dyDescent="0.3">
      <c r="A4" s="83"/>
      <c r="B4" s="231" t="s">
        <v>3</v>
      </c>
      <c r="C4" s="231" t="s">
        <v>673</v>
      </c>
      <c r="D4" s="231" t="s">
        <v>498</v>
      </c>
      <c r="E4" s="309" t="s">
        <v>676</v>
      </c>
    </row>
    <row r="5" spans="1:5" x14ac:dyDescent="0.25">
      <c r="A5" s="86">
        <v>2018</v>
      </c>
      <c r="B5" s="194">
        <v>1</v>
      </c>
      <c r="C5" s="194">
        <v>1</v>
      </c>
      <c r="D5" s="194" t="s">
        <v>38</v>
      </c>
      <c r="E5" s="194" t="s">
        <v>38</v>
      </c>
    </row>
    <row r="6" spans="1:5" x14ac:dyDescent="0.25">
      <c r="A6" s="86">
        <v>2019</v>
      </c>
      <c r="B6" s="194">
        <v>3</v>
      </c>
      <c r="C6" s="194">
        <v>2</v>
      </c>
      <c r="D6" s="194" t="s">
        <v>38</v>
      </c>
      <c r="E6" s="194">
        <v>1</v>
      </c>
    </row>
    <row r="7" spans="1:5" x14ac:dyDescent="0.25">
      <c r="A7" s="86">
        <v>2020</v>
      </c>
      <c r="B7" s="194">
        <v>2</v>
      </c>
      <c r="C7" s="194" t="s">
        <v>38</v>
      </c>
      <c r="D7" s="194" t="s">
        <v>38</v>
      </c>
      <c r="E7" s="194">
        <v>2</v>
      </c>
    </row>
    <row r="8" spans="1:5" x14ac:dyDescent="0.25">
      <c r="A8" s="86">
        <v>2021</v>
      </c>
      <c r="B8" s="194">
        <v>7</v>
      </c>
      <c r="C8" s="194">
        <v>7</v>
      </c>
      <c r="D8" s="194" t="s">
        <v>38</v>
      </c>
      <c r="E8" s="194" t="s">
        <v>38</v>
      </c>
    </row>
    <row r="9" spans="1:5" x14ac:dyDescent="0.25">
      <c r="A9" s="86">
        <v>2022</v>
      </c>
      <c r="B9" s="194">
        <v>1</v>
      </c>
      <c r="C9" s="194">
        <v>1</v>
      </c>
      <c r="D9" s="194" t="s">
        <v>38</v>
      </c>
      <c r="E9" s="194" t="s">
        <v>38</v>
      </c>
    </row>
    <row r="10" spans="1:5" x14ac:dyDescent="0.25">
      <c r="A10" s="89">
        <v>2023</v>
      </c>
      <c r="B10" s="194">
        <v>35</v>
      </c>
      <c r="C10" s="194">
        <v>35</v>
      </c>
      <c r="D10" s="194" t="s">
        <v>38</v>
      </c>
      <c r="E10" s="194" t="s">
        <v>38</v>
      </c>
    </row>
    <row r="13" spans="1:5" x14ac:dyDescent="0.25">
      <c r="A13" s="36" t="s">
        <v>1160</v>
      </c>
    </row>
  </sheetData>
  <mergeCells count="3">
    <mergeCell ref="A3:A4"/>
    <mergeCell ref="A2:E2"/>
    <mergeCell ref="A1:E1"/>
  </mergeCells>
  <hyperlinks>
    <hyperlink ref="A13" location="Садржај!A1" display="САДРЖАЈ"/>
  </hyperlink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F25" sqref="F25"/>
    </sheetView>
  </sheetViews>
  <sheetFormatPr defaultRowHeight="15" x14ac:dyDescent="0.25"/>
  <cols>
    <col min="1" max="1" width="45.28515625" bestFit="1" customWidth="1"/>
    <col min="2" max="2" width="20" customWidth="1"/>
    <col min="3" max="3" width="18.42578125" customWidth="1"/>
    <col min="4" max="5" width="14.5703125" customWidth="1"/>
  </cols>
  <sheetData>
    <row r="1" spans="1:5" x14ac:dyDescent="0.25">
      <c r="A1" s="78" t="s">
        <v>1614</v>
      </c>
      <c r="B1" s="78"/>
      <c r="C1" s="78"/>
      <c r="D1" s="78"/>
      <c r="E1" s="78"/>
    </row>
    <row r="2" spans="1:5" ht="15.75" thickBot="1" x14ac:dyDescent="0.3">
      <c r="A2" s="79" t="s">
        <v>1615</v>
      </c>
      <c r="B2" s="79"/>
      <c r="C2" s="79"/>
      <c r="D2" s="79"/>
      <c r="E2" s="79"/>
    </row>
    <row r="3" spans="1:5" x14ac:dyDescent="0.25">
      <c r="A3" s="164"/>
      <c r="B3" s="81" t="s">
        <v>489</v>
      </c>
      <c r="C3" s="81" t="s">
        <v>236</v>
      </c>
      <c r="D3" s="91" t="s">
        <v>491</v>
      </c>
      <c r="E3" s="93"/>
    </row>
    <row r="4" spans="1:5" ht="15.75" thickBot="1" x14ac:dyDescent="0.3">
      <c r="A4" s="165"/>
      <c r="B4" s="98" t="s">
        <v>490</v>
      </c>
      <c r="C4" s="98" t="s">
        <v>494</v>
      </c>
      <c r="D4" s="95" t="s">
        <v>464</v>
      </c>
      <c r="E4" s="97"/>
    </row>
    <row r="5" spans="1:5" x14ac:dyDescent="0.25">
      <c r="A5" s="165"/>
      <c r="B5" s="110" t="s">
        <v>421</v>
      </c>
      <c r="C5" s="110" t="s">
        <v>451</v>
      </c>
      <c r="D5" s="98" t="s">
        <v>20</v>
      </c>
      <c r="E5" s="82" t="s">
        <v>22</v>
      </c>
    </row>
    <row r="6" spans="1:5" ht="15.75" thickBot="1" x14ac:dyDescent="0.3">
      <c r="A6" s="166"/>
      <c r="B6" s="111"/>
      <c r="C6" s="111"/>
      <c r="D6" s="84" t="s">
        <v>21</v>
      </c>
      <c r="E6" s="85" t="s">
        <v>23</v>
      </c>
    </row>
    <row r="7" spans="1:5" x14ac:dyDescent="0.25">
      <c r="A7" s="115" t="s">
        <v>1649</v>
      </c>
      <c r="B7" s="125">
        <v>35</v>
      </c>
      <c r="C7" s="125">
        <v>35</v>
      </c>
      <c r="D7" s="125">
        <v>2000</v>
      </c>
      <c r="E7" s="125">
        <v>800</v>
      </c>
    </row>
    <row r="8" spans="1:5" x14ac:dyDescent="0.25">
      <c r="A8" s="115" t="s">
        <v>672</v>
      </c>
      <c r="B8" s="125">
        <v>35</v>
      </c>
      <c r="C8" s="125">
        <v>35</v>
      </c>
      <c r="D8" s="125" t="s">
        <v>38</v>
      </c>
      <c r="E8" s="125" t="s">
        <v>38</v>
      </c>
    </row>
    <row r="9" spans="1:5" x14ac:dyDescent="0.25">
      <c r="A9" s="116" t="s">
        <v>1794</v>
      </c>
      <c r="B9" s="125">
        <v>35</v>
      </c>
      <c r="C9" s="125">
        <v>35</v>
      </c>
      <c r="D9" s="125" t="s">
        <v>38</v>
      </c>
      <c r="E9" s="125" t="s">
        <v>38</v>
      </c>
    </row>
    <row r="10" spans="1:5" x14ac:dyDescent="0.25">
      <c r="A10" s="116" t="s">
        <v>1795</v>
      </c>
      <c r="B10" s="125" t="s">
        <v>38</v>
      </c>
      <c r="C10" s="125" t="s">
        <v>38</v>
      </c>
      <c r="D10" s="125" t="s">
        <v>38</v>
      </c>
      <c r="E10" s="125" t="s">
        <v>38</v>
      </c>
    </row>
    <row r="11" spans="1:5" x14ac:dyDescent="0.25">
      <c r="A11" s="116" t="s">
        <v>1796</v>
      </c>
      <c r="B11" s="125" t="s">
        <v>38</v>
      </c>
      <c r="C11" s="125" t="s">
        <v>38</v>
      </c>
      <c r="D11" s="125" t="s">
        <v>38</v>
      </c>
      <c r="E11" s="125" t="s">
        <v>38</v>
      </c>
    </row>
    <row r="12" spans="1:5" x14ac:dyDescent="0.25">
      <c r="A12" s="116" t="s">
        <v>495</v>
      </c>
      <c r="B12" s="320" t="s">
        <v>38</v>
      </c>
      <c r="C12" s="321" t="s">
        <v>38</v>
      </c>
      <c r="D12" s="321" t="s">
        <v>38</v>
      </c>
      <c r="E12" s="321" t="s">
        <v>38</v>
      </c>
    </row>
    <row r="13" spans="1:5" x14ac:dyDescent="0.25">
      <c r="A13" s="452" t="s">
        <v>496</v>
      </c>
      <c r="B13" s="320"/>
      <c r="C13" s="321"/>
      <c r="D13" s="321"/>
      <c r="E13" s="321"/>
    </row>
    <row r="14" spans="1:5" x14ac:dyDescent="0.25">
      <c r="A14" s="115" t="s">
        <v>497</v>
      </c>
      <c r="B14" s="320"/>
      <c r="C14" s="321"/>
      <c r="D14" s="321"/>
      <c r="E14" s="321"/>
    </row>
    <row r="15" spans="1:5" x14ac:dyDescent="0.25">
      <c r="A15" s="140" t="s">
        <v>498</v>
      </c>
      <c r="B15" s="320"/>
      <c r="C15" s="321"/>
      <c r="D15" s="321"/>
      <c r="E15" s="321"/>
    </row>
    <row r="16" spans="1:5" x14ac:dyDescent="0.25">
      <c r="A16" s="116" t="s">
        <v>1882</v>
      </c>
      <c r="B16" s="125" t="s">
        <v>38</v>
      </c>
      <c r="C16" s="125" t="s">
        <v>38</v>
      </c>
      <c r="D16" s="125" t="s">
        <v>38</v>
      </c>
      <c r="E16" s="125" t="s">
        <v>38</v>
      </c>
    </row>
    <row r="17" spans="1:5" x14ac:dyDescent="0.25">
      <c r="A17" s="116" t="s">
        <v>1883</v>
      </c>
      <c r="B17" s="125" t="s">
        <v>38</v>
      </c>
      <c r="C17" s="125" t="s">
        <v>38</v>
      </c>
      <c r="D17" s="125" t="s">
        <v>38</v>
      </c>
      <c r="E17" s="125" t="s">
        <v>38</v>
      </c>
    </row>
    <row r="18" spans="1:5" x14ac:dyDescent="0.25">
      <c r="A18" s="115" t="s">
        <v>1977</v>
      </c>
      <c r="B18" s="125"/>
      <c r="C18" s="125"/>
      <c r="D18" s="125"/>
      <c r="E18" s="125"/>
    </row>
    <row r="19" spans="1:5" x14ac:dyDescent="0.25">
      <c r="A19" s="116" t="s">
        <v>1857</v>
      </c>
      <c r="B19" s="125" t="s">
        <v>38</v>
      </c>
      <c r="C19" s="125" t="s">
        <v>38</v>
      </c>
      <c r="D19" s="125" t="s">
        <v>38</v>
      </c>
      <c r="E19" s="125" t="s">
        <v>38</v>
      </c>
    </row>
    <row r="20" spans="1:5" x14ac:dyDescent="0.25">
      <c r="A20" s="116" t="s">
        <v>1885</v>
      </c>
      <c r="B20" s="125" t="s">
        <v>38</v>
      </c>
      <c r="C20" s="125" t="s">
        <v>38</v>
      </c>
      <c r="D20" s="125" t="s">
        <v>38</v>
      </c>
      <c r="E20" s="125" t="s">
        <v>38</v>
      </c>
    </row>
    <row r="21" spans="1:5" x14ac:dyDescent="0.25">
      <c r="A21" s="116" t="s">
        <v>1886</v>
      </c>
      <c r="B21" s="125" t="s">
        <v>38</v>
      </c>
      <c r="C21" s="125" t="s">
        <v>38</v>
      </c>
      <c r="D21" s="125" t="s">
        <v>38</v>
      </c>
      <c r="E21" s="125" t="s">
        <v>38</v>
      </c>
    </row>
    <row r="22" spans="1:5" x14ac:dyDescent="0.25">
      <c r="A22" s="116" t="s">
        <v>1887</v>
      </c>
      <c r="B22" s="125" t="s">
        <v>38</v>
      </c>
      <c r="C22" s="125" t="s">
        <v>38</v>
      </c>
      <c r="D22" s="125" t="s">
        <v>38</v>
      </c>
      <c r="E22" s="125" t="s">
        <v>38</v>
      </c>
    </row>
    <row r="23" spans="1:5" x14ac:dyDescent="0.25">
      <c r="A23" s="116" t="s">
        <v>1909</v>
      </c>
      <c r="B23" s="125" t="s">
        <v>38</v>
      </c>
      <c r="C23" s="125" t="s">
        <v>38</v>
      </c>
      <c r="D23" s="125" t="s">
        <v>38</v>
      </c>
      <c r="E23" s="125" t="s">
        <v>38</v>
      </c>
    </row>
    <row r="27" spans="1:5" x14ac:dyDescent="0.25">
      <c r="A27" s="36" t="s">
        <v>1160</v>
      </c>
    </row>
  </sheetData>
  <mergeCells count="13">
    <mergeCell ref="A2:E2"/>
    <mergeCell ref="A1:E1"/>
    <mergeCell ref="B14:B15"/>
    <mergeCell ref="C14:C15"/>
    <mergeCell ref="D14:D15"/>
    <mergeCell ref="E14:E15"/>
    <mergeCell ref="A3:A6"/>
    <mergeCell ref="D3:E3"/>
    <mergeCell ref="D4:E4"/>
    <mergeCell ref="B12:B13"/>
    <mergeCell ref="C12:C13"/>
    <mergeCell ref="D12:D13"/>
    <mergeCell ref="E12:E13"/>
  </mergeCells>
  <hyperlinks>
    <hyperlink ref="A27" location="Садржај!A1" display="САДРЖАЈ"/>
  </hyperlink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L18" sqref="L18"/>
    </sheetView>
  </sheetViews>
  <sheetFormatPr defaultRowHeight="15" x14ac:dyDescent="0.25"/>
  <cols>
    <col min="2" max="2" width="26.85546875" customWidth="1"/>
    <col min="3" max="3" width="19.5703125" customWidth="1"/>
    <col min="4" max="4" width="17.5703125" customWidth="1"/>
    <col min="5" max="6" width="14.7109375" customWidth="1"/>
  </cols>
  <sheetData>
    <row r="1" spans="1:6" x14ac:dyDescent="0.25">
      <c r="A1" s="78" t="s">
        <v>681</v>
      </c>
      <c r="B1" s="78"/>
      <c r="C1" s="78"/>
      <c r="D1" s="78"/>
      <c r="E1" s="78"/>
      <c r="F1" s="78"/>
    </row>
    <row r="2" spans="1:6" ht="15.75" thickBot="1" x14ac:dyDescent="0.3">
      <c r="A2" s="79" t="s">
        <v>1177</v>
      </c>
      <c r="B2" s="79"/>
      <c r="C2" s="79"/>
      <c r="D2" s="79"/>
      <c r="E2" s="79"/>
      <c r="F2" s="79"/>
    </row>
    <row r="3" spans="1:6" x14ac:dyDescent="0.25">
      <c r="A3" s="453"/>
      <c r="B3" s="212"/>
      <c r="C3" s="81" t="s">
        <v>236</v>
      </c>
      <c r="D3" s="81" t="s">
        <v>236</v>
      </c>
      <c r="E3" s="91" t="s">
        <v>491</v>
      </c>
      <c r="F3" s="93"/>
    </row>
    <row r="4" spans="1:6" x14ac:dyDescent="0.25">
      <c r="A4" s="454"/>
      <c r="B4" s="213"/>
      <c r="C4" s="98" t="s">
        <v>501</v>
      </c>
      <c r="D4" s="98" t="s">
        <v>494</v>
      </c>
      <c r="E4" s="182" t="s">
        <v>464</v>
      </c>
      <c r="F4" s="183"/>
    </row>
    <row r="5" spans="1:6" ht="15.75" thickBot="1" x14ac:dyDescent="0.3">
      <c r="A5" s="454"/>
      <c r="B5" s="213"/>
      <c r="C5" s="98" t="s">
        <v>490</v>
      </c>
      <c r="D5" s="110" t="s">
        <v>451</v>
      </c>
      <c r="E5" s="215"/>
      <c r="F5" s="414"/>
    </row>
    <row r="6" spans="1:6" x14ac:dyDescent="0.25">
      <c r="A6" s="454"/>
      <c r="B6" s="213"/>
      <c r="C6" s="110" t="s">
        <v>421</v>
      </c>
      <c r="D6" s="347"/>
      <c r="E6" s="98" t="s">
        <v>20</v>
      </c>
      <c r="F6" s="82" t="s">
        <v>22</v>
      </c>
    </row>
    <row r="7" spans="1:6" ht="15.75" thickBot="1" x14ac:dyDescent="0.3">
      <c r="A7" s="455"/>
      <c r="B7" s="217"/>
      <c r="C7" s="111"/>
      <c r="D7" s="111"/>
      <c r="E7" s="84" t="s">
        <v>21</v>
      </c>
      <c r="F7" s="85" t="s">
        <v>23</v>
      </c>
    </row>
    <row r="8" spans="1:6" x14ac:dyDescent="0.25">
      <c r="A8" s="395">
        <v>2018</v>
      </c>
      <c r="B8" s="115" t="s">
        <v>1649</v>
      </c>
      <c r="C8" s="218">
        <v>1</v>
      </c>
      <c r="D8" s="218">
        <v>1</v>
      </c>
      <c r="E8" s="218">
        <v>240</v>
      </c>
      <c r="F8" s="218">
        <v>150</v>
      </c>
    </row>
    <row r="9" spans="1:6" x14ac:dyDescent="0.25">
      <c r="A9" s="394"/>
      <c r="B9" s="115" t="s">
        <v>1889</v>
      </c>
      <c r="C9" s="218" t="s">
        <v>38</v>
      </c>
      <c r="D9" s="218" t="s">
        <v>38</v>
      </c>
      <c r="E9" s="218" t="s">
        <v>38</v>
      </c>
      <c r="F9" s="218" t="s">
        <v>38</v>
      </c>
    </row>
    <row r="10" spans="1:6" x14ac:dyDescent="0.25">
      <c r="A10" s="394"/>
      <c r="B10" s="115" t="s">
        <v>1860</v>
      </c>
      <c r="C10" s="218">
        <v>1</v>
      </c>
      <c r="D10" s="218">
        <v>1</v>
      </c>
      <c r="E10" s="218">
        <v>240</v>
      </c>
      <c r="F10" s="218">
        <v>150</v>
      </c>
    </row>
    <row r="11" spans="1:6" x14ac:dyDescent="0.25">
      <c r="A11" s="394"/>
      <c r="B11" s="115" t="s">
        <v>1890</v>
      </c>
      <c r="C11" s="218" t="s">
        <v>38</v>
      </c>
      <c r="D11" s="218" t="s">
        <v>38</v>
      </c>
      <c r="E11" s="218" t="s">
        <v>38</v>
      </c>
      <c r="F11" s="218" t="s">
        <v>38</v>
      </c>
    </row>
    <row r="12" spans="1:6" x14ac:dyDescent="0.25">
      <c r="A12" s="395">
        <v>2019</v>
      </c>
      <c r="B12" s="115" t="s">
        <v>1649</v>
      </c>
      <c r="C12" s="218">
        <v>3</v>
      </c>
      <c r="D12" s="218">
        <v>3</v>
      </c>
      <c r="E12" s="218">
        <v>200</v>
      </c>
      <c r="F12" s="218">
        <v>120</v>
      </c>
    </row>
    <row r="13" spans="1:6" x14ac:dyDescent="0.25">
      <c r="A13" s="395"/>
      <c r="B13" s="115" t="s">
        <v>1889</v>
      </c>
      <c r="C13" s="218">
        <v>1</v>
      </c>
      <c r="D13" s="218">
        <v>1</v>
      </c>
      <c r="E13" s="218">
        <v>50</v>
      </c>
      <c r="F13" s="218">
        <v>90</v>
      </c>
    </row>
    <row r="14" spans="1:6" x14ac:dyDescent="0.25">
      <c r="A14" s="395"/>
      <c r="B14" s="115" t="s">
        <v>1860</v>
      </c>
      <c r="C14" s="218">
        <v>2</v>
      </c>
      <c r="D14" s="218">
        <v>2</v>
      </c>
      <c r="E14" s="218">
        <v>150</v>
      </c>
      <c r="F14" s="218">
        <v>90</v>
      </c>
    </row>
    <row r="15" spans="1:6" x14ac:dyDescent="0.25">
      <c r="A15" s="395"/>
      <c r="B15" s="115" t="s">
        <v>1890</v>
      </c>
      <c r="C15" s="218" t="s">
        <v>38</v>
      </c>
      <c r="D15" s="218" t="s">
        <v>38</v>
      </c>
      <c r="E15" s="218" t="s">
        <v>38</v>
      </c>
      <c r="F15" s="218" t="s">
        <v>38</v>
      </c>
    </row>
    <row r="16" spans="1:6" x14ac:dyDescent="0.25">
      <c r="A16" s="395">
        <v>2020</v>
      </c>
      <c r="B16" s="115" t="s">
        <v>1649</v>
      </c>
      <c r="C16" s="218">
        <v>2</v>
      </c>
      <c r="D16" s="218">
        <v>2</v>
      </c>
      <c r="E16" s="218">
        <v>50</v>
      </c>
      <c r="F16" s="218">
        <v>30</v>
      </c>
    </row>
    <row r="17" spans="1:6" x14ac:dyDescent="0.25">
      <c r="A17" s="395"/>
      <c r="B17" s="115" t="s">
        <v>1889</v>
      </c>
      <c r="C17" s="218" t="s">
        <v>38</v>
      </c>
      <c r="D17" s="218" t="s">
        <v>38</v>
      </c>
      <c r="E17" s="218" t="s">
        <v>38</v>
      </c>
      <c r="F17" s="218" t="s">
        <v>38</v>
      </c>
    </row>
    <row r="18" spans="1:6" x14ac:dyDescent="0.25">
      <c r="A18" s="395"/>
      <c r="B18" s="115" t="s">
        <v>1860</v>
      </c>
      <c r="C18" s="218">
        <v>2</v>
      </c>
      <c r="D18" s="218">
        <v>2</v>
      </c>
      <c r="E18" s="218">
        <v>50</v>
      </c>
      <c r="F18" s="218">
        <v>30</v>
      </c>
    </row>
    <row r="19" spans="1:6" x14ac:dyDescent="0.25">
      <c r="A19" s="395"/>
      <c r="B19" s="115" t="s">
        <v>1890</v>
      </c>
      <c r="C19" s="218" t="s">
        <v>38</v>
      </c>
      <c r="D19" s="218" t="s">
        <v>38</v>
      </c>
      <c r="E19" s="218" t="s">
        <v>38</v>
      </c>
      <c r="F19" s="218" t="s">
        <v>38</v>
      </c>
    </row>
    <row r="20" spans="1:6" x14ac:dyDescent="0.25">
      <c r="A20" s="395">
        <v>2021</v>
      </c>
      <c r="B20" s="115" t="s">
        <v>1649</v>
      </c>
      <c r="C20" s="218">
        <v>7</v>
      </c>
      <c r="D20" s="218">
        <v>11</v>
      </c>
      <c r="E20" s="218">
        <v>1725</v>
      </c>
      <c r="F20" s="218">
        <v>875</v>
      </c>
    </row>
    <row r="21" spans="1:6" x14ac:dyDescent="0.25">
      <c r="A21" s="394"/>
      <c r="B21" s="115" t="s">
        <v>1889</v>
      </c>
      <c r="C21" s="218" t="s">
        <v>38</v>
      </c>
      <c r="D21" s="218" t="s">
        <v>38</v>
      </c>
      <c r="E21" s="218" t="s">
        <v>38</v>
      </c>
      <c r="F21" s="218" t="s">
        <v>38</v>
      </c>
    </row>
    <row r="22" spans="1:6" x14ac:dyDescent="0.25">
      <c r="A22" s="394"/>
      <c r="B22" s="115" t="s">
        <v>1860</v>
      </c>
      <c r="C22" s="218">
        <v>5</v>
      </c>
      <c r="D22" s="218">
        <v>5</v>
      </c>
      <c r="E22" s="218">
        <v>1000</v>
      </c>
      <c r="F22" s="218">
        <v>600</v>
      </c>
    </row>
    <row r="23" spans="1:6" x14ac:dyDescent="0.25">
      <c r="A23" s="394"/>
      <c r="B23" s="115" t="s">
        <v>1890</v>
      </c>
      <c r="C23" s="218">
        <v>2</v>
      </c>
      <c r="D23" s="218">
        <v>6</v>
      </c>
      <c r="E23" s="218">
        <v>725</v>
      </c>
      <c r="F23" s="218">
        <v>275</v>
      </c>
    </row>
    <row r="24" spans="1:6" x14ac:dyDescent="0.25">
      <c r="A24" s="395">
        <v>2022</v>
      </c>
      <c r="B24" s="115" t="s">
        <v>1649</v>
      </c>
      <c r="C24" s="218">
        <v>1</v>
      </c>
      <c r="D24" s="218">
        <v>1</v>
      </c>
      <c r="E24" s="218">
        <v>195</v>
      </c>
      <c r="F24" s="218">
        <v>87</v>
      </c>
    </row>
    <row r="25" spans="1:6" x14ac:dyDescent="0.25">
      <c r="A25" s="394"/>
      <c r="B25" s="115" t="s">
        <v>1889</v>
      </c>
      <c r="C25" s="218" t="s">
        <v>38</v>
      </c>
      <c r="D25" s="218" t="s">
        <v>38</v>
      </c>
      <c r="E25" s="218" t="s">
        <v>38</v>
      </c>
      <c r="F25" s="218" t="s">
        <v>38</v>
      </c>
    </row>
    <row r="26" spans="1:6" x14ac:dyDescent="0.25">
      <c r="A26" s="394"/>
      <c r="B26" s="115" t="s">
        <v>1860</v>
      </c>
      <c r="C26" s="218">
        <v>1</v>
      </c>
      <c r="D26" s="218">
        <v>1</v>
      </c>
      <c r="E26" s="218">
        <v>195</v>
      </c>
      <c r="F26" s="218">
        <v>87</v>
      </c>
    </row>
    <row r="27" spans="1:6" x14ac:dyDescent="0.25">
      <c r="A27" s="394"/>
      <c r="B27" s="115" t="s">
        <v>1890</v>
      </c>
      <c r="C27" s="218" t="s">
        <v>38</v>
      </c>
      <c r="D27" s="218" t="s">
        <v>38</v>
      </c>
      <c r="E27" s="218" t="s">
        <v>38</v>
      </c>
      <c r="F27" s="218" t="s">
        <v>38</v>
      </c>
    </row>
    <row r="28" spans="1:6" x14ac:dyDescent="0.25">
      <c r="A28" s="395">
        <v>2023</v>
      </c>
      <c r="B28" s="115" t="s">
        <v>1649</v>
      </c>
      <c r="C28" s="218">
        <v>35</v>
      </c>
      <c r="D28" s="218">
        <v>35</v>
      </c>
      <c r="E28" s="218">
        <v>2000</v>
      </c>
      <c r="F28" s="218">
        <v>800</v>
      </c>
    </row>
    <row r="29" spans="1:6" x14ac:dyDescent="0.25">
      <c r="A29" s="394"/>
      <c r="B29" s="115" t="s">
        <v>1889</v>
      </c>
      <c r="C29" s="218">
        <v>20</v>
      </c>
      <c r="D29" s="218">
        <v>20</v>
      </c>
      <c r="E29" s="218">
        <v>1500</v>
      </c>
      <c r="F29" s="218">
        <v>600</v>
      </c>
    </row>
    <row r="30" spans="1:6" x14ac:dyDescent="0.25">
      <c r="A30" s="394"/>
      <c r="B30" s="115" t="s">
        <v>1860</v>
      </c>
      <c r="C30" s="218">
        <v>15</v>
      </c>
      <c r="D30" s="218">
        <v>15</v>
      </c>
      <c r="E30" s="218">
        <v>500</v>
      </c>
      <c r="F30" s="218">
        <v>200</v>
      </c>
    </row>
    <row r="31" spans="1:6" x14ac:dyDescent="0.25">
      <c r="A31" s="394"/>
      <c r="B31" s="115" t="s">
        <v>1890</v>
      </c>
      <c r="C31" s="127"/>
      <c r="D31" s="127"/>
      <c r="E31" s="127"/>
      <c r="F31" s="127"/>
    </row>
    <row r="34" spans="1:1" x14ac:dyDescent="0.25">
      <c r="A34" s="42" t="s">
        <v>1160</v>
      </c>
    </row>
  </sheetData>
  <mergeCells count="6">
    <mergeCell ref="A1:F1"/>
    <mergeCell ref="A3:B7"/>
    <mergeCell ref="E3:F3"/>
    <mergeCell ref="E4:F4"/>
    <mergeCell ref="E5:F5"/>
    <mergeCell ref="A2:F2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J15" sqref="J15"/>
    </sheetView>
  </sheetViews>
  <sheetFormatPr defaultRowHeight="15" x14ac:dyDescent="0.25"/>
  <cols>
    <col min="1" max="1" width="28.140625" customWidth="1"/>
    <col min="2" max="2" width="9.7109375" customWidth="1"/>
    <col min="3" max="3" width="17.140625" customWidth="1"/>
    <col min="4" max="4" width="21.85546875" customWidth="1"/>
    <col min="5" max="5" width="13.85546875" customWidth="1"/>
  </cols>
  <sheetData>
    <row r="1" spans="1:5" x14ac:dyDescent="0.25">
      <c r="A1" s="259" t="s">
        <v>682</v>
      </c>
      <c r="B1" s="127"/>
      <c r="C1" s="127"/>
      <c r="D1" s="127"/>
      <c r="E1" s="127"/>
    </row>
    <row r="2" spans="1:5" ht="15.75" thickBot="1" x14ac:dyDescent="0.3">
      <c r="A2" s="269" t="s">
        <v>683</v>
      </c>
      <c r="B2" s="127"/>
      <c r="C2" s="127"/>
      <c r="D2" s="127"/>
      <c r="E2" s="127"/>
    </row>
    <row r="3" spans="1:5" ht="32.25" customHeight="1" x14ac:dyDescent="0.25">
      <c r="A3" s="80"/>
      <c r="B3" s="184" t="s">
        <v>2</v>
      </c>
      <c r="C3" s="184" t="s">
        <v>672</v>
      </c>
      <c r="D3" s="184" t="s">
        <v>684</v>
      </c>
      <c r="E3" s="185" t="s">
        <v>687</v>
      </c>
    </row>
    <row r="4" spans="1:5" ht="18" customHeight="1" x14ac:dyDescent="0.25">
      <c r="A4" s="94"/>
      <c r="B4" s="188" t="s">
        <v>3</v>
      </c>
      <c r="C4" s="188" t="s">
        <v>673</v>
      </c>
      <c r="D4" s="151" t="s">
        <v>685</v>
      </c>
      <c r="E4" s="189" t="s">
        <v>688</v>
      </c>
    </row>
    <row r="5" spans="1:5" ht="26.25" thickBot="1" x14ac:dyDescent="0.3">
      <c r="A5" s="83"/>
      <c r="B5" s="190"/>
      <c r="C5" s="190"/>
      <c r="D5" s="153" t="s">
        <v>686</v>
      </c>
      <c r="E5" s="384"/>
    </row>
    <row r="6" spans="1:5" x14ac:dyDescent="0.25">
      <c r="A6" s="86">
        <v>2018</v>
      </c>
      <c r="B6" s="194">
        <v>5</v>
      </c>
      <c r="C6" s="194" t="s">
        <v>38</v>
      </c>
      <c r="D6" s="194">
        <v>4</v>
      </c>
      <c r="E6" s="194">
        <v>1</v>
      </c>
    </row>
    <row r="7" spans="1:5" x14ac:dyDescent="0.25">
      <c r="A7" s="86">
        <v>2019</v>
      </c>
      <c r="B7" s="194">
        <v>34</v>
      </c>
      <c r="C7" s="194" t="s">
        <v>38</v>
      </c>
      <c r="D7" s="194">
        <v>32</v>
      </c>
      <c r="E7" s="194">
        <v>2</v>
      </c>
    </row>
    <row r="8" spans="1:5" x14ac:dyDescent="0.25">
      <c r="A8" s="86">
        <v>2020</v>
      </c>
      <c r="B8" s="194">
        <v>13</v>
      </c>
      <c r="C8" s="194" t="s">
        <v>38</v>
      </c>
      <c r="D8" s="194">
        <v>13</v>
      </c>
      <c r="E8" s="194" t="s">
        <v>38</v>
      </c>
    </row>
    <row r="9" spans="1:5" x14ac:dyDescent="0.25">
      <c r="A9" s="86">
        <v>2021</v>
      </c>
      <c r="B9" s="194">
        <v>31</v>
      </c>
      <c r="C9" s="194">
        <v>19</v>
      </c>
      <c r="D9" s="194">
        <v>11</v>
      </c>
      <c r="E9" s="194">
        <v>1</v>
      </c>
    </row>
    <row r="10" spans="1:5" x14ac:dyDescent="0.25">
      <c r="A10" s="86">
        <v>2022</v>
      </c>
      <c r="B10" s="194">
        <v>49</v>
      </c>
      <c r="C10" s="194">
        <v>46</v>
      </c>
      <c r="D10" s="194" t="s">
        <v>38</v>
      </c>
      <c r="E10" s="194">
        <v>3</v>
      </c>
    </row>
    <row r="11" spans="1:5" x14ac:dyDescent="0.25">
      <c r="A11" s="89">
        <v>2023</v>
      </c>
      <c r="B11" s="194">
        <v>20</v>
      </c>
      <c r="C11" s="194">
        <v>7</v>
      </c>
      <c r="D11" s="194">
        <v>13</v>
      </c>
      <c r="E11" s="194" t="s">
        <v>38</v>
      </c>
    </row>
    <row r="14" spans="1:5" x14ac:dyDescent="0.25">
      <c r="A14" s="36" t="s">
        <v>1160</v>
      </c>
    </row>
    <row r="16" spans="1:5" x14ac:dyDescent="0.25">
      <c r="C16" s="43"/>
    </row>
  </sheetData>
  <mergeCells count="1">
    <mergeCell ref="A3:A5"/>
  </mergeCells>
  <hyperlinks>
    <hyperlink ref="A14" location="Садржај!A1" display="САДРЖАЈ"/>
  </hyperlink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N26" sqref="N26"/>
    </sheetView>
  </sheetViews>
  <sheetFormatPr defaultRowHeight="15" x14ac:dyDescent="0.25"/>
  <cols>
    <col min="1" max="1" width="47.5703125" customWidth="1"/>
    <col min="2" max="2" width="13.42578125" customWidth="1"/>
    <col min="3" max="3" width="11.5703125" customWidth="1"/>
    <col min="4" max="4" width="14.85546875" customWidth="1"/>
    <col min="6" max="6" width="12.7109375" customWidth="1"/>
    <col min="7" max="7" width="11.5703125" customWidth="1"/>
  </cols>
  <sheetData>
    <row r="1" spans="1:9" x14ac:dyDescent="0.25">
      <c r="A1" s="259" t="s">
        <v>689</v>
      </c>
      <c r="B1" s="127"/>
      <c r="C1" s="127"/>
      <c r="D1" s="127"/>
      <c r="E1" s="127"/>
      <c r="F1" s="127"/>
      <c r="G1" s="127"/>
      <c r="H1" s="127"/>
      <c r="I1" s="127"/>
    </row>
    <row r="2" spans="1:9" ht="15.75" thickBot="1" x14ac:dyDescent="0.3">
      <c r="A2" s="269" t="s">
        <v>690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25">
      <c r="A3" s="81" t="s">
        <v>691</v>
      </c>
      <c r="B3" s="91" t="s">
        <v>693</v>
      </c>
      <c r="C3" s="93"/>
      <c r="D3" s="93"/>
      <c r="E3" s="93"/>
      <c r="F3" s="93"/>
      <c r="G3" s="106"/>
      <c r="H3" s="107" t="s">
        <v>14</v>
      </c>
      <c r="I3" s="93"/>
    </row>
    <row r="4" spans="1:9" ht="15.75" thickBot="1" x14ac:dyDescent="0.3">
      <c r="A4" s="110" t="s">
        <v>692</v>
      </c>
      <c r="B4" s="95" t="s">
        <v>694</v>
      </c>
      <c r="C4" s="97"/>
      <c r="D4" s="97"/>
      <c r="E4" s="97"/>
      <c r="F4" s="97"/>
      <c r="G4" s="108"/>
      <c r="H4" s="412" t="s">
        <v>15</v>
      </c>
      <c r="I4" s="183"/>
    </row>
    <row r="5" spans="1:9" x14ac:dyDescent="0.25">
      <c r="A5" s="347"/>
      <c r="B5" s="91" t="s">
        <v>20</v>
      </c>
      <c r="C5" s="106"/>
      <c r="D5" s="107" t="s">
        <v>695</v>
      </c>
      <c r="E5" s="106"/>
      <c r="F5" s="107" t="s">
        <v>125</v>
      </c>
      <c r="G5" s="106"/>
      <c r="H5" s="531"/>
      <c r="I5" s="358"/>
    </row>
    <row r="6" spans="1:9" ht="15.75" thickBot="1" x14ac:dyDescent="0.3">
      <c r="A6" s="347"/>
      <c r="B6" s="95" t="s">
        <v>21</v>
      </c>
      <c r="C6" s="108"/>
      <c r="D6" s="109" t="s">
        <v>124</v>
      </c>
      <c r="E6" s="108"/>
      <c r="F6" s="109" t="s">
        <v>126</v>
      </c>
      <c r="G6" s="108"/>
      <c r="H6" s="413"/>
      <c r="I6" s="414"/>
    </row>
    <row r="7" spans="1:9" x14ac:dyDescent="0.25">
      <c r="A7" s="347"/>
      <c r="B7" s="98" t="s">
        <v>696</v>
      </c>
      <c r="C7" s="98" t="s">
        <v>697</v>
      </c>
      <c r="D7" s="98" t="s">
        <v>696</v>
      </c>
      <c r="E7" s="98" t="s">
        <v>697</v>
      </c>
      <c r="F7" s="98" t="s">
        <v>696</v>
      </c>
      <c r="G7" s="98" t="s">
        <v>697</v>
      </c>
      <c r="H7" s="98" t="s">
        <v>20</v>
      </c>
      <c r="I7" s="99" t="s">
        <v>22</v>
      </c>
    </row>
    <row r="8" spans="1:9" ht="15.75" thickBot="1" x14ac:dyDescent="0.3">
      <c r="A8" s="111"/>
      <c r="B8" s="84" t="s">
        <v>290</v>
      </c>
      <c r="C8" s="84" t="s">
        <v>288</v>
      </c>
      <c r="D8" s="84" t="s">
        <v>290</v>
      </c>
      <c r="E8" s="84" t="s">
        <v>288</v>
      </c>
      <c r="F8" s="84" t="s">
        <v>290</v>
      </c>
      <c r="G8" s="84" t="s">
        <v>288</v>
      </c>
      <c r="H8" s="84" t="s">
        <v>21</v>
      </c>
      <c r="I8" s="85" t="s">
        <v>23</v>
      </c>
    </row>
    <row r="9" spans="1:9" x14ac:dyDescent="0.25">
      <c r="A9" s="115" t="s">
        <v>1649</v>
      </c>
      <c r="B9" s="218">
        <v>4</v>
      </c>
      <c r="C9" s="277">
        <v>16</v>
      </c>
      <c r="D9" s="218">
        <v>2</v>
      </c>
      <c r="E9" s="277">
        <v>10</v>
      </c>
      <c r="F9" s="218">
        <v>2</v>
      </c>
      <c r="G9" s="277">
        <v>6</v>
      </c>
      <c r="H9" s="105">
        <v>2452</v>
      </c>
      <c r="I9" s="105">
        <v>1348</v>
      </c>
    </row>
    <row r="10" spans="1:9" x14ac:dyDescent="0.25">
      <c r="A10" s="115" t="s">
        <v>1881</v>
      </c>
      <c r="B10" s="218">
        <v>2</v>
      </c>
      <c r="C10" s="277">
        <v>5</v>
      </c>
      <c r="D10" s="218">
        <v>1</v>
      </c>
      <c r="E10" s="277">
        <v>3</v>
      </c>
      <c r="F10" s="218">
        <v>1</v>
      </c>
      <c r="G10" s="277">
        <v>2</v>
      </c>
      <c r="H10" s="105">
        <v>1260</v>
      </c>
      <c r="I10" s="105">
        <v>780</v>
      </c>
    </row>
    <row r="11" spans="1:9" x14ac:dyDescent="0.25">
      <c r="A11" s="115" t="s">
        <v>698</v>
      </c>
      <c r="B11" s="532"/>
      <c r="C11" s="281"/>
      <c r="D11" s="533"/>
      <c r="E11" s="281"/>
      <c r="F11" s="533"/>
      <c r="G11" s="281"/>
      <c r="H11" s="331"/>
      <c r="I11" s="331"/>
    </row>
    <row r="12" spans="1:9" x14ac:dyDescent="0.25">
      <c r="A12" s="140" t="s">
        <v>686</v>
      </c>
      <c r="B12" s="532"/>
      <c r="C12" s="281"/>
      <c r="D12" s="533"/>
      <c r="E12" s="281"/>
      <c r="F12" s="533"/>
      <c r="G12" s="281"/>
      <c r="H12" s="331"/>
      <c r="I12" s="331"/>
    </row>
    <row r="13" spans="1:9" x14ac:dyDescent="0.25">
      <c r="A13" s="116" t="s">
        <v>1975</v>
      </c>
      <c r="B13" s="218">
        <v>2</v>
      </c>
      <c r="C13" s="277">
        <v>11</v>
      </c>
      <c r="D13" s="218">
        <v>1</v>
      </c>
      <c r="E13" s="277">
        <v>7</v>
      </c>
      <c r="F13" s="218">
        <v>1</v>
      </c>
      <c r="G13" s="277">
        <v>4</v>
      </c>
      <c r="H13" s="105">
        <v>1192</v>
      </c>
      <c r="I13" s="105">
        <v>568</v>
      </c>
    </row>
    <row r="14" spans="1:9" x14ac:dyDescent="0.25">
      <c r="A14" s="116" t="s">
        <v>1794</v>
      </c>
      <c r="B14" s="218">
        <v>2</v>
      </c>
      <c r="C14" s="277">
        <v>11</v>
      </c>
      <c r="D14" s="218">
        <v>1</v>
      </c>
      <c r="E14" s="277">
        <v>7</v>
      </c>
      <c r="F14" s="218">
        <v>1</v>
      </c>
      <c r="G14" s="277">
        <v>4</v>
      </c>
      <c r="H14" s="105">
        <v>1192</v>
      </c>
      <c r="I14" s="105">
        <v>568</v>
      </c>
    </row>
    <row r="15" spans="1:9" x14ac:dyDescent="0.25">
      <c r="A15" s="116" t="s">
        <v>1795</v>
      </c>
      <c r="B15" s="218" t="s">
        <v>38</v>
      </c>
      <c r="C15" s="277" t="s">
        <v>38</v>
      </c>
      <c r="D15" s="218" t="s">
        <v>38</v>
      </c>
      <c r="E15" s="277" t="s">
        <v>38</v>
      </c>
      <c r="F15" s="218" t="s">
        <v>38</v>
      </c>
      <c r="G15" s="277" t="s">
        <v>38</v>
      </c>
      <c r="H15" s="105" t="s">
        <v>38</v>
      </c>
      <c r="I15" s="105" t="s">
        <v>38</v>
      </c>
    </row>
    <row r="16" spans="1:9" x14ac:dyDescent="0.25">
      <c r="A16" s="116" t="s">
        <v>1796</v>
      </c>
      <c r="B16" s="218" t="s">
        <v>38</v>
      </c>
      <c r="C16" s="277" t="s">
        <v>38</v>
      </c>
      <c r="D16" s="218" t="s">
        <v>38</v>
      </c>
      <c r="E16" s="277" t="s">
        <v>38</v>
      </c>
      <c r="F16" s="218" t="s">
        <v>38</v>
      </c>
      <c r="G16" s="277" t="s">
        <v>38</v>
      </c>
      <c r="H16" s="105" t="s">
        <v>38</v>
      </c>
      <c r="I16" s="105" t="s">
        <v>38</v>
      </c>
    </row>
    <row r="17" spans="1:9" x14ac:dyDescent="0.25">
      <c r="A17" s="115" t="s">
        <v>687</v>
      </c>
      <c r="B17" s="218" t="s">
        <v>38</v>
      </c>
      <c r="C17" s="277"/>
      <c r="D17" s="218"/>
      <c r="E17" s="277"/>
      <c r="F17" s="218"/>
      <c r="G17" s="277"/>
      <c r="H17" s="105"/>
      <c r="I17" s="105"/>
    </row>
    <row r="18" spans="1:9" x14ac:dyDescent="0.25">
      <c r="A18" s="116" t="s">
        <v>1975</v>
      </c>
      <c r="B18" s="218" t="s">
        <v>38</v>
      </c>
      <c r="C18" s="218" t="s">
        <v>38</v>
      </c>
      <c r="D18" s="218" t="s">
        <v>38</v>
      </c>
      <c r="E18" s="218" t="s">
        <v>38</v>
      </c>
      <c r="F18" s="218" t="s">
        <v>38</v>
      </c>
      <c r="G18" s="277" t="s">
        <v>38</v>
      </c>
      <c r="H18" s="105" t="s">
        <v>38</v>
      </c>
      <c r="I18" s="105" t="s">
        <v>38</v>
      </c>
    </row>
    <row r="19" spans="1:9" x14ac:dyDescent="0.25">
      <c r="A19" s="116" t="s">
        <v>1885</v>
      </c>
      <c r="B19" s="218" t="s">
        <v>38</v>
      </c>
      <c r="C19" s="218" t="s">
        <v>38</v>
      </c>
      <c r="D19" s="218" t="s">
        <v>38</v>
      </c>
      <c r="E19" s="218" t="s">
        <v>38</v>
      </c>
      <c r="F19" s="218" t="s">
        <v>38</v>
      </c>
      <c r="G19" s="277" t="s">
        <v>38</v>
      </c>
      <c r="H19" s="105" t="s">
        <v>38</v>
      </c>
      <c r="I19" s="105" t="s">
        <v>38</v>
      </c>
    </row>
    <row r="20" spans="1:9" x14ac:dyDescent="0.25">
      <c r="A20" s="116" t="s">
        <v>1870</v>
      </c>
      <c r="B20" s="218" t="s">
        <v>38</v>
      </c>
      <c r="C20" s="218" t="s">
        <v>38</v>
      </c>
      <c r="D20" s="218" t="s">
        <v>38</v>
      </c>
      <c r="E20" s="218" t="s">
        <v>38</v>
      </c>
      <c r="F20" s="218" t="s">
        <v>38</v>
      </c>
      <c r="G20" s="277" t="s">
        <v>38</v>
      </c>
      <c r="H20" s="105" t="s">
        <v>38</v>
      </c>
      <c r="I20" s="105" t="s">
        <v>38</v>
      </c>
    </row>
    <row r="24" spans="1:9" x14ac:dyDescent="0.25">
      <c r="A24" s="36" t="s">
        <v>1160</v>
      </c>
    </row>
  </sheetData>
  <mergeCells count="20">
    <mergeCell ref="B3:G3"/>
    <mergeCell ref="B4:G4"/>
    <mergeCell ref="H3:I3"/>
    <mergeCell ref="H4:I4"/>
    <mergeCell ref="H5:I5"/>
    <mergeCell ref="B5:C5"/>
    <mergeCell ref="D5:E5"/>
    <mergeCell ref="H11:H12"/>
    <mergeCell ref="I11:I12"/>
    <mergeCell ref="F5:G5"/>
    <mergeCell ref="F6:G6"/>
    <mergeCell ref="B11:B12"/>
    <mergeCell ref="C11:C12"/>
    <mergeCell ref="D11:D12"/>
    <mergeCell ref="E11:E12"/>
    <mergeCell ref="F11:F12"/>
    <mergeCell ref="G11:G12"/>
    <mergeCell ref="H6:I6"/>
    <mergeCell ref="B6:C6"/>
    <mergeCell ref="D6:E6"/>
  </mergeCells>
  <hyperlinks>
    <hyperlink ref="A24" location="Садржај!A1" display="САДРЖАЈ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G10" sqref="G10"/>
    </sheetView>
  </sheetViews>
  <sheetFormatPr defaultRowHeight="15" x14ac:dyDescent="0.25"/>
  <cols>
    <col min="1" max="1" width="77.7109375" bestFit="1" customWidth="1"/>
    <col min="2" max="2" width="16.140625" customWidth="1"/>
    <col min="3" max="3" width="16.7109375" customWidth="1"/>
    <col min="4" max="4" width="21.28515625" customWidth="1"/>
  </cols>
  <sheetData>
    <row r="1" spans="1:4" x14ac:dyDescent="0.25">
      <c r="A1" s="78" t="s">
        <v>1560</v>
      </c>
      <c r="B1" s="78"/>
      <c r="C1" s="78"/>
      <c r="D1" s="78"/>
    </row>
    <row r="2" spans="1:4" ht="15.75" thickBot="1" x14ac:dyDescent="0.3">
      <c r="A2" s="79" t="s">
        <v>1694</v>
      </c>
      <c r="B2" s="79"/>
      <c r="C2" s="79"/>
      <c r="D2" s="79"/>
    </row>
    <row r="3" spans="1:4" x14ac:dyDescent="0.25">
      <c r="A3" s="92"/>
      <c r="B3" s="91" t="s">
        <v>64</v>
      </c>
      <c r="C3" s="93"/>
      <c r="D3" s="93"/>
    </row>
    <row r="4" spans="1:4" ht="15.75" thickBot="1" x14ac:dyDescent="0.3">
      <c r="A4" s="150"/>
      <c r="B4" s="182" t="s">
        <v>65</v>
      </c>
      <c r="C4" s="183"/>
      <c r="D4" s="183"/>
    </row>
    <row r="5" spans="1:4" x14ac:dyDescent="0.25">
      <c r="A5" s="150"/>
      <c r="B5" s="81" t="s">
        <v>57</v>
      </c>
      <c r="C5" s="184"/>
      <c r="D5" s="185"/>
    </row>
    <row r="6" spans="1:4" ht="25.5" x14ac:dyDescent="0.25">
      <c r="A6" s="150"/>
      <c r="B6" s="98" t="s">
        <v>58</v>
      </c>
      <c r="C6" s="186" t="s">
        <v>66</v>
      </c>
      <c r="D6" s="187" t="s">
        <v>68</v>
      </c>
    </row>
    <row r="7" spans="1:4" x14ac:dyDescent="0.25">
      <c r="A7" s="150"/>
      <c r="B7" s="110" t="s">
        <v>59</v>
      </c>
      <c r="C7" s="188" t="s">
        <v>67</v>
      </c>
      <c r="D7" s="189" t="s">
        <v>69</v>
      </c>
    </row>
    <row r="8" spans="1:4" ht="15.75" thickBot="1" x14ac:dyDescent="0.3">
      <c r="A8" s="133"/>
      <c r="B8" s="84" t="s">
        <v>58</v>
      </c>
      <c r="C8" s="190"/>
      <c r="D8" s="191"/>
    </row>
    <row r="9" spans="1:4" ht="8.25" customHeight="1" x14ac:dyDescent="0.25">
      <c r="A9" s="115"/>
      <c r="B9" s="102"/>
      <c r="C9" s="192"/>
      <c r="D9" s="193"/>
    </row>
    <row r="10" spans="1:4" x14ac:dyDescent="0.25">
      <c r="A10" s="115" t="s">
        <v>1695</v>
      </c>
      <c r="B10" s="180">
        <v>4798.28</v>
      </c>
      <c r="C10" s="192" t="s">
        <v>38</v>
      </c>
      <c r="D10" s="194" t="s">
        <v>38</v>
      </c>
    </row>
    <row r="11" spans="1:4" x14ac:dyDescent="0.25">
      <c r="A11" s="115" t="s">
        <v>1696</v>
      </c>
      <c r="B11" s="180">
        <v>4796.28</v>
      </c>
      <c r="C11" s="192" t="s">
        <v>38</v>
      </c>
      <c r="D11" s="194" t="s">
        <v>38</v>
      </c>
    </row>
    <row r="12" spans="1:4" x14ac:dyDescent="0.25">
      <c r="A12" s="115" t="s">
        <v>1697</v>
      </c>
      <c r="B12" s="102">
        <v>2</v>
      </c>
      <c r="C12" s="192" t="s">
        <v>38</v>
      </c>
      <c r="D12" s="194" t="s">
        <v>38</v>
      </c>
    </row>
    <row r="13" spans="1:4" x14ac:dyDescent="0.25">
      <c r="A13" s="157" t="s">
        <v>1698</v>
      </c>
      <c r="B13" s="102" t="s">
        <v>38</v>
      </c>
      <c r="C13" s="192">
        <v>621</v>
      </c>
      <c r="D13" s="194" t="s">
        <v>38</v>
      </c>
    </row>
    <row r="14" spans="1:4" x14ac:dyDescent="0.25">
      <c r="A14" s="157" t="s">
        <v>1699</v>
      </c>
      <c r="B14" s="102" t="s">
        <v>38</v>
      </c>
      <c r="C14" s="192" t="s">
        <v>38</v>
      </c>
      <c r="D14" s="194" t="s">
        <v>38</v>
      </c>
    </row>
    <row r="15" spans="1:4" x14ac:dyDescent="0.25">
      <c r="A15" s="115" t="s">
        <v>70</v>
      </c>
      <c r="B15" s="102" t="s">
        <v>38</v>
      </c>
      <c r="C15" s="192" t="s">
        <v>38</v>
      </c>
      <c r="D15" s="194" t="s">
        <v>38</v>
      </c>
    </row>
    <row r="16" spans="1:4" x14ac:dyDescent="0.25">
      <c r="A16" s="115" t="s">
        <v>1700</v>
      </c>
      <c r="B16" s="102" t="s">
        <v>38</v>
      </c>
      <c r="C16" s="192">
        <v>130</v>
      </c>
      <c r="D16" s="194" t="s">
        <v>38</v>
      </c>
    </row>
    <row r="17" spans="1:4" x14ac:dyDescent="0.25">
      <c r="A17" s="115" t="s">
        <v>71</v>
      </c>
      <c r="B17" s="195" t="s">
        <v>38</v>
      </c>
      <c r="C17" s="196" t="s">
        <v>38</v>
      </c>
      <c r="D17" s="197" t="s">
        <v>38</v>
      </c>
    </row>
    <row r="18" spans="1:4" x14ac:dyDescent="0.25">
      <c r="A18" s="140" t="s">
        <v>72</v>
      </c>
      <c r="B18" s="195"/>
      <c r="C18" s="196"/>
      <c r="D18" s="197"/>
    </row>
    <row r="19" spans="1:4" x14ac:dyDescent="0.25">
      <c r="A19" s="115" t="s">
        <v>1701</v>
      </c>
      <c r="B19" s="102" t="s">
        <v>38</v>
      </c>
      <c r="C19" s="192">
        <v>142</v>
      </c>
      <c r="D19" s="194" t="s">
        <v>38</v>
      </c>
    </row>
    <row r="20" spans="1:4" x14ac:dyDescent="0.25">
      <c r="A20" s="115" t="s">
        <v>1702</v>
      </c>
      <c r="B20" s="102" t="s">
        <v>38</v>
      </c>
      <c r="C20" s="192" t="s">
        <v>38</v>
      </c>
      <c r="D20" s="194" t="s">
        <v>38</v>
      </c>
    </row>
    <row r="21" spans="1:4" x14ac:dyDescent="0.25">
      <c r="A21" s="157" t="s">
        <v>73</v>
      </c>
      <c r="B21" s="198" t="s">
        <v>38</v>
      </c>
      <c r="C21" s="196" t="s">
        <v>38</v>
      </c>
      <c r="D21" s="197" t="s">
        <v>38</v>
      </c>
    </row>
    <row r="22" spans="1:4" x14ac:dyDescent="0.25">
      <c r="A22" s="199" t="s">
        <v>74</v>
      </c>
      <c r="B22" s="198"/>
      <c r="C22" s="196"/>
      <c r="D22" s="197"/>
    </row>
    <row r="23" spans="1:4" x14ac:dyDescent="0.25">
      <c r="A23" s="157" t="s">
        <v>1703</v>
      </c>
      <c r="B23" s="102" t="s">
        <v>38</v>
      </c>
      <c r="C23" s="192" t="s">
        <v>38</v>
      </c>
      <c r="D23" s="148">
        <v>18068</v>
      </c>
    </row>
    <row r="24" spans="1:4" x14ac:dyDescent="0.25">
      <c r="A24" s="2"/>
    </row>
    <row r="26" spans="1:4" x14ac:dyDescent="0.25">
      <c r="A26" s="36" t="s">
        <v>1160</v>
      </c>
    </row>
  </sheetData>
  <mergeCells count="11">
    <mergeCell ref="A2:D2"/>
    <mergeCell ref="A1:D1"/>
    <mergeCell ref="B21:B22"/>
    <mergeCell ref="C21:C22"/>
    <mergeCell ref="D21:D22"/>
    <mergeCell ref="A3:A8"/>
    <mergeCell ref="B3:D3"/>
    <mergeCell ref="B4:D4"/>
    <mergeCell ref="B17:B18"/>
    <mergeCell ref="C17:C18"/>
    <mergeCell ref="D17:D18"/>
  </mergeCells>
  <hyperlinks>
    <hyperlink ref="A26" location="Садржај!A1" display="САДРЖАЈ"/>
  </hyperlink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G20" sqref="G20"/>
    </sheetView>
  </sheetViews>
  <sheetFormatPr defaultRowHeight="15" x14ac:dyDescent="0.25"/>
  <cols>
    <col min="1" max="1" width="19.42578125" customWidth="1"/>
    <col min="2" max="2" width="13.28515625" customWidth="1"/>
    <col min="3" max="3" width="15.140625" customWidth="1"/>
    <col min="4" max="4" width="13.7109375" customWidth="1"/>
    <col min="5" max="5" width="12.42578125" customWidth="1"/>
  </cols>
  <sheetData>
    <row r="1" spans="1:5" x14ac:dyDescent="0.25">
      <c r="A1" s="259" t="s">
        <v>699</v>
      </c>
      <c r="B1" s="127"/>
      <c r="C1" s="127"/>
      <c r="D1" s="127"/>
      <c r="E1" s="127"/>
    </row>
    <row r="2" spans="1:5" ht="15.75" thickBot="1" x14ac:dyDescent="0.3">
      <c r="A2" s="269" t="s">
        <v>1178</v>
      </c>
      <c r="B2" s="127"/>
      <c r="C2" s="127"/>
      <c r="D2" s="127"/>
      <c r="E2" s="127"/>
    </row>
    <row r="3" spans="1:5" ht="25.5" x14ac:dyDescent="0.25">
      <c r="A3" s="80"/>
      <c r="B3" s="184" t="s">
        <v>48</v>
      </c>
      <c r="C3" s="184" t="s">
        <v>672</v>
      </c>
      <c r="D3" s="184" t="s">
        <v>619</v>
      </c>
      <c r="E3" s="185" t="s">
        <v>700</v>
      </c>
    </row>
    <row r="4" spans="1:5" ht="26.25" thickBot="1" x14ac:dyDescent="0.3">
      <c r="A4" s="83"/>
      <c r="B4" s="153" t="s">
        <v>49</v>
      </c>
      <c r="C4" s="153" t="s">
        <v>673</v>
      </c>
      <c r="D4" s="153" t="s">
        <v>620</v>
      </c>
      <c r="E4" s="154" t="s">
        <v>623</v>
      </c>
    </row>
    <row r="5" spans="1:5" x14ac:dyDescent="0.25">
      <c r="A5" s="86">
        <v>2018</v>
      </c>
      <c r="B5" s="194">
        <v>140</v>
      </c>
      <c r="C5" s="194" t="s">
        <v>38</v>
      </c>
      <c r="D5" s="194">
        <v>67</v>
      </c>
      <c r="E5" s="194">
        <v>73</v>
      </c>
    </row>
    <row r="6" spans="1:5" x14ac:dyDescent="0.25">
      <c r="A6" s="86">
        <v>2019</v>
      </c>
      <c r="B6" s="194">
        <v>481</v>
      </c>
      <c r="C6" s="194" t="s">
        <v>38</v>
      </c>
      <c r="D6" s="194">
        <v>330</v>
      </c>
      <c r="E6" s="194">
        <v>151</v>
      </c>
    </row>
    <row r="7" spans="1:5" x14ac:dyDescent="0.25">
      <c r="A7" s="86">
        <v>2020</v>
      </c>
      <c r="B7" s="194">
        <v>74</v>
      </c>
      <c r="C7" s="194" t="s">
        <v>38</v>
      </c>
      <c r="D7" s="194">
        <v>54</v>
      </c>
      <c r="E7" s="194">
        <v>20</v>
      </c>
    </row>
    <row r="8" spans="1:5" x14ac:dyDescent="0.25">
      <c r="A8" s="86">
        <v>2021</v>
      </c>
      <c r="B8" s="194">
        <v>263</v>
      </c>
      <c r="C8" s="194">
        <v>23</v>
      </c>
      <c r="D8" s="194">
        <v>181</v>
      </c>
      <c r="E8" s="194">
        <v>59</v>
      </c>
    </row>
    <row r="9" spans="1:5" x14ac:dyDescent="0.25">
      <c r="A9" s="86">
        <v>2022</v>
      </c>
      <c r="B9" s="194">
        <v>338</v>
      </c>
      <c r="C9" s="194" t="s">
        <v>38</v>
      </c>
      <c r="D9" s="194">
        <v>277</v>
      </c>
      <c r="E9" s="194">
        <v>61</v>
      </c>
    </row>
    <row r="10" spans="1:5" x14ac:dyDescent="0.25">
      <c r="A10" s="89">
        <v>2023</v>
      </c>
      <c r="B10" s="194">
        <v>419</v>
      </c>
      <c r="C10" s="194">
        <v>144</v>
      </c>
      <c r="D10" s="194">
        <v>187</v>
      </c>
      <c r="E10" s="194">
        <v>88</v>
      </c>
    </row>
    <row r="13" spans="1:5" x14ac:dyDescent="0.25">
      <c r="A13" s="36" t="s">
        <v>1160</v>
      </c>
    </row>
  </sheetData>
  <mergeCells count="1">
    <mergeCell ref="A3:A4"/>
  </mergeCells>
  <hyperlinks>
    <hyperlink ref="A13" location="Садржај!A1" display="САДРЖАЈ"/>
  </hyperlink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F29" sqref="F29"/>
    </sheetView>
  </sheetViews>
  <sheetFormatPr defaultRowHeight="15" x14ac:dyDescent="0.25"/>
  <cols>
    <col min="1" max="1" width="44.85546875" customWidth="1"/>
    <col min="2" max="2" width="15.85546875" customWidth="1"/>
    <col min="4" max="4" width="17.5703125" customWidth="1"/>
    <col min="6" max="6" width="15.28515625" customWidth="1"/>
  </cols>
  <sheetData>
    <row r="1" spans="1:9" x14ac:dyDescent="0.25">
      <c r="A1" s="259" t="s">
        <v>1616</v>
      </c>
      <c r="B1" s="127"/>
      <c r="C1" s="127"/>
      <c r="D1" s="127"/>
      <c r="E1" s="127"/>
      <c r="F1" s="127"/>
      <c r="G1" s="127"/>
      <c r="H1" s="127"/>
      <c r="I1" s="127"/>
    </row>
    <row r="2" spans="1:9" ht="15.75" thickBot="1" x14ac:dyDescent="0.3">
      <c r="A2" s="269" t="s">
        <v>1617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25">
      <c r="A3" s="81"/>
      <c r="B3" s="91" t="s">
        <v>693</v>
      </c>
      <c r="C3" s="93"/>
      <c r="D3" s="93"/>
      <c r="E3" s="93"/>
      <c r="F3" s="93"/>
      <c r="G3" s="106"/>
      <c r="H3" s="107" t="s">
        <v>14</v>
      </c>
      <c r="I3" s="93"/>
    </row>
    <row r="4" spans="1:9" ht="15.75" thickBot="1" x14ac:dyDescent="0.3">
      <c r="A4" s="98"/>
      <c r="B4" s="95" t="s">
        <v>694</v>
      </c>
      <c r="C4" s="97"/>
      <c r="D4" s="97"/>
      <c r="E4" s="97"/>
      <c r="F4" s="97"/>
      <c r="G4" s="108"/>
      <c r="H4" s="412" t="s">
        <v>15</v>
      </c>
      <c r="I4" s="183"/>
    </row>
    <row r="5" spans="1:9" x14ac:dyDescent="0.25">
      <c r="A5" s="98" t="s">
        <v>691</v>
      </c>
      <c r="B5" s="91" t="s">
        <v>20</v>
      </c>
      <c r="C5" s="106"/>
      <c r="D5" s="107" t="s">
        <v>695</v>
      </c>
      <c r="E5" s="106"/>
      <c r="F5" s="107" t="s">
        <v>125</v>
      </c>
      <c r="G5" s="106"/>
      <c r="H5" s="531"/>
      <c r="I5" s="358"/>
    </row>
    <row r="6" spans="1:9" ht="15.75" thickBot="1" x14ac:dyDescent="0.3">
      <c r="A6" s="110" t="s">
        <v>692</v>
      </c>
      <c r="B6" s="95" t="s">
        <v>21</v>
      </c>
      <c r="C6" s="108"/>
      <c r="D6" s="109" t="s">
        <v>124</v>
      </c>
      <c r="E6" s="108"/>
      <c r="F6" s="109" t="s">
        <v>126</v>
      </c>
      <c r="G6" s="108"/>
      <c r="H6" s="413"/>
      <c r="I6" s="414"/>
    </row>
    <row r="7" spans="1:9" x14ac:dyDescent="0.25">
      <c r="A7" s="347"/>
      <c r="B7" s="98" t="s">
        <v>696</v>
      </c>
      <c r="C7" s="98" t="s">
        <v>697</v>
      </c>
      <c r="D7" s="98" t="s">
        <v>696</v>
      </c>
      <c r="E7" s="98" t="s">
        <v>697</v>
      </c>
      <c r="F7" s="98" t="s">
        <v>696</v>
      </c>
      <c r="G7" s="98" t="s">
        <v>697</v>
      </c>
      <c r="H7" s="98" t="s">
        <v>20</v>
      </c>
      <c r="I7" s="99" t="s">
        <v>22</v>
      </c>
    </row>
    <row r="8" spans="1:9" ht="15.75" thickBot="1" x14ac:dyDescent="0.3">
      <c r="A8" s="111"/>
      <c r="B8" s="84" t="s">
        <v>290</v>
      </c>
      <c r="C8" s="84" t="s">
        <v>288</v>
      </c>
      <c r="D8" s="84" t="s">
        <v>290</v>
      </c>
      <c r="E8" s="84" t="s">
        <v>288</v>
      </c>
      <c r="F8" s="84" t="s">
        <v>290</v>
      </c>
      <c r="G8" s="84" t="s">
        <v>288</v>
      </c>
      <c r="H8" s="84" t="s">
        <v>21</v>
      </c>
      <c r="I8" s="85" t="s">
        <v>23</v>
      </c>
    </row>
    <row r="9" spans="1:9" x14ac:dyDescent="0.25">
      <c r="A9" s="115" t="s">
        <v>1649</v>
      </c>
      <c r="B9" s="218">
        <v>210</v>
      </c>
      <c r="C9" s="277">
        <v>209</v>
      </c>
      <c r="D9" s="218">
        <v>68</v>
      </c>
      <c r="E9" s="277">
        <v>155</v>
      </c>
      <c r="F9" s="218">
        <v>142</v>
      </c>
      <c r="G9" s="277">
        <v>54</v>
      </c>
      <c r="H9" s="105">
        <v>72465</v>
      </c>
      <c r="I9" s="105">
        <v>46478</v>
      </c>
    </row>
    <row r="10" spans="1:9" x14ac:dyDescent="0.25">
      <c r="A10" s="115" t="s">
        <v>1881</v>
      </c>
      <c r="B10" s="218">
        <v>36</v>
      </c>
      <c r="C10" s="277">
        <v>108</v>
      </c>
      <c r="D10" s="218">
        <v>3</v>
      </c>
      <c r="E10" s="277">
        <v>100</v>
      </c>
      <c r="F10" s="218">
        <v>33</v>
      </c>
      <c r="G10" s="277">
        <v>8</v>
      </c>
      <c r="H10" s="105">
        <v>34080</v>
      </c>
      <c r="I10" s="105">
        <v>21710</v>
      </c>
    </row>
    <row r="11" spans="1:9" x14ac:dyDescent="0.25">
      <c r="A11" s="115" t="s">
        <v>698</v>
      </c>
      <c r="B11" s="532"/>
      <c r="C11" s="281"/>
      <c r="D11" s="533"/>
      <c r="E11" s="281"/>
      <c r="F11" s="533"/>
      <c r="G11" s="281"/>
      <c r="H11" s="331"/>
      <c r="I11" s="331"/>
    </row>
    <row r="12" spans="1:9" x14ac:dyDescent="0.25">
      <c r="A12" s="140" t="s">
        <v>686</v>
      </c>
      <c r="B12" s="532"/>
      <c r="C12" s="281"/>
      <c r="D12" s="533"/>
      <c r="E12" s="281"/>
      <c r="F12" s="533"/>
      <c r="G12" s="281"/>
      <c r="H12" s="331"/>
      <c r="I12" s="331"/>
    </row>
    <row r="13" spans="1:9" x14ac:dyDescent="0.25">
      <c r="A13" s="116" t="s">
        <v>1975</v>
      </c>
      <c r="B13" s="218">
        <v>113</v>
      </c>
      <c r="C13" s="277">
        <v>74</v>
      </c>
      <c r="D13" s="218">
        <v>45</v>
      </c>
      <c r="E13" s="277">
        <v>43</v>
      </c>
      <c r="F13" s="218">
        <v>68</v>
      </c>
      <c r="G13" s="277">
        <v>31</v>
      </c>
      <c r="H13" s="105">
        <v>22197</v>
      </c>
      <c r="I13" s="105">
        <v>14196</v>
      </c>
    </row>
    <row r="14" spans="1:9" x14ac:dyDescent="0.25">
      <c r="A14" s="116" t="s">
        <v>1794</v>
      </c>
      <c r="B14" s="218">
        <v>102</v>
      </c>
      <c r="C14" s="277">
        <v>70</v>
      </c>
      <c r="D14" s="218">
        <v>42</v>
      </c>
      <c r="E14" s="277">
        <v>42</v>
      </c>
      <c r="F14" s="218">
        <v>60</v>
      </c>
      <c r="G14" s="277">
        <v>28</v>
      </c>
      <c r="H14" s="105">
        <v>19365</v>
      </c>
      <c r="I14" s="105">
        <v>12218</v>
      </c>
    </row>
    <row r="15" spans="1:9" x14ac:dyDescent="0.25">
      <c r="A15" s="116" t="s">
        <v>1795</v>
      </c>
      <c r="B15" s="218">
        <v>10</v>
      </c>
      <c r="C15" s="277">
        <v>4</v>
      </c>
      <c r="D15" s="218">
        <v>3</v>
      </c>
      <c r="E15" s="277">
        <v>1</v>
      </c>
      <c r="F15" s="218">
        <v>7</v>
      </c>
      <c r="G15" s="277">
        <v>3</v>
      </c>
      <c r="H15" s="105">
        <v>2832</v>
      </c>
      <c r="I15" s="105">
        <v>1978</v>
      </c>
    </row>
    <row r="16" spans="1:9" x14ac:dyDescent="0.25">
      <c r="A16" s="116" t="s">
        <v>1796</v>
      </c>
      <c r="B16" s="218">
        <v>1</v>
      </c>
      <c r="C16" s="277" t="s">
        <v>38</v>
      </c>
      <c r="D16" s="218" t="s">
        <v>38</v>
      </c>
      <c r="E16" s="277" t="s">
        <v>38</v>
      </c>
      <c r="F16" s="218">
        <v>1</v>
      </c>
      <c r="G16" s="277" t="s">
        <v>38</v>
      </c>
      <c r="H16" s="105" t="s">
        <v>38</v>
      </c>
      <c r="I16" s="105" t="s">
        <v>38</v>
      </c>
    </row>
    <row r="17" spans="1:9" x14ac:dyDescent="0.25">
      <c r="A17" s="115" t="s">
        <v>687</v>
      </c>
      <c r="B17" s="218"/>
      <c r="C17" s="277"/>
      <c r="D17" s="218"/>
      <c r="E17" s="277"/>
      <c r="F17" s="218"/>
      <c r="G17" s="277"/>
      <c r="H17" s="105"/>
      <c r="I17" s="105"/>
    </row>
    <row r="18" spans="1:9" x14ac:dyDescent="0.25">
      <c r="A18" s="116" t="s">
        <v>1975</v>
      </c>
      <c r="B18" s="218">
        <v>61</v>
      </c>
      <c r="C18" s="277">
        <v>27</v>
      </c>
      <c r="D18" s="218">
        <v>20</v>
      </c>
      <c r="E18" s="277">
        <v>12</v>
      </c>
      <c r="F18" s="218">
        <v>41</v>
      </c>
      <c r="G18" s="277">
        <v>15</v>
      </c>
      <c r="H18" s="105">
        <v>16188</v>
      </c>
      <c r="I18" s="105">
        <v>10572</v>
      </c>
    </row>
    <row r="19" spans="1:9" x14ac:dyDescent="0.25">
      <c r="A19" s="116" t="s">
        <v>1885</v>
      </c>
      <c r="B19" s="218">
        <v>60</v>
      </c>
      <c r="C19" s="277">
        <v>27</v>
      </c>
      <c r="D19" s="218">
        <v>20</v>
      </c>
      <c r="E19" s="277">
        <v>12</v>
      </c>
      <c r="F19" s="218">
        <v>40</v>
      </c>
      <c r="G19" s="277">
        <v>15</v>
      </c>
      <c r="H19" s="105">
        <v>15988</v>
      </c>
      <c r="I19" s="105">
        <v>10422</v>
      </c>
    </row>
    <row r="20" spans="1:9" x14ac:dyDescent="0.25">
      <c r="A20" s="116" t="s">
        <v>1870</v>
      </c>
      <c r="B20" s="218">
        <v>1</v>
      </c>
      <c r="C20" s="277" t="s">
        <v>38</v>
      </c>
      <c r="D20" s="218" t="s">
        <v>38</v>
      </c>
      <c r="E20" s="277" t="s">
        <v>38</v>
      </c>
      <c r="F20" s="218">
        <v>1</v>
      </c>
      <c r="G20" s="277" t="s">
        <v>38</v>
      </c>
      <c r="H20" s="105">
        <v>200</v>
      </c>
      <c r="I20" s="105">
        <v>150</v>
      </c>
    </row>
    <row r="21" spans="1:9" x14ac:dyDescent="0.25">
      <c r="A21" s="3"/>
    </row>
    <row r="25" spans="1:9" x14ac:dyDescent="0.25">
      <c r="A25" s="36" t="s">
        <v>1160</v>
      </c>
    </row>
  </sheetData>
  <mergeCells count="20">
    <mergeCell ref="B3:G3"/>
    <mergeCell ref="B4:G4"/>
    <mergeCell ref="H3:I3"/>
    <mergeCell ref="H4:I4"/>
    <mergeCell ref="H5:I5"/>
    <mergeCell ref="B5:C5"/>
    <mergeCell ref="D5:E5"/>
    <mergeCell ref="H11:H12"/>
    <mergeCell ref="I11:I12"/>
    <mergeCell ref="F5:G5"/>
    <mergeCell ref="F6:G6"/>
    <mergeCell ref="B11:B12"/>
    <mergeCell ref="C11:C12"/>
    <mergeCell ref="D11:D12"/>
    <mergeCell ref="E11:E12"/>
    <mergeCell ref="F11:F12"/>
    <mergeCell ref="G11:G12"/>
    <mergeCell ref="H6:I6"/>
    <mergeCell ref="B6:C6"/>
    <mergeCell ref="D6:E6"/>
  </mergeCells>
  <hyperlinks>
    <hyperlink ref="A25" location="Садржај!A1" display="САДРЖАЈ"/>
  </hyperlink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I31" sqref="I31"/>
    </sheetView>
  </sheetViews>
  <sheetFormatPr defaultRowHeight="15" x14ac:dyDescent="0.25"/>
  <cols>
    <col min="1" max="1" width="48.140625" customWidth="1"/>
    <col min="2" max="2" width="13.28515625" customWidth="1"/>
  </cols>
  <sheetData>
    <row r="1" spans="1:6" x14ac:dyDescent="0.25">
      <c r="A1" s="259" t="s">
        <v>701</v>
      </c>
      <c r="B1" s="127"/>
      <c r="C1" s="127"/>
      <c r="D1" s="127"/>
      <c r="E1" s="127"/>
      <c r="F1" s="127"/>
    </row>
    <row r="2" spans="1:6" ht="15.75" thickBot="1" x14ac:dyDescent="0.3">
      <c r="A2" s="269" t="s">
        <v>702</v>
      </c>
      <c r="B2" s="127"/>
      <c r="C2" s="127"/>
      <c r="D2" s="127"/>
      <c r="E2" s="127"/>
      <c r="F2" s="127"/>
    </row>
    <row r="3" spans="1:6" x14ac:dyDescent="0.25">
      <c r="A3" s="81"/>
      <c r="B3" s="81" t="s">
        <v>236</v>
      </c>
      <c r="C3" s="91" t="s">
        <v>704</v>
      </c>
      <c r="D3" s="106"/>
      <c r="E3" s="107" t="s">
        <v>14</v>
      </c>
      <c r="F3" s="93"/>
    </row>
    <row r="4" spans="1:6" x14ac:dyDescent="0.25">
      <c r="A4" s="98" t="s">
        <v>334</v>
      </c>
      <c r="B4" s="98" t="s">
        <v>703</v>
      </c>
      <c r="C4" s="182" t="s">
        <v>705</v>
      </c>
      <c r="D4" s="214"/>
      <c r="E4" s="412" t="s">
        <v>15</v>
      </c>
      <c r="F4" s="183"/>
    </row>
    <row r="5" spans="1:6" ht="15.75" thickBot="1" x14ac:dyDescent="0.3">
      <c r="A5" s="98"/>
      <c r="B5" s="110" t="s">
        <v>352</v>
      </c>
      <c r="C5" s="534"/>
      <c r="D5" s="535"/>
      <c r="E5" s="536"/>
      <c r="F5" s="537"/>
    </row>
    <row r="6" spans="1:6" x14ac:dyDescent="0.25">
      <c r="A6" s="98"/>
      <c r="B6" s="347"/>
      <c r="C6" s="98" t="s">
        <v>20</v>
      </c>
      <c r="D6" s="98" t="s">
        <v>22</v>
      </c>
      <c r="E6" s="98" t="s">
        <v>20</v>
      </c>
      <c r="F6" s="99" t="s">
        <v>22</v>
      </c>
    </row>
    <row r="7" spans="1:6" ht="15.75" thickBot="1" x14ac:dyDescent="0.3">
      <c r="A7" s="538"/>
      <c r="B7" s="111"/>
      <c r="C7" s="84" t="s">
        <v>21</v>
      </c>
      <c r="D7" s="84" t="s">
        <v>23</v>
      </c>
      <c r="E7" s="84" t="s">
        <v>21</v>
      </c>
      <c r="F7" s="85" t="s">
        <v>23</v>
      </c>
    </row>
    <row r="8" spans="1:6" x14ac:dyDescent="0.25">
      <c r="A8" s="123">
        <v>2018</v>
      </c>
      <c r="B8" s="87"/>
      <c r="C8" s="87"/>
      <c r="D8" s="87"/>
      <c r="E8" s="87"/>
      <c r="F8" s="87"/>
    </row>
    <row r="9" spans="1:6" x14ac:dyDescent="0.25">
      <c r="A9" s="115" t="s">
        <v>1649</v>
      </c>
      <c r="B9" s="125">
        <v>562</v>
      </c>
      <c r="C9" s="125" t="s">
        <v>706</v>
      </c>
      <c r="D9" s="125" t="s">
        <v>193</v>
      </c>
      <c r="E9" s="125" t="s">
        <v>707</v>
      </c>
      <c r="F9" s="125" t="s">
        <v>708</v>
      </c>
    </row>
    <row r="10" spans="1:6" x14ac:dyDescent="0.25">
      <c r="A10" s="115" t="s">
        <v>1978</v>
      </c>
      <c r="B10" s="125">
        <v>181</v>
      </c>
      <c r="C10" s="125">
        <v>540</v>
      </c>
      <c r="D10" s="125">
        <v>190</v>
      </c>
      <c r="E10" s="125" t="s">
        <v>709</v>
      </c>
      <c r="F10" s="125" t="s">
        <v>710</v>
      </c>
    </row>
    <row r="11" spans="1:6" x14ac:dyDescent="0.25">
      <c r="A11" s="115" t="s">
        <v>1979</v>
      </c>
      <c r="B11" s="125">
        <v>136</v>
      </c>
      <c r="C11" s="125">
        <v>356</v>
      </c>
      <c r="D11" s="125">
        <v>155</v>
      </c>
      <c r="E11" s="125" t="s">
        <v>711</v>
      </c>
      <c r="F11" s="125" t="s">
        <v>712</v>
      </c>
    </row>
    <row r="12" spans="1:6" x14ac:dyDescent="0.25">
      <c r="A12" s="157" t="s">
        <v>1980</v>
      </c>
      <c r="B12" s="125">
        <v>245</v>
      </c>
      <c r="C12" s="125" t="s">
        <v>713</v>
      </c>
      <c r="D12" s="125">
        <v>761</v>
      </c>
      <c r="E12" s="125" t="s">
        <v>714</v>
      </c>
      <c r="F12" s="125" t="s">
        <v>715</v>
      </c>
    </row>
    <row r="13" spans="1:6" x14ac:dyDescent="0.25">
      <c r="A13" s="123">
        <v>2019</v>
      </c>
      <c r="B13" s="125"/>
      <c r="C13" s="125"/>
      <c r="D13" s="125"/>
      <c r="E13" s="125"/>
      <c r="F13" s="125"/>
    </row>
    <row r="14" spans="1:6" x14ac:dyDescent="0.25">
      <c r="A14" s="115" t="s">
        <v>1649</v>
      </c>
      <c r="B14" s="125">
        <v>522</v>
      </c>
      <c r="C14" s="125" t="s">
        <v>716</v>
      </c>
      <c r="D14" s="125">
        <v>883</v>
      </c>
      <c r="E14" s="125" t="s">
        <v>641</v>
      </c>
      <c r="F14" s="125" t="s">
        <v>642</v>
      </c>
    </row>
    <row r="15" spans="1:6" x14ac:dyDescent="0.25">
      <c r="A15" s="115" t="s">
        <v>1978</v>
      </c>
      <c r="B15" s="125">
        <v>152</v>
      </c>
      <c r="C15" s="125">
        <v>506</v>
      </c>
      <c r="D15" s="125">
        <v>214</v>
      </c>
      <c r="E15" s="125" t="s">
        <v>717</v>
      </c>
      <c r="F15" s="125" t="s">
        <v>644</v>
      </c>
    </row>
    <row r="16" spans="1:6" x14ac:dyDescent="0.25">
      <c r="A16" s="115" t="s">
        <v>1979</v>
      </c>
      <c r="B16" s="125">
        <v>149</v>
      </c>
      <c r="C16" s="125">
        <v>472</v>
      </c>
      <c r="D16" s="125">
        <v>203</v>
      </c>
      <c r="E16" s="125" t="s">
        <v>718</v>
      </c>
      <c r="F16" s="125" t="s">
        <v>719</v>
      </c>
    </row>
    <row r="17" spans="1:6" x14ac:dyDescent="0.25">
      <c r="A17" s="115" t="s">
        <v>1980</v>
      </c>
      <c r="B17" s="125">
        <v>221</v>
      </c>
      <c r="C17" s="125" t="s">
        <v>720</v>
      </c>
      <c r="D17" s="125">
        <v>466</v>
      </c>
      <c r="E17" s="125" t="s">
        <v>721</v>
      </c>
      <c r="F17" s="125" t="s">
        <v>722</v>
      </c>
    </row>
    <row r="18" spans="1:6" x14ac:dyDescent="0.25">
      <c r="A18" s="123">
        <v>2020</v>
      </c>
      <c r="B18" s="125"/>
      <c r="C18" s="125"/>
      <c r="D18" s="125"/>
      <c r="E18" s="125"/>
      <c r="F18" s="125"/>
    </row>
    <row r="19" spans="1:6" x14ac:dyDescent="0.25">
      <c r="A19" s="115" t="s">
        <v>1649</v>
      </c>
      <c r="B19" s="125">
        <v>274</v>
      </c>
      <c r="C19" s="125">
        <v>590</v>
      </c>
      <c r="D19" s="125">
        <v>304</v>
      </c>
      <c r="E19" s="125" t="s">
        <v>643</v>
      </c>
      <c r="F19" s="125" t="s">
        <v>645</v>
      </c>
    </row>
    <row r="20" spans="1:6" x14ac:dyDescent="0.25">
      <c r="A20" s="115" t="s">
        <v>1978</v>
      </c>
      <c r="B20" s="125">
        <v>123</v>
      </c>
      <c r="C20" s="125">
        <v>257</v>
      </c>
      <c r="D20" s="125">
        <v>130</v>
      </c>
      <c r="E20" s="125" t="s">
        <v>723</v>
      </c>
      <c r="F20" s="125" t="s">
        <v>724</v>
      </c>
    </row>
    <row r="21" spans="1:6" x14ac:dyDescent="0.25">
      <c r="A21" s="115" t="s">
        <v>1979</v>
      </c>
      <c r="B21" s="125">
        <v>73</v>
      </c>
      <c r="C21" s="125">
        <v>193</v>
      </c>
      <c r="D21" s="125">
        <v>113</v>
      </c>
      <c r="E21" s="125" t="s">
        <v>725</v>
      </c>
      <c r="F21" s="125" t="s">
        <v>726</v>
      </c>
    </row>
    <row r="22" spans="1:6" x14ac:dyDescent="0.25">
      <c r="A22" s="115" t="s">
        <v>1980</v>
      </c>
      <c r="B22" s="125">
        <v>78</v>
      </c>
      <c r="C22" s="125">
        <v>140</v>
      </c>
      <c r="D22" s="125">
        <v>61</v>
      </c>
      <c r="E22" s="125" t="s">
        <v>727</v>
      </c>
      <c r="F22" s="125" t="s">
        <v>728</v>
      </c>
    </row>
    <row r="23" spans="1:6" x14ac:dyDescent="0.25">
      <c r="A23" s="123">
        <v>2021</v>
      </c>
      <c r="B23" s="125"/>
      <c r="C23" s="125"/>
      <c r="D23" s="125"/>
      <c r="E23" s="125"/>
      <c r="F23" s="125"/>
    </row>
    <row r="24" spans="1:6" x14ac:dyDescent="0.25">
      <c r="A24" s="115" t="s">
        <v>1649</v>
      </c>
      <c r="B24" s="125">
        <v>444</v>
      </c>
      <c r="C24" s="125" t="s">
        <v>729</v>
      </c>
      <c r="D24" s="125">
        <v>802</v>
      </c>
      <c r="E24" s="125" t="s">
        <v>646</v>
      </c>
      <c r="F24" s="125" t="s">
        <v>647</v>
      </c>
    </row>
    <row r="25" spans="1:6" x14ac:dyDescent="0.25">
      <c r="A25" s="115" t="s">
        <v>1978</v>
      </c>
      <c r="B25" s="125">
        <v>135</v>
      </c>
      <c r="C25" s="125">
        <v>421</v>
      </c>
      <c r="D25" s="125">
        <v>182</v>
      </c>
      <c r="E25" s="125" t="s">
        <v>730</v>
      </c>
      <c r="F25" s="125" t="s">
        <v>731</v>
      </c>
    </row>
    <row r="26" spans="1:6" x14ac:dyDescent="0.25">
      <c r="A26" s="115" t="s">
        <v>1979</v>
      </c>
      <c r="B26" s="125">
        <v>84</v>
      </c>
      <c r="C26" s="125">
        <v>326</v>
      </c>
      <c r="D26" s="125">
        <v>169</v>
      </c>
      <c r="E26" s="125" t="s">
        <v>732</v>
      </c>
      <c r="F26" s="125" t="s">
        <v>733</v>
      </c>
    </row>
    <row r="27" spans="1:6" x14ac:dyDescent="0.25">
      <c r="A27" s="115" t="s">
        <v>1980</v>
      </c>
      <c r="B27" s="125">
        <v>225</v>
      </c>
      <c r="C27" s="125">
        <v>876</v>
      </c>
      <c r="D27" s="125">
        <v>451</v>
      </c>
      <c r="E27" s="125" t="s">
        <v>734</v>
      </c>
      <c r="F27" s="125" t="s">
        <v>735</v>
      </c>
    </row>
    <row r="28" spans="1:6" x14ac:dyDescent="0.25">
      <c r="A28" s="123">
        <v>2022</v>
      </c>
      <c r="B28" s="125"/>
      <c r="C28" s="125"/>
      <c r="D28" s="125"/>
      <c r="E28" s="125"/>
      <c r="F28" s="125"/>
    </row>
    <row r="29" spans="1:6" x14ac:dyDescent="0.25">
      <c r="A29" s="115" t="s">
        <v>1649</v>
      </c>
      <c r="B29" s="125">
        <v>541</v>
      </c>
      <c r="C29" s="125" t="s">
        <v>736</v>
      </c>
      <c r="D29" s="125" t="s">
        <v>737</v>
      </c>
      <c r="E29" s="125" t="s">
        <v>648</v>
      </c>
      <c r="F29" s="125" t="s">
        <v>649</v>
      </c>
    </row>
    <row r="30" spans="1:6" x14ac:dyDescent="0.25">
      <c r="A30" s="115" t="s">
        <v>1978</v>
      </c>
      <c r="B30" s="125">
        <v>213</v>
      </c>
      <c r="C30" s="125">
        <v>603</v>
      </c>
      <c r="D30" s="125">
        <v>314</v>
      </c>
      <c r="E30" s="125" t="s">
        <v>738</v>
      </c>
      <c r="F30" s="125" t="s">
        <v>739</v>
      </c>
    </row>
    <row r="31" spans="1:6" x14ac:dyDescent="0.25">
      <c r="A31" s="115" t="s">
        <v>1979</v>
      </c>
      <c r="B31" s="125">
        <v>78</v>
      </c>
      <c r="C31" s="125">
        <v>240</v>
      </c>
      <c r="D31" s="125">
        <v>133</v>
      </c>
      <c r="E31" s="125" t="s">
        <v>740</v>
      </c>
      <c r="F31" s="125" t="s">
        <v>741</v>
      </c>
    </row>
    <row r="32" spans="1:6" x14ac:dyDescent="0.25">
      <c r="A32" s="115" t="s">
        <v>1980</v>
      </c>
      <c r="B32" s="125">
        <v>250</v>
      </c>
      <c r="C32" s="125" t="s">
        <v>742</v>
      </c>
      <c r="D32" s="125">
        <v>629</v>
      </c>
      <c r="E32" s="125" t="s">
        <v>743</v>
      </c>
      <c r="F32" s="125" t="s">
        <v>744</v>
      </c>
    </row>
    <row r="33" spans="1:6" x14ac:dyDescent="0.25">
      <c r="A33" s="123">
        <v>2023</v>
      </c>
      <c r="B33" s="125"/>
      <c r="C33" s="125"/>
      <c r="D33" s="125"/>
      <c r="E33" s="125"/>
      <c r="F33" s="125"/>
    </row>
    <row r="34" spans="1:6" x14ac:dyDescent="0.25">
      <c r="A34" s="115" t="s">
        <v>1649</v>
      </c>
      <c r="B34" s="125">
        <v>562</v>
      </c>
      <c r="C34" s="125">
        <v>2716</v>
      </c>
      <c r="D34" s="125">
        <v>1020</v>
      </c>
      <c r="E34" s="125">
        <v>60591</v>
      </c>
      <c r="F34" s="125">
        <v>27351</v>
      </c>
    </row>
    <row r="35" spans="1:6" x14ac:dyDescent="0.25">
      <c r="A35" s="115" t="s">
        <v>1978</v>
      </c>
      <c r="B35" s="125">
        <v>219</v>
      </c>
      <c r="C35" s="125">
        <v>1268</v>
      </c>
      <c r="D35" s="125">
        <v>389</v>
      </c>
      <c r="E35" s="125">
        <v>25298</v>
      </c>
      <c r="F35" s="125">
        <v>12736</v>
      </c>
    </row>
    <row r="36" spans="1:6" x14ac:dyDescent="0.25">
      <c r="A36" s="115" t="s">
        <v>1979</v>
      </c>
      <c r="B36" s="125">
        <v>131</v>
      </c>
      <c r="C36" s="125">
        <v>294</v>
      </c>
      <c r="D36" s="125">
        <v>127</v>
      </c>
      <c r="E36" s="125">
        <v>12467</v>
      </c>
      <c r="F36" s="125">
        <v>5646</v>
      </c>
    </row>
    <row r="37" spans="1:6" x14ac:dyDescent="0.25">
      <c r="A37" s="115" t="s">
        <v>1980</v>
      </c>
      <c r="B37" s="125">
        <v>212</v>
      </c>
      <c r="C37" s="125">
        <v>1154</v>
      </c>
      <c r="D37" s="125">
        <v>504</v>
      </c>
      <c r="E37" s="125">
        <v>22826</v>
      </c>
      <c r="F37" s="125">
        <v>8969</v>
      </c>
    </row>
    <row r="40" spans="1:6" x14ac:dyDescent="0.25">
      <c r="A40" s="42" t="s">
        <v>1160</v>
      </c>
    </row>
  </sheetData>
  <mergeCells count="6">
    <mergeCell ref="C3:D3"/>
    <mergeCell ref="C4:D4"/>
    <mergeCell ref="C5:D5"/>
    <mergeCell ref="E3:F3"/>
    <mergeCell ref="E4:F4"/>
    <mergeCell ref="E5:F5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J20" sqref="J20"/>
    </sheetView>
  </sheetViews>
  <sheetFormatPr defaultRowHeight="15" x14ac:dyDescent="0.25"/>
  <cols>
    <col min="1" max="1" width="22.85546875" customWidth="1"/>
    <col min="3" max="7" width="14.42578125" customWidth="1"/>
  </cols>
  <sheetData>
    <row r="1" spans="1:7" x14ac:dyDescent="0.25">
      <c r="A1" s="259" t="s">
        <v>745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746</v>
      </c>
      <c r="B2" s="127"/>
      <c r="C2" s="127"/>
      <c r="D2" s="127"/>
      <c r="E2" s="127"/>
      <c r="F2" s="127"/>
      <c r="G2" s="127"/>
    </row>
    <row r="3" spans="1:7" x14ac:dyDescent="0.25">
      <c r="A3" s="80"/>
      <c r="B3" s="184" t="s">
        <v>2</v>
      </c>
      <c r="C3" s="250" t="s">
        <v>747</v>
      </c>
      <c r="D3" s="80"/>
      <c r="E3" s="250" t="s">
        <v>749</v>
      </c>
      <c r="F3" s="251"/>
      <c r="G3" s="251"/>
    </row>
    <row r="4" spans="1:7" ht="15.75" thickBot="1" x14ac:dyDescent="0.3">
      <c r="A4" s="94"/>
      <c r="B4" s="188" t="s">
        <v>3</v>
      </c>
      <c r="C4" s="285" t="s">
        <v>748</v>
      </c>
      <c r="D4" s="289"/>
      <c r="E4" s="285" t="s">
        <v>750</v>
      </c>
      <c r="F4" s="286"/>
      <c r="G4" s="286"/>
    </row>
    <row r="5" spans="1:7" ht="25.5" x14ac:dyDescent="0.25">
      <c r="A5" s="94"/>
      <c r="B5" s="305"/>
      <c r="C5" s="151" t="s">
        <v>283</v>
      </c>
      <c r="D5" s="472" t="s">
        <v>1981</v>
      </c>
      <c r="E5" s="151" t="s">
        <v>751</v>
      </c>
      <c r="F5" s="151" t="s">
        <v>752</v>
      </c>
      <c r="G5" s="152" t="s">
        <v>754</v>
      </c>
    </row>
    <row r="6" spans="1:7" ht="15.75" thickBot="1" x14ac:dyDescent="0.3">
      <c r="A6" s="83"/>
      <c r="B6" s="190"/>
      <c r="C6" s="153" t="s">
        <v>284</v>
      </c>
      <c r="D6" s="474"/>
      <c r="E6" s="153" t="s">
        <v>17</v>
      </c>
      <c r="F6" s="153" t="s">
        <v>753</v>
      </c>
      <c r="G6" s="154" t="s">
        <v>755</v>
      </c>
    </row>
    <row r="7" spans="1:7" x14ac:dyDescent="0.25">
      <c r="A7" s="86">
        <v>2018</v>
      </c>
      <c r="B7" s="156">
        <v>209</v>
      </c>
      <c r="C7" s="156">
        <v>174</v>
      </c>
      <c r="D7" s="156">
        <v>35</v>
      </c>
      <c r="E7" s="156">
        <v>82</v>
      </c>
      <c r="F7" s="156">
        <v>112</v>
      </c>
      <c r="G7" s="156">
        <v>15</v>
      </c>
    </row>
    <row r="8" spans="1:7" x14ac:dyDescent="0.25">
      <c r="A8" s="86">
        <v>2019</v>
      </c>
      <c r="B8" s="156">
        <v>218</v>
      </c>
      <c r="C8" s="156">
        <v>174</v>
      </c>
      <c r="D8" s="156">
        <v>44</v>
      </c>
      <c r="E8" s="156">
        <v>81</v>
      </c>
      <c r="F8" s="156">
        <v>125</v>
      </c>
      <c r="G8" s="156">
        <v>12</v>
      </c>
    </row>
    <row r="9" spans="1:7" x14ac:dyDescent="0.25">
      <c r="A9" s="86">
        <v>2020</v>
      </c>
      <c r="B9" s="156">
        <v>135</v>
      </c>
      <c r="C9" s="156">
        <v>107</v>
      </c>
      <c r="D9" s="156">
        <v>28</v>
      </c>
      <c r="E9" s="156">
        <v>80</v>
      </c>
      <c r="F9" s="156">
        <v>47</v>
      </c>
      <c r="G9" s="156">
        <v>8</v>
      </c>
    </row>
    <row r="10" spans="1:7" x14ac:dyDescent="0.25">
      <c r="A10" s="86">
        <v>2021</v>
      </c>
      <c r="B10" s="156">
        <v>150</v>
      </c>
      <c r="C10" s="156">
        <v>127</v>
      </c>
      <c r="D10" s="156">
        <v>23</v>
      </c>
      <c r="E10" s="156">
        <v>91</v>
      </c>
      <c r="F10" s="156">
        <v>50</v>
      </c>
      <c r="G10" s="156">
        <v>9</v>
      </c>
    </row>
    <row r="11" spans="1:7" x14ac:dyDescent="0.25">
      <c r="A11" s="86">
        <v>2022</v>
      </c>
      <c r="B11" s="156">
        <v>176</v>
      </c>
      <c r="C11" s="156">
        <v>133</v>
      </c>
      <c r="D11" s="156">
        <v>43</v>
      </c>
      <c r="E11" s="156">
        <v>123</v>
      </c>
      <c r="F11" s="156">
        <v>42</v>
      </c>
      <c r="G11" s="156">
        <v>11</v>
      </c>
    </row>
    <row r="12" spans="1:7" x14ac:dyDescent="0.25">
      <c r="A12" s="89">
        <v>2023</v>
      </c>
      <c r="B12" s="156">
        <v>178</v>
      </c>
      <c r="C12" s="156">
        <v>144</v>
      </c>
      <c r="D12" s="156">
        <v>34</v>
      </c>
      <c r="E12" s="156">
        <v>92</v>
      </c>
      <c r="F12" s="156">
        <v>86</v>
      </c>
      <c r="G12" s="539" t="s">
        <v>38</v>
      </c>
    </row>
    <row r="15" spans="1:7" x14ac:dyDescent="0.25">
      <c r="A15" s="36" t="s">
        <v>1160</v>
      </c>
    </row>
  </sheetData>
  <mergeCells count="6">
    <mergeCell ref="A3:A6"/>
    <mergeCell ref="C3:D3"/>
    <mergeCell ref="C4:D4"/>
    <mergeCell ref="E3:G3"/>
    <mergeCell ref="E4:G4"/>
    <mergeCell ref="D5:D6"/>
  </mergeCells>
  <hyperlinks>
    <hyperlink ref="A15" location="Садржај!A1" display="САДРЖАЈ"/>
  </hyperlink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K23" sqref="K23"/>
    </sheetView>
  </sheetViews>
  <sheetFormatPr defaultRowHeight="15" x14ac:dyDescent="0.25"/>
  <cols>
    <col min="1" max="1" width="44.42578125" bestFit="1" customWidth="1"/>
    <col min="2" max="2" width="11.7109375" customWidth="1"/>
    <col min="3" max="3" width="20.7109375" customWidth="1"/>
    <col min="4" max="5" width="9.85546875" customWidth="1"/>
  </cols>
  <sheetData>
    <row r="1" spans="1:6" x14ac:dyDescent="0.25">
      <c r="A1" s="259" t="s">
        <v>1618</v>
      </c>
      <c r="B1" s="127"/>
      <c r="C1" s="127"/>
      <c r="D1" s="127"/>
      <c r="E1" s="127"/>
      <c r="F1" s="127"/>
    </row>
    <row r="2" spans="1:6" ht="15.75" thickBot="1" x14ac:dyDescent="0.3">
      <c r="A2" s="269" t="s">
        <v>1619</v>
      </c>
      <c r="B2" s="127"/>
      <c r="C2" s="127"/>
      <c r="D2" s="127"/>
      <c r="E2" s="127"/>
      <c r="F2" s="127"/>
    </row>
    <row r="3" spans="1:6" x14ac:dyDescent="0.25">
      <c r="A3" s="92"/>
      <c r="B3" s="91" t="s">
        <v>756</v>
      </c>
      <c r="C3" s="93"/>
      <c r="D3" s="93"/>
      <c r="E3" s="93"/>
      <c r="F3" s="93"/>
    </row>
    <row r="4" spans="1:6" ht="15.75" thickBot="1" x14ac:dyDescent="0.3">
      <c r="A4" s="150"/>
      <c r="B4" s="95" t="s">
        <v>249</v>
      </c>
      <c r="C4" s="97"/>
      <c r="D4" s="97"/>
      <c r="E4" s="97"/>
      <c r="F4" s="97"/>
    </row>
    <row r="5" spans="1:6" x14ac:dyDescent="0.25">
      <c r="A5" s="150"/>
      <c r="B5" s="98" t="s">
        <v>20</v>
      </c>
      <c r="C5" s="98" t="s">
        <v>757</v>
      </c>
      <c r="D5" s="98" t="s">
        <v>254</v>
      </c>
      <c r="E5" s="98" t="s">
        <v>257</v>
      </c>
      <c r="F5" s="99" t="s">
        <v>179</v>
      </c>
    </row>
    <row r="6" spans="1:6" x14ac:dyDescent="0.25">
      <c r="A6" s="150"/>
      <c r="B6" s="110" t="s">
        <v>21</v>
      </c>
      <c r="C6" s="98" t="s">
        <v>252</v>
      </c>
      <c r="D6" s="98" t="s">
        <v>255</v>
      </c>
      <c r="E6" s="110" t="s">
        <v>258</v>
      </c>
      <c r="F6" s="121" t="s">
        <v>128</v>
      </c>
    </row>
    <row r="7" spans="1:6" ht="15.75" thickBot="1" x14ac:dyDescent="0.3">
      <c r="A7" s="133"/>
      <c r="B7" s="111"/>
      <c r="C7" s="84" t="s">
        <v>253</v>
      </c>
      <c r="D7" s="84" t="s">
        <v>256</v>
      </c>
      <c r="E7" s="111"/>
      <c r="F7" s="122"/>
    </row>
    <row r="8" spans="1:6" x14ac:dyDescent="0.25">
      <c r="A8" s="115" t="s">
        <v>1649</v>
      </c>
      <c r="B8" s="259">
        <v>178</v>
      </c>
      <c r="C8" s="259">
        <v>122</v>
      </c>
      <c r="D8" s="259">
        <v>14</v>
      </c>
      <c r="E8" s="259">
        <v>33</v>
      </c>
      <c r="F8" s="259">
        <v>9</v>
      </c>
    </row>
    <row r="9" spans="1:6" x14ac:dyDescent="0.25">
      <c r="A9" s="115" t="s">
        <v>1982</v>
      </c>
      <c r="B9" s="259">
        <v>144</v>
      </c>
      <c r="C9" s="259">
        <v>102</v>
      </c>
      <c r="D9" s="259">
        <v>13</v>
      </c>
      <c r="E9" s="259">
        <v>24</v>
      </c>
      <c r="F9" s="259">
        <v>5</v>
      </c>
    </row>
    <row r="10" spans="1:6" x14ac:dyDescent="0.25">
      <c r="A10" s="116" t="s">
        <v>1794</v>
      </c>
      <c r="B10" s="259">
        <v>141</v>
      </c>
      <c r="C10" s="259">
        <v>99</v>
      </c>
      <c r="D10" s="259">
        <v>13</v>
      </c>
      <c r="E10" s="259">
        <v>24</v>
      </c>
      <c r="F10" s="259">
        <v>5</v>
      </c>
    </row>
    <row r="11" spans="1:6" x14ac:dyDescent="0.25">
      <c r="A11" s="116" t="s">
        <v>1795</v>
      </c>
      <c r="B11" s="259">
        <v>3</v>
      </c>
      <c r="C11" s="259">
        <v>3</v>
      </c>
      <c r="D11" s="259"/>
      <c r="E11" s="259"/>
      <c r="F11" s="259"/>
    </row>
    <row r="12" spans="1:6" x14ac:dyDescent="0.25">
      <c r="A12" s="116" t="s">
        <v>1796</v>
      </c>
      <c r="B12" s="259"/>
      <c r="C12" s="259" t="s">
        <v>38</v>
      </c>
      <c r="D12" s="259"/>
      <c r="E12" s="259"/>
      <c r="F12" s="259"/>
    </row>
    <row r="13" spans="1:6" x14ac:dyDescent="0.25">
      <c r="A13" s="115" t="s">
        <v>1983</v>
      </c>
      <c r="B13" s="259">
        <v>34</v>
      </c>
      <c r="C13" s="259">
        <v>20</v>
      </c>
      <c r="D13" s="259">
        <v>1</v>
      </c>
      <c r="E13" s="259">
        <v>9</v>
      </c>
      <c r="F13" s="259">
        <v>4</v>
      </c>
    </row>
    <row r="14" spans="1:6" x14ac:dyDescent="0.25">
      <c r="A14" s="116" t="s">
        <v>1984</v>
      </c>
      <c r="B14" s="259">
        <v>31</v>
      </c>
      <c r="C14" s="259">
        <v>20</v>
      </c>
      <c r="D14" s="259">
        <v>1</v>
      </c>
      <c r="E14" s="259">
        <v>8</v>
      </c>
      <c r="F14" s="259">
        <v>2</v>
      </c>
    </row>
    <row r="15" spans="1:6" x14ac:dyDescent="0.25">
      <c r="A15" s="116" t="s">
        <v>1985</v>
      </c>
      <c r="B15" s="259">
        <v>3</v>
      </c>
      <c r="C15" s="259"/>
      <c r="D15" s="259"/>
      <c r="E15" s="259">
        <v>1</v>
      </c>
      <c r="F15" s="259">
        <v>2</v>
      </c>
    </row>
    <row r="16" spans="1:6" x14ac:dyDescent="0.25">
      <c r="A16" s="115" t="s">
        <v>1986</v>
      </c>
      <c r="B16" s="259">
        <v>178</v>
      </c>
      <c r="C16" s="259">
        <v>122</v>
      </c>
      <c r="D16" s="259">
        <v>14</v>
      </c>
      <c r="E16" s="259">
        <v>33</v>
      </c>
      <c r="F16" s="259">
        <v>9</v>
      </c>
    </row>
    <row r="17" spans="1:6" x14ac:dyDescent="0.25">
      <c r="A17" s="116" t="s">
        <v>1771</v>
      </c>
      <c r="B17" s="259">
        <v>92</v>
      </c>
      <c r="C17" s="259">
        <v>60</v>
      </c>
      <c r="D17" s="259">
        <v>10</v>
      </c>
      <c r="E17" s="259">
        <v>16</v>
      </c>
      <c r="F17" s="259">
        <v>6</v>
      </c>
    </row>
    <row r="18" spans="1:6" x14ac:dyDescent="0.25">
      <c r="A18" s="116" t="s">
        <v>1772</v>
      </c>
      <c r="B18" s="259">
        <v>86</v>
      </c>
      <c r="C18" s="259">
        <v>62</v>
      </c>
      <c r="D18" s="259">
        <v>4</v>
      </c>
      <c r="E18" s="259">
        <v>17</v>
      </c>
      <c r="F18" s="259">
        <v>3</v>
      </c>
    </row>
    <row r="19" spans="1:6" x14ac:dyDescent="0.25">
      <c r="A19" s="4" t="s">
        <v>262</v>
      </c>
      <c r="B19" s="2"/>
      <c r="C19" s="2"/>
      <c r="D19" s="2"/>
      <c r="E19" s="2"/>
      <c r="F19" s="2"/>
    </row>
    <row r="22" spans="1:6" x14ac:dyDescent="0.25">
      <c r="A22" s="36" t="s">
        <v>1160</v>
      </c>
    </row>
  </sheetData>
  <mergeCells count="3">
    <mergeCell ref="A3:A7"/>
    <mergeCell ref="B3:F3"/>
    <mergeCell ref="B4:F4"/>
  </mergeCells>
  <hyperlinks>
    <hyperlink ref="A22" location="Садржај!A1" display="САДРЖАЈ"/>
  </hyperlink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L20" sqref="L20"/>
    </sheetView>
  </sheetViews>
  <sheetFormatPr defaultRowHeight="15" x14ac:dyDescent="0.25"/>
  <cols>
    <col min="1" max="1" width="33.42578125" customWidth="1"/>
  </cols>
  <sheetData>
    <row r="1" spans="1:13" x14ac:dyDescent="0.25">
      <c r="A1" s="259" t="s">
        <v>758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759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23.25" customHeight="1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4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5" t="s">
        <v>23</v>
      </c>
      <c r="L5" s="153" t="s">
        <v>21</v>
      </c>
      <c r="M5" s="154" t="s">
        <v>23</v>
      </c>
    </row>
    <row r="6" spans="1:13" ht="6.75" customHeight="1" x14ac:dyDescent="0.25">
      <c r="A6" s="115"/>
      <c r="B6" s="155"/>
      <c r="C6" s="155"/>
      <c r="D6" s="156"/>
      <c r="E6" s="156"/>
      <c r="F6" s="156"/>
      <c r="G6" s="156"/>
      <c r="H6" s="156"/>
      <c r="I6" s="156"/>
      <c r="J6" s="156"/>
      <c r="K6" s="156"/>
      <c r="L6" s="127"/>
      <c r="M6" s="127"/>
    </row>
    <row r="7" spans="1:13" x14ac:dyDescent="0.25">
      <c r="A7" s="115" t="s">
        <v>1783</v>
      </c>
      <c r="B7" s="155">
        <v>471</v>
      </c>
      <c r="C7" s="155">
        <v>242</v>
      </c>
      <c r="D7" s="156">
        <v>334</v>
      </c>
      <c r="E7" s="156">
        <v>163</v>
      </c>
      <c r="F7" s="156">
        <v>94</v>
      </c>
      <c r="G7" s="156">
        <v>36</v>
      </c>
      <c r="H7" s="156">
        <v>243</v>
      </c>
      <c r="I7" s="156">
        <v>89</v>
      </c>
      <c r="J7" s="156">
        <v>195</v>
      </c>
      <c r="K7" s="156">
        <v>83</v>
      </c>
      <c r="L7" s="156">
        <v>312</v>
      </c>
      <c r="M7" s="156">
        <v>168</v>
      </c>
    </row>
    <row r="8" spans="1:13" x14ac:dyDescent="0.25">
      <c r="A8" s="115" t="s">
        <v>1987</v>
      </c>
      <c r="B8" s="155">
        <v>121</v>
      </c>
      <c r="C8" s="155">
        <v>46</v>
      </c>
      <c r="D8" s="156">
        <v>123</v>
      </c>
      <c r="E8" s="156">
        <v>57</v>
      </c>
      <c r="F8" s="156">
        <v>22</v>
      </c>
      <c r="G8" s="156">
        <v>5</v>
      </c>
      <c r="H8" s="156">
        <v>25</v>
      </c>
      <c r="I8" s="156">
        <v>11</v>
      </c>
      <c r="J8" s="156">
        <v>63</v>
      </c>
      <c r="K8" s="156">
        <v>6</v>
      </c>
      <c r="L8" s="156">
        <v>85</v>
      </c>
      <c r="M8" s="156">
        <v>25</v>
      </c>
    </row>
    <row r="12" spans="1:13" x14ac:dyDescent="0.25">
      <c r="A12" s="36" t="s">
        <v>1160</v>
      </c>
    </row>
  </sheetData>
  <mergeCells count="7">
    <mergeCell ref="L3:M3"/>
    <mergeCell ref="J3:K3"/>
    <mergeCell ref="A3:A5"/>
    <mergeCell ref="B3:C3"/>
    <mergeCell ref="D3:E3"/>
    <mergeCell ref="F3:G3"/>
    <mergeCell ref="H3:I3"/>
  </mergeCells>
  <hyperlinks>
    <hyperlink ref="A12" location="Садржај!A1" display="САДРЖАЈ"/>
  </hyperlink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G36" sqref="G36"/>
    </sheetView>
  </sheetViews>
  <sheetFormatPr defaultRowHeight="15" x14ac:dyDescent="0.25"/>
  <cols>
    <col min="1" max="1" width="35.5703125" customWidth="1"/>
    <col min="3" max="3" width="20.140625" customWidth="1"/>
    <col min="4" max="4" width="19.140625" customWidth="1"/>
    <col min="5" max="5" width="14.7109375" customWidth="1"/>
    <col min="7" max="9" width="16.140625" customWidth="1"/>
    <col min="11" max="11" width="22.28515625" bestFit="1" customWidth="1"/>
    <col min="12" max="12" width="15.140625" customWidth="1"/>
    <col min="14" max="14" width="24" customWidth="1"/>
    <col min="15" max="15" width="17" customWidth="1"/>
  </cols>
  <sheetData>
    <row r="1" spans="1:15" x14ac:dyDescent="0.25">
      <c r="A1" s="259" t="s">
        <v>1620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>
      <c r="A2" s="269" t="s">
        <v>1621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x14ac:dyDescent="0.25">
      <c r="A3" s="164"/>
      <c r="B3" s="91" t="s">
        <v>281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ht="15.75" thickBot="1" x14ac:dyDescent="0.3">
      <c r="A4" s="165"/>
      <c r="B4" s="182" t="s">
        <v>282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1:15" x14ac:dyDescent="0.25">
      <c r="A5" s="165"/>
      <c r="B5" s="91" t="s">
        <v>283</v>
      </c>
      <c r="C5" s="93"/>
      <c r="D5" s="93"/>
      <c r="E5" s="93"/>
      <c r="F5" s="93"/>
      <c r="G5" s="93"/>
      <c r="H5" s="93"/>
      <c r="I5" s="92"/>
      <c r="J5" s="91" t="s">
        <v>285</v>
      </c>
      <c r="K5" s="93"/>
      <c r="L5" s="93"/>
      <c r="M5" s="93"/>
      <c r="N5" s="93"/>
      <c r="O5" s="93"/>
    </row>
    <row r="6" spans="1:15" ht="15.75" thickBot="1" x14ac:dyDescent="0.3">
      <c r="A6" s="165"/>
      <c r="B6" s="95" t="s">
        <v>284</v>
      </c>
      <c r="C6" s="97"/>
      <c r="D6" s="97"/>
      <c r="E6" s="97"/>
      <c r="F6" s="97"/>
      <c r="G6" s="97"/>
      <c r="H6" s="97"/>
      <c r="I6" s="96"/>
      <c r="J6" s="95" t="s">
        <v>286</v>
      </c>
      <c r="K6" s="97"/>
      <c r="L6" s="97"/>
      <c r="M6" s="97"/>
      <c r="N6" s="97"/>
      <c r="O6" s="97"/>
    </row>
    <row r="7" spans="1:15" x14ac:dyDescent="0.25">
      <c r="A7" s="165"/>
      <c r="B7" s="91" t="s">
        <v>287</v>
      </c>
      <c r="C7" s="93"/>
      <c r="D7" s="93"/>
      <c r="E7" s="92"/>
      <c r="F7" s="91" t="s">
        <v>289</v>
      </c>
      <c r="G7" s="93"/>
      <c r="H7" s="93"/>
      <c r="I7" s="106"/>
      <c r="J7" s="107" t="s">
        <v>287</v>
      </c>
      <c r="K7" s="93"/>
      <c r="L7" s="106"/>
      <c r="M7" s="107" t="s">
        <v>289</v>
      </c>
      <c r="N7" s="93"/>
      <c r="O7" s="93"/>
    </row>
    <row r="8" spans="1:15" ht="15.75" thickBot="1" x14ac:dyDescent="0.3">
      <c r="A8" s="165"/>
      <c r="B8" s="95" t="s">
        <v>288</v>
      </c>
      <c r="C8" s="97"/>
      <c r="D8" s="97"/>
      <c r="E8" s="96"/>
      <c r="F8" s="95" t="s">
        <v>290</v>
      </c>
      <c r="G8" s="97"/>
      <c r="H8" s="97"/>
      <c r="I8" s="108"/>
      <c r="J8" s="109" t="s">
        <v>288</v>
      </c>
      <c r="K8" s="97"/>
      <c r="L8" s="108"/>
      <c r="M8" s="109" t="s">
        <v>290</v>
      </c>
      <c r="N8" s="97"/>
      <c r="O8" s="97"/>
    </row>
    <row r="9" spans="1:15" x14ac:dyDescent="0.25">
      <c r="A9" s="165"/>
      <c r="B9" s="98" t="s">
        <v>20</v>
      </c>
      <c r="C9" s="98" t="s">
        <v>291</v>
      </c>
      <c r="D9" s="98" t="s">
        <v>292</v>
      </c>
      <c r="E9" s="98" t="s">
        <v>293</v>
      </c>
      <c r="F9" s="98" t="s">
        <v>20</v>
      </c>
      <c r="G9" s="98" t="s">
        <v>291</v>
      </c>
      <c r="H9" s="98" t="s">
        <v>292</v>
      </c>
      <c r="I9" s="98" t="s">
        <v>293</v>
      </c>
      <c r="J9" s="98" t="s">
        <v>20</v>
      </c>
      <c r="K9" s="98" t="s">
        <v>760</v>
      </c>
      <c r="L9" s="98" t="s">
        <v>298</v>
      </c>
      <c r="M9" s="98" t="s">
        <v>20</v>
      </c>
      <c r="N9" s="98" t="s">
        <v>760</v>
      </c>
      <c r="O9" s="99" t="s">
        <v>298</v>
      </c>
    </row>
    <row r="10" spans="1:15" x14ac:dyDescent="0.25">
      <c r="A10" s="165"/>
      <c r="B10" s="110" t="s">
        <v>21</v>
      </c>
      <c r="C10" s="110" t="s">
        <v>33</v>
      </c>
      <c r="D10" s="110" t="s">
        <v>35</v>
      </c>
      <c r="E10" s="110" t="s">
        <v>294</v>
      </c>
      <c r="F10" s="110" t="s">
        <v>21</v>
      </c>
      <c r="G10" s="110" t="s">
        <v>33</v>
      </c>
      <c r="H10" s="110" t="s">
        <v>35</v>
      </c>
      <c r="I10" s="110" t="s">
        <v>294</v>
      </c>
      <c r="J10" s="110" t="s">
        <v>21</v>
      </c>
      <c r="K10" s="110" t="s">
        <v>434</v>
      </c>
      <c r="L10" s="98" t="s">
        <v>295</v>
      </c>
      <c r="M10" s="110" t="s">
        <v>21</v>
      </c>
      <c r="N10" s="110" t="s">
        <v>434</v>
      </c>
      <c r="O10" s="99" t="s">
        <v>295</v>
      </c>
    </row>
    <row r="11" spans="1:15" ht="15.75" thickBot="1" x14ac:dyDescent="0.3">
      <c r="A11" s="166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84" t="s">
        <v>299</v>
      </c>
      <c r="M11" s="111"/>
      <c r="N11" s="111"/>
      <c r="O11" s="85" t="s">
        <v>299</v>
      </c>
    </row>
    <row r="12" spans="1:15" x14ac:dyDescent="0.25">
      <c r="A12" s="115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 x14ac:dyDescent="0.25">
      <c r="A13" s="115" t="s">
        <v>300</v>
      </c>
      <c r="B13" s="329">
        <v>197</v>
      </c>
      <c r="C13" s="330">
        <v>197</v>
      </c>
      <c r="D13" s="330"/>
      <c r="E13" s="330" t="s">
        <v>38</v>
      </c>
      <c r="F13" s="330">
        <v>115</v>
      </c>
      <c r="G13" s="330">
        <v>103</v>
      </c>
      <c r="H13" s="330">
        <v>12</v>
      </c>
      <c r="I13" s="330" t="s">
        <v>38</v>
      </c>
      <c r="J13" s="330">
        <v>6</v>
      </c>
      <c r="K13" s="330">
        <v>6</v>
      </c>
      <c r="L13" s="330" t="s">
        <v>38</v>
      </c>
      <c r="M13" s="330">
        <v>79</v>
      </c>
      <c r="N13" s="330">
        <v>79</v>
      </c>
      <c r="O13" s="330" t="s">
        <v>38</v>
      </c>
    </row>
    <row r="14" spans="1:15" x14ac:dyDescent="0.25">
      <c r="A14" s="140" t="s">
        <v>301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</row>
    <row r="15" spans="1:15" x14ac:dyDescent="0.25">
      <c r="A15" s="115" t="s">
        <v>1857</v>
      </c>
      <c r="B15" s="102">
        <v>197</v>
      </c>
      <c r="C15" s="102">
        <v>197</v>
      </c>
      <c r="D15" s="102"/>
      <c r="E15" s="102" t="s">
        <v>38</v>
      </c>
      <c r="F15" s="102">
        <v>115</v>
      </c>
      <c r="G15" s="102">
        <v>103</v>
      </c>
      <c r="H15" s="102">
        <v>12</v>
      </c>
      <c r="I15" s="102" t="s">
        <v>38</v>
      </c>
      <c r="J15" s="102">
        <v>6</v>
      </c>
      <c r="K15" s="102">
        <v>6</v>
      </c>
      <c r="L15" s="102" t="s">
        <v>38</v>
      </c>
      <c r="M15" s="102">
        <v>79</v>
      </c>
      <c r="N15" s="102">
        <v>79</v>
      </c>
      <c r="O15" s="102" t="s">
        <v>38</v>
      </c>
    </row>
    <row r="16" spans="1:15" x14ac:dyDescent="0.25">
      <c r="A16" s="115" t="s">
        <v>1988</v>
      </c>
      <c r="B16" s="102">
        <v>128</v>
      </c>
      <c r="C16" s="102">
        <v>128</v>
      </c>
      <c r="D16" s="102" t="s">
        <v>38</v>
      </c>
      <c r="E16" s="102" t="s">
        <v>38</v>
      </c>
      <c r="F16" s="102">
        <v>40</v>
      </c>
      <c r="G16" s="102">
        <v>40</v>
      </c>
      <c r="H16" s="102" t="s">
        <v>38</v>
      </c>
      <c r="I16" s="102" t="s">
        <v>38</v>
      </c>
      <c r="J16" s="102">
        <v>3</v>
      </c>
      <c r="K16" s="102">
        <v>3</v>
      </c>
      <c r="L16" s="102" t="s">
        <v>38</v>
      </c>
      <c r="M16" s="102">
        <v>22</v>
      </c>
      <c r="N16" s="102">
        <v>22</v>
      </c>
      <c r="O16" s="102" t="s">
        <v>38</v>
      </c>
    </row>
    <row r="17" spans="1:15" x14ac:dyDescent="0.25">
      <c r="A17" s="115" t="s">
        <v>302</v>
      </c>
      <c r="B17" s="329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</row>
    <row r="18" spans="1:15" x14ac:dyDescent="0.25">
      <c r="A18" s="115" t="s">
        <v>1989</v>
      </c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</row>
    <row r="19" spans="1:15" x14ac:dyDescent="0.25">
      <c r="A19" s="115" t="s">
        <v>1990</v>
      </c>
      <c r="B19" s="102">
        <v>82</v>
      </c>
      <c r="C19" s="102">
        <v>82</v>
      </c>
      <c r="D19" s="102" t="s">
        <v>38</v>
      </c>
      <c r="E19" s="102" t="s">
        <v>38</v>
      </c>
      <c r="F19" s="102">
        <v>17</v>
      </c>
      <c r="G19" s="102">
        <v>15</v>
      </c>
      <c r="H19" s="102">
        <v>2</v>
      </c>
      <c r="I19" s="102" t="s">
        <v>38</v>
      </c>
      <c r="J19" s="102">
        <v>1</v>
      </c>
      <c r="K19" s="102">
        <v>1</v>
      </c>
      <c r="L19" s="102" t="s">
        <v>38</v>
      </c>
      <c r="M19" s="102">
        <v>10</v>
      </c>
      <c r="N19" s="102">
        <v>10</v>
      </c>
      <c r="O19" s="102" t="s">
        <v>38</v>
      </c>
    </row>
    <row r="20" spans="1:15" x14ac:dyDescent="0.25">
      <c r="A20" s="115" t="s">
        <v>761</v>
      </c>
      <c r="B20" s="329">
        <v>48</v>
      </c>
      <c r="C20" s="330">
        <v>48</v>
      </c>
      <c r="D20" s="330"/>
      <c r="E20" s="330" t="s">
        <v>38</v>
      </c>
      <c r="F20" s="330">
        <v>28</v>
      </c>
      <c r="G20" s="330">
        <v>23</v>
      </c>
      <c r="H20" s="330">
        <v>5</v>
      </c>
      <c r="I20" s="330" t="s">
        <v>38</v>
      </c>
      <c r="J20" s="330">
        <v>4</v>
      </c>
      <c r="K20" s="330">
        <v>4</v>
      </c>
      <c r="L20" s="330" t="s">
        <v>38</v>
      </c>
      <c r="M20" s="330">
        <v>29</v>
      </c>
      <c r="N20" s="330">
        <v>29</v>
      </c>
      <c r="O20" s="330" t="s">
        <v>38</v>
      </c>
    </row>
    <row r="21" spans="1:15" x14ac:dyDescent="0.25">
      <c r="A21" s="140" t="s">
        <v>762</v>
      </c>
      <c r="B21" s="329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</row>
    <row r="22" spans="1:15" x14ac:dyDescent="0.25">
      <c r="A22" s="115" t="s">
        <v>763</v>
      </c>
      <c r="B22" s="329">
        <v>39</v>
      </c>
      <c r="C22" s="330">
        <v>39</v>
      </c>
      <c r="D22" s="330"/>
      <c r="E22" s="330" t="s">
        <v>38</v>
      </c>
      <c r="F22" s="330">
        <v>49</v>
      </c>
      <c r="G22" s="330">
        <v>44</v>
      </c>
      <c r="H22" s="330">
        <v>5</v>
      </c>
      <c r="I22" s="330" t="s">
        <v>38</v>
      </c>
      <c r="J22" s="330">
        <v>1</v>
      </c>
      <c r="K22" s="330">
        <v>1</v>
      </c>
      <c r="L22" s="330" t="s">
        <v>38</v>
      </c>
      <c r="M22" s="330">
        <v>21</v>
      </c>
      <c r="N22" s="330">
        <v>21</v>
      </c>
      <c r="O22" s="330" t="s">
        <v>38</v>
      </c>
    </row>
    <row r="23" spans="1:15" x14ac:dyDescent="0.25">
      <c r="A23" s="140" t="s">
        <v>764</v>
      </c>
      <c r="B23" s="329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</row>
    <row r="24" spans="1:15" x14ac:dyDescent="0.25">
      <c r="A24" s="115" t="s">
        <v>303</v>
      </c>
      <c r="B24" s="329">
        <v>26</v>
      </c>
      <c r="C24" s="330">
        <v>26</v>
      </c>
      <c r="D24" s="330" t="s">
        <v>38</v>
      </c>
      <c r="E24" s="330" t="s">
        <v>38</v>
      </c>
      <c r="F24" s="330">
        <v>20</v>
      </c>
      <c r="G24" s="330">
        <v>20</v>
      </c>
      <c r="H24" s="330"/>
      <c r="I24" s="330" t="s">
        <v>38</v>
      </c>
      <c r="J24" s="330"/>
      <c r="K24" s="330"/>
      <c r="L24" s="330" t="s">
        <v>38</v>
      </c>
      <c r="M24" s="330">
        <v>19</v>
      </c>
      <c r="N24" s="330">
        <v>19</v>
      </c>
      <c r="O24" s="330" t="s">
        <v>38</v>
      </c>
    </row>
    <row r="25" spans="1:15" x14ac:dyDescent="0.25">
      <c r="A25" s="140" t="s">
        <v>304</v>
      </c>
      <c r="B25" s="329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</row>
    <row r="26" spans="1:15" x14ac:dyDescent="0.25">
      <c r="A26" s="115" t="s">
        <v>1991</v>
      </c>
      <c r="B26" s="102">
        <v>2</v>
      </c>
      <c r="C26" s="102">
        <v>2</v>
      </c>
      <c r="D26" s="102" t="s">
        <v>38</v>
      </c>
      <c r="E26" s="102" t="s">
        <v>38</v>
      </c>
      <c r="F26" s="102">
        <v>1</v>
      </c>
      <c r="G26" s="102">
        <v>1</v>
      </c>
      <c r="H26" s="102" t="s">
        <v>38</v>
      </c>
      <c r="I26" s="102" t="s">
        <v>38</v>
      </c>
      <c r="J26" s="102" t="s">
        <v>38</v>
      </c>
      <c r="K26" s="102" t="s">
        <v>38</v>
      </c>
      <c r="L26" s="102" t="s">
        <v>38</v>
      </c>
      <c r="M26" s="102" t="s">
        <v>38</v>
      </c>
      <c r="N26" s="102" t="s">
        <v>38</v>
      </c>
      <c r="O26" s="102" t="s">
        <v>38</v>
      </c>
    </row>
    <row r="29" spans="1:15" x14ac:dyDescent="0.25">
      <c r="A29" s="36" t="s">
        <v>1160</v>
      </c>
    </row>
  </sheetData>
  <mergeCells count="85">
    <mergeCell ref="A3:A11"/>
    <mergeCell ref="B3:O3"/>
    <mergeCell ref="B4:O4"/>
    <mergeCell ref="B5:I5"/>
    <mergeCell ref="B6:I6"/>
    <mergeCell ref="J5:O5"/>
    <mergeCell ref="J6:O6"/>
    <mergeCell ref="B7:E7"/>
    <mergeCell ref="B8:E8"/>
    <mergeCell ref="F7:I7"/>
    <mergeCell ref="F8:I8"/>
    <mergeCell ref="J7:L7"/>
    <mergeCell ref="J8:L8"/>
    <mergeCell ref="M7:O7"/>
    <mergeCell ref="M8:O8"/>
    <mergeCell ref="M13:M14"/>
    <mergeCell ref="L13:L14"/>
    <mergeCell ref="B13:B14"/>
    <mergeCell ref="C13:C14"/>
    <mergeCell ref="D13:D14"/>
    <mergeCell ref="E13:E14"/>
    <mergeCell ref="F13:F14"/>
    <mergeCell ref="G13:G14"/>
    <mergeCell ref="O17:O18"/>
    <mergeCell ref="N13:N14"/>
    <mergeCell ref="O13:O14"/>
    <mergeCell ref="B17:B18"/>
    <mergeCell ref="C17:C18"/>
    <mergeCell ref="D17:D18"/>
    <mergeCell ref="E17:E18"/>
    <mergeCell ref="F17:F18"/>
    <mergeCell ref="G17:G18"/>
    <mergeCell ref="H17:H18"/>
    <mergeCell ref="I17:I18"/>
    <mergeCell ref="H13:H14"/>
    <mergeCell ref="I13:I14"/>
    <mergeCell ref="J13:J14"/>
    <mergeCell ref="K13:K14"/>
    <mergeCell ref="J17:J18"/>
    <mergeCell ref="K17:K18"/>
    <mergeCell ref="L17:L18"/>
    <mergeCell ref="M17:M18"/>
    <mergeCell ref="N17:N18"/>
    <mergeCell ref="L20:L21"/>
    <mergeCell ref="M20:M21"/>
    <mergeCell ref="B20:B21"/>
    <mergeCell ref="C20:C21"/>
    <mergeCell ref="D20:D21"/>
    <mergeCell ref="E20:E21"/>
    <mergeCell ref="F20:F21"/>
    <mergeCell ref="G20:G21"/>
    <mergeCell ref="N22:N23"/>
    <mergeCell ref="O22:O23"/>
    <mergeCell ref="N20:N21"/>
    <mergeCell ref="O20:O21"/>
    <mergeCell ref="G22:G23"/>
    <mergeCell ref="H22:H23"/>
    <mergeCell ref="I22:I23"/>
    <mergeCell ref="H20:H21"/>
    <mergeCell ref="I20:I21"/>
    <mergeCell ref="J20:J21"/>
    <mergeCell ref="K20:K21"/>
    <mergeCell ref="B22:B23"/>
    <mergeCell ref="C22:C23"/>
    <mergeCell ref="D22:D23"/>
    <mergeCell ref="E22:E23"/>
    <mergeCell ref="F22:F23"/>
    <mergeCell ref="G24:G25"/>
    <mergeCell ref="J22:J23"/>
    <mergeCell ref="K22:K23"/>
    <mergeCell ref="L22:L23"/>
    <mergeCell ref="M22:M23"/>
    <mergeCell ref="B24:B25"/>
    <mergeCell ref="C24:C25"/>
    <mergeCell ref="D24:D25"/>
    <mergeCell ref="E24:E25"/>
    <mergeCell ref="F24:F25"/>
    <mergeCell ref="N24:N25"/>
    <mergeCell ref="O24:O25"/>
    <mergeCell ref="H24:H25"/>
    <mergeCell ref="I24:I25"/>
    <mergeCell ref="J24:J25"/>
    <mergeCell ref="K24:K25"/>
    <mergeCell ref="L24:L25"/>
    <mergeCell ref="M24:M25"/>
  </mergeCells>
  <hyperlinks>
    <hyperlink ref="A29" location="Садржај!A1" display="САДРЖАЈ"/>
  </hyperlink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F23" sqref="F23"/>
    </sheetView>
  </sheetViews>
  <sheetFormatPr defaultRowHeight="15" x14ac:dyDescent="0.25"/>
  <cols>
    <col min="1" max="1" width="19.5703125" customWidth="1"/>
    <col min="2" max="2" width="21.140625" customWidth="1"/>
    <col min="3" max="3" width="13.5703125" customWidth="1"/>
    <col min="4" max="4" width="11.42578125" customWidth="1"/>
  </cols>
  <sheetData>
    <row r="1" spans="1:4" x14ac:dyDescent="0.25">
      <c r="A1" s="259" t="s">
        <v>765</v>
      </c>
      <c r="B1" s="127"/>
      <c r="C1" s="127"/>
      <c r="D1" s="127"/>
    </row>
    <row r="2" spans="1:4" ht="15.75" thickBot="1" x14ac:dyDescent="0.3">
      <c r="A2" s="269" t="s">
        <v>766</v>
      </c>
      <c r="B2" s="127"/>
      <c r="C2" s="127"/>
      <c r="D2" s="127"/>
    </row>
    <row r="3" spans="1:4" x14ac:dyDescent="0.25">
      <c r="A3" s="252"/>
      <c r="B3" s="397" t="s">
        <v>767</v>
      </c>
      <c r="C3" s="107" t="s">
        <v>14</v>
      </c>
      <c r="D3" s="93"/>
    </row>
    <row r="4" spans="1:4" ht="15.75" thickBot="1" x14ac:dyDescent="0.3">
      <c r="A4" s="540"/>
      <c r="B4" s="404" t="s">
        <v>240</v>
      </c>
      <c r="C4" s="109" t="s">
        <v>15</v>
      </c>
      <c r="D4" s="97"/>
    </row>
    <row r="5" spans="1:4" x14ac:dyDescent="0.25">
      <c r="A5" s="540"/>
      <c r="B5" s="405"/>
      <c r="C5" s="98" t="s">
        <v>20</v>
      </c>
      <c r="D5" s="99" t="s">
        <v>22</v>
      </c>
    </row>
    <row r="6" spans="1:4" ht="15.75" thickBot="1" x14ac:dyDescent="0.3">
      <c r="A6" s="541"/>
      <c r="B6" s="406"/>
      <c r="C6" s="84" t="s">
        <v>21</v>
      </c>
      <c r="D6" s="85" t="s">
        <v>23</v>
      </c>
    </row>
    <row r="7" spans="1:4" x14ac:dyDescent="0.25">
      <c r="A7" s="86">
        <v>2018</v>
      </c>
      <c r="B7" s="423">
        <v>209</v>
      </c>
      <c r="C7" s="105">
        <v>41480</v>
      </c>
      <c r="D7" s="105">
        <v>26312</v>
      </c>
    </row>
    <row r="8" spans="1:4" x14ac:dyDescent="0.25">
      <c r="A8" s="86">
        <v>2019</v>
      </c>
      <c r="B8" s="423">
        <v>218</v>
      </c>
      <c r="C8" s="105">
        <v>48967</v>
      </c>
      <c r="D8" s="105">
        <v>28033</v>
      </c>
    </row>
    <row r="9" spans="1:4" x14ac:dyDescent="0.25">
      <c r="A9" s="86">
        <v>2020</v>
      </c>
      <c r="B9" s="423">
        <v>135</v>
      </c>
      <c r="C9" s="105">
        <v>12608</v>
      </c>
      <c r="D9" s="105">
        <v>7035</v>
      </c>
    </row>
    <row r="10" spans="1:4" x14ac:dyDescent="0.25">
      <c r="A10" s="86">
        <v>2021</v>
      </c>
      <c r="B10" s="423">
        <v>150</v>
      </c>
      <c r="C10" s="105">
        <v>15504</v>
      </c>
      <c r="D10" s="105">
        <v>8564</v>
      </c>
    </row>
    <row r="11" spans="1:4" x14ac:dyDescent="0.25">
      <c r="A11" s="86">
        <v>2022</v>
      </c>
      <c r="B11" s="423">
        <v>176</v>
      </c>
      <c r="C11" s="105">
        <v>31704</v>
      </c>
      <c r="D11" s="105">
        <v>17271</v>
      </c>
    </row>
    <row r="12" spans="1:4" x14ac:dyDescent="0.25">
      <c r="A12" s="86">
        <v>2023</v>
      </c>
      <c r="B12" s="423">
        <v>178</v>
      </c>
      <c r="C12" s="105">
        <v>31397</v>
      </c>
      <c r="D12" s="105">
        <v>17339</v>
      </c>
    </row>
    <row r="16" spans="1:4" x14ac:dyDescent="0.25">
      <c r="A16" s="36" t="s">
        <v>1160</v>
      </c>
    </row>
  </sheetData>
  <mergeCells count="3">
    <mergeCell ref="A3:A6"/>
    <mergeCell ref="C3:D3"/>
    <mergeCell ref="C4:D4"/>
  </mergeCells>
  <hyperlinks>
    <hyperlink ref="A16" location="Садржај!A1" display="САДРЖАЈ"/>
  </hyperlink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N21" sqref="N21"/>
    </sheetView>
  </sheetViews>
  <sheetFormatPr defaultRowHeight="15" x14ac:dyDescent="0.25"/>
  <cols>
    <col min="1" max="1" width="40" customWidth="1"/>
  </cols>
  <sheetData>
    <row r="1" spans="1:13" x14ac:dyDescent="0.25">
      <c r="A1" s="259" t="s">
        <v>768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1903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x14ac:dyDescent="0.25">
      <c r="A6" s="115" t="s">
        <v>1649</v>
      </c>
      <c r="B6" s="102">
        <v>364</v>
      </c>
      <c r="C6" s="102">
        <v>168</v>
      </c>
      <c r="D6" s="192">
        <v>370</v>
      </c>
      <c r="E6" s="192">
        <v>175</v>
      </c>
      <c r="F6" s="192">
        <v>375</v>
      </c>
      <c r="G6" s="192">
        <v>170</v>
      </c>
      <c r="H6" s="192">
        <v>383</v>
      </c>
      <c r="I6" s="192">
        <v>162</v>
      </c>
      <c r="J6" s="192">
        <v>407</v>
      </c>
      <c r="K6" s="192">
        <v>190</v>
      </c>
      <c r="L6" s="192">
        <v>413</v>
      </c>
      <c r="M6" s="192">
        <v>191</v>
      </c>
    </row>
    <row r="7" spans="1:13" x14ac:dyDescent="0.25">
      <c r="A7" s="115" t="s">
        <v>1762</v>
      </c>
      <c r="B7" s="102">
        <v>115</v>
      </c>
      <c r="C7" s="102">
        <v>67</v>
      </c>
      <c r="D7" s="192">
        <v>121</v>
      </c>
      <c r="E7" s="192">
        <v>73</v>
      </c>
      <c r="F7" s="192">
        <v>141</v>
      </c>
      <c r="G7" s="192">
        <v>86</v>
      </c>
      <c r="H7" s="192">
        <v>135</v>
      </c>
      <c r="I7" s="192">
        <v>83</v>
      </c>
      <c r="J7" s="192">
        <v>151</v>
      </c>
      <c r="K7" s="192">
        <v>93</v>
      </c>
      <c r="L7" s="192">
        <v>152</v>
      </c>
      <c r="M7" s="192">
        <v>96</v>
      </c>
    </row>
    <row r="8" spans="1:13" x14ac:dyDescent="0.25">
      <c r="A8" s="115" t="s">
        <v>1763</v>
      </c>
      <c r="B8" s="102">
        <v>123</v>
      </c>
      <c r="C8" s="102">
        <v>56</v>
      </c>
      <c r="D8" s="192">
        <v>130</v>
      </c>
      <c r="E8" s="192">
        <v>58</v>
      </c>
      <c r="F8" s="192">
        <v>127</v>
      </c>
      <c r="G8" s="192">
        <v>42</v>
      </c>
      <c r="H8" s="192">
        <v>134</v>
      </c>
      <c r="I8" s="192">
        <v>41</v>
      </c>
      <c r="J8" s="192">
        <v>141</v>
      </c>
      <c r="K8" s="192">
        <v>54</v>
      </c>
      <c r="L8" s="192">
        <v>146</v>
      </c>
      <c r="M8" s="192">
        <v>48</v>
      </c>
    </row>
    <row r="9" spans="1:13" x14ac:dyDescent="0.25">
      <c r="A9" s="115" t="s">
        <v>1764</v>
      </c>
      <c r="B9" s="102">
        <v>126</v>
      </c>
      <c r="C9" s="102">
        <v>45</v>
      </c>
      <c r="D9" s="192">
        <v>119</v>
      </c>
      <c r="E9" s="192">
        <v>44</v>
      </c>
      <c r="F9" s="192">
        <v>107</v>
      </c>
      <c r="G9" s="192">
        <v>42</v>
      </c>
      <c r="H9" s="192">
        <v>114</v>
      </c>
      <c r="I9" s="192">
        <v>38</v>
      </c>
      <c r="J9" s="192">
        <v>115</v>
      </c>
      <c r="K9" s="192">
        <v>43</v>
      </c>
      <c r="L9" s="508">
        <v>115</v>
      </c>
      <c r="M9" s="508">
        <v>47</v>
      </c>
    </row>
    <row r="10" spans="1:13" x14ac:dyDescent="0.25">
      <c r="A10" s="10" t="s">
        <v>86</v>
      </c>
      <c r="B10" s="11" t="s">
        <v>38</v>
      </c>
      <c r="C10" s="11" t="s">
        <v>38</v>
      </c>
      <c r="D10" s="9" t="s">
        <v>38</v>
      </c>
      <c r="E10" s="9" t="s">
        <v>38</v>
      </c>
      <c r="F10" s="9" t="s">
        <v>38</v>
      </c>
      <c r="G10" s="9" t="s">
        <v>38</v>
      </c>
      <c r="H10" s="9" t="s">
        <v>38</v>
      </c>
      <c r="I10" s="9" t="s">
        <v>38</v>
      </c>
      <c r="J10" s="47" t="s">
        <v>38</v>
      </c>
      <c r="K10" s="47" t="s">
        <v>38</v>
      </c>
      <c r="L10" s="47" t="s">
        <v>38</v>
      </c>
      <c r="M10" s="47" t="s">
        <v>38</v>
      </c>
    </row>
    <row r="14" spans="1:13" x14ac:dyDescent="0.25">
      <c r="A14" s="36" t="s">
        <v>1160</v>
      </c>
    </row>
  </sheetData>
  <mergeCells count="7">
    <mergeCell ref="L3:M3"/>
    <mergeCell ref="J3:K3"/>
    <mergeCell ref="A3:A5"/>
    <mergeCell ref="B3:C3"/>
    <mergeCell ref="D3:E3"/>
    <mergeCell ref="F3:G3"/>
    <mergeCell ref="H3:I3"/>
  </mergeCells>
  <hyperlinks>
    <hyperlink ref="A14" location="Садржај!A1" display="САДРЖАЈ"/>
  </hyperlink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L44" sqref="L44"/>
    </sheetView>
  </sheetViews>
  <sheetFormatPr defaultRowHeight="15" x14ac:dyDescent="0.25"/>
  <cols>
    <col min="1" max="1" width="29.140625" customWidth="1"/>
    <col min="2" max="2" width="18.140625" customWidth="1"/>
    <col min="4" max="4" width="18" customWidth="1"/>
    <col min="5" max="11" width="13.5703125" customWidth="1"/>
    <col min="12" max="12" width="23" customWidth="1"/>
  </cols>
  <sheetData>
    <row r="1" spans="1:12" x14ac:dyDescent="0.25">
      <c r="A1" s="259" t="s">
        <v>769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8.75" customHeight="1" thickBot="1" x14ac:dyDescent="0.3">
      <c r="A2" s="269" t="s">
        <v>1181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25">
      <c r="A3" s="164"/>
      <c r="B3" s="337"/>
      <c r="C3" s="91" t="s">
        <v>772</v>
      </c>
      <c r="D3" s="93"/>
      <c r="E3" s="93"/>
      <c r="F3" s="93"/>
      <c r="G3" s="93"/>
      <c r="H3" s="93"/>
      <c r="I3" s="93"/>
      <c r="J3" s="93"/>
      <c r="K3" s="92"/>
      <c r="L3" s="82"/>
    </row>
    <row r="4" spans="1:12" x14ac:dyDescent="0.25">
      <c r="A4" s="165"/>
      <c r="B4" s="98" t="s">
        <v>770</v>
      </c>
      <c r="C4" s="182" t="s">
        <v>773</v>
      </c>
      <c r="D4" s="183"/>
      <c r="E4" s="183"/>
      <c r="F4" s="183"/>
      <c r="G4" s="183"/>
      <c r="H4" s="183"/>
      <c r="I4" s="183"/>
      <c r="J4" s="183"/>
      <c r="K4" s="431"/>
      <c r="L4" s="176" t="s">
        <v>1179</v>
      </c>
    </row>
    <row r="5" spans="1:12" ht="15.75" thickBot="1" x14ac:dyDescent="0.3">
      <c r="A5" s="165"/>
      <c r="B5" s="98" t="s">
        <v>1180</v>
      </c>
      <c r="C5" s="215"/>
      <c r="D5" s="414"/>
      <c r="E5" s="414"/>
      <c r="F5" s="414"/>
      <c r="G5" s="414"/>
      <c r="H5" s="414"/>
      <c r="I5" s="414"/>
      <c r="J5" s="414"/>
      <c r="K5" s="459"/>
      <c r="L5" s="121" t="s">
        <v>774</v>
      </c>
    </row>
    <row r="6" spans="1:12" x14ac:dyDescent="0.25">
      <c r="A6" s="165"/>
      <c r="B6" s="110" t="s">
        <v>771</v>
      </c>
      <c r="C6" s="98" t="s">
        <v>20</v>
      </c>
      <c r="D6" s="98" t="s">
        <v>775</v>
      </c>
      <c r="E6" s="98" t="s">
        <v>777</v>
      </c>
      <c r="F6" s="98" t="s">
        <v>778</v>
      </c>
      <c r="G6" s="98" t="s">
        <v>780</v>
      </c>
      <c r="H6" s="98" t="s">
        <v>782</v>
      </c>
      <c r="I6" s="98" t="s">
        <v>784</v>
      </c>
      <c r="J6" s="98" t="s">
        <v>786</v>
      </c>
      <c r="K6" s="98" t="s">
        <v>179</v>
      </c>
      <c r="L6" s="177"/>
    </row>
    <row r="7" spans="1:12" ht="15.75" thickBot="1" x14ac:dyDescent="0.3">
      <c r="A7" s="166"/>
      <c r="B7" s="111"/>
      <c r="C7" s="84" t="s">
        <v>21</v>
      </c>
      <c r="D7" s="84" t="s">
        <v>776</v>
      </c>
      <c r="E7" s="84" t="s">
        <v>579</v>
      </c>
      <c r="F7" s="84" t="s">
        <v>779</v>
      </c>
      <c r="G7" s="84" t="s">
        <v>781</v>
      </c>
      <c r="H7" s="84" t="s">
        <v>783</v>
      </c>
      <c r="I7" s="84" t="s">
        <v>785</v>
      </c>
      <c r="J7" s="84" t="s">
        <v>787</v>
      </c>
      <c r="K7" s="84" t="s">
        <v>128</v>
      </c>
      <c r="L7" s="122"/>
    </row>
    <row r="8" spans="1:12" x14ac:dyDescent="0.25">
      <c r="A8" s="542">
        <v>2018</v>
      </c>
      <c r="B8" s="87"/>
      <c r="C8" s="87"/>
      <c r="D8" s="87"/>
      <c r="E8" s="87"/>
      <c r="F8" s="87"/>
      <c r="G8" s="87"/>
      <c r="H8" s="87"/>
      <c r="I8" s="87"/>
      <c r="J8" s="87"/>
      <c r="K8" s="543"/>
      <c r="L8" s="87"/>
    </row>
    <row r="9" spans="1:12" x14ac:dyDescent="0.25">
      <c r="A9" s="115" t="s">
        <v>1992</v>
      </c>
      <c r="B9" s="218">
        <v>14</v>
      </c>
      <c r="C9" s="105">
        <v>288</v>
      </c>
      <c r="D9" s="105">
        <v>165</v>
      </c>
      <c r="E9" s="105">
        <v>13</v>
      </c>
      <c r="F9" s="105" t="s">
        <v>38</v>
      </c>
      <c r="G9" s="105">
        <v>2</v>
      </c>
      <c r="H9" s="105">
        <v>5</v>
      </c>
      <c r="I9" s="105">
        <v>35</v>
      </c>
      <c r="J9" s="105">
        <v>43</v>
      </c>
      <c r="K9" s="429">
        <v>11</v>
      </c>
      <c r="L9" s="105" t="s">
        <v>38</v>
      </c>
    </row>
    <row r="10" spans="1:12" x14ac:dyDescent="0.25">
      <c r="A10" s="115" t="s">
        <v>1993</v>
      </c>
      <c r="B10" s="218"/>
      <c r="C10" s="105"/>
      <c r="D10" s="105"/>
      <c r="E10" s="105"/>
      <c r="F10" s="105"/>
      <c r="G10" s="105"/>
      <c r="H10" s="105"/>
      <c r="I10" s="105"/>
      <c r="J10" s="105"/>
      <c r="K10" s="429"/>
      <c r="L10" s="105"/>
    </row>
    <row r="11" spans="1:12" x14ac:dyDescent="0.25">
      <c r="A11" s="116" t="s">
        <v>1994</v>
      </c>
      <c r="B11" s="218">
        <v>165</v>
      </c>
      <c r="C11" s="105">
        <v>7848</v>
      </c>
      <c r="D11" s="105">
        <v>6569</v>
      </c>
      <c r="E11" s="105">
        <v>172</v>
      </c>
      <c r="F11" s="105" t="s">
        <v>38</v>
      </c>
      <c r="G11" s="105">
        <v>10</v>
      </c>
      <c r="H11" s="105">
        <v>125</v>
      </c>
      <c r="I11" s="105">
        <v>250</v>
      </c>
      <c r="J11" s="105">
        <v>392</v>
      </c>
      <c r="K11" s="429">
        <v>165</v>
      </c>
      <c r="L11" s="105" t="s">
        <v>38</v>
      </c>
    </row>
    <row r="12" spans="1:12" x14ac:dyDescent="0.25">
      <c r="A12" s="116" t="s">
        <v>1958</v>
      </c>
      <c r="B12" s="218">
        <v>83</v>
      </c>
      <c r="C12" s="105">
        <v>5350</v>
      </c>
      <c r="D12" s="105">
        <v>4675</v>
      </c>
      <c r="E12" s="105">
        <v>107</v>
      </c>
      <c r="F12" s="105" t="s">
        <v>38</v>
      </c>
      <c r="G12" s="105">
        <v>7</v>
      </c>
      <c r="H12" s="105">
        <v>115</v>
      </c>
      <c r="I12" s="105">
        <v>55</v>
      </c>
      <c r="J12" s="105">
        <v>230</v>
      </c>
      <c r="K12" s="429">
        <v>78</v>
      </c>
      <c r="L12" s="105">
        <v>72</v>
      </c>
    </row>
    <row r="13" spans="1:12" x14ac:dyDescent="0.25">
      <c r="A13" s="123">
        <v>2019</v>
      </c>
      <c r="B13" s="218"/>
      <c r="C13" s="105"/>
      <c r="D13" s="105"/>
      <c r="E13" s="105"/>
      <c r="F13" s="105"/>
      <c r="G13" s="105"/>
      <c r="H13" s="105"/>
      <c r="I13" s="105"/>
      <c r="J13" s="105"/>
      <c r="K13" s="429"/>
      <c r="L13" s="105"/>
    </row>
    <row r="14" spans="1:12" x14ac:dyDescent="0.25">
      <c r="A14" s="115" t="s">
        <v>1992</v>
      </c>
      <c r="B14" s="218">
        <v>21</v>
      </c>
      <c r="C14" s="105">
        <v>254</v>
      </c>
      <c r="D14" s="105">
        <v>147</v>
      </c>
      <c r="E14" s="105">
        <v>10</v>
      </c>
      <c r="F14" s="105" t="s">
        <v>38</v>
      </c>
      <c r="G14" s="105">
        <v>1</v>
      </c>
      <c r="H14" s="105">
        <v>6</v>
      </c>
      <c r="I14" s="105">
        <v>29</v>
      </c>
      <c r="J14" s="105">
        <v>30</v>
      </c>
      <c r="K14" s="429">
        <v>11</v>
      </c>
      <c r="L14" s="105" t="s">
        <v>38</v>
      </c>
    </row>
    <row r="15" spans="1:12" x14ac:dyDescent="0.25">
      <c r="A15" s="115" t="s">
        <v>1993</v>
      </c>
      <c r="B15" s="218"/>
      <c r="C15" s="105"/>
      <c r="D15" s="105"/>
      <c r="E15" s="105"/>
      <c r="F15" s="105"/>
      <c r="G15" s="105"/>
      <c r="H15" s="105"/>
      <c r="I15" s="105"/>
      <c r="J15" s="105"/>
      <c r="K15" s="429"/>
      <c r="L15" s="105"/>
    </row>
    <row r="16" spans="1:12" x14ac:dyDescent="0.25">
      <c r="A16" s="116" t="s">
        <v>1994</v>
      </c>
      <c r="B16" s="218">
        <v>295</v>
      </c>
      <c r="C16" s="105">
        <v>6796</v>
      </c>
      <c r="D16" s="105">
        <v>5582</v>
      </c>
      <c r="E16" s="105">
        <v>134</v>
      </c>
      <c r="F16" s="105" t="s">
        <v>38</v>
      </c>
      <c r="G16" s="105">
        <v>8</v>
      </c>
      <c r="H16" s="105">
        <v>151</v>
      </c>
      <c r="I16" s="105">
        <v>193</v>
      </c>
      <c r="J16" s="105">
        <v>283</v>
      </c>
      <c r="K16" s="429">
        <v>165</v>
      </c>
      <c r="L16" s="105" t="s">
        <v>38</v>
      </c>
    </row>
    <row r="17" spans="1:12" x14ac:dyDescent="0.25">
      <c r="A17" s="116" t="s">
        <v>1958</v>
      </c>
      <c r="B17" s="218">
        <v>165</v>
      </c>
      <c r="C17" s="105">
        <v>4603</v>
      </c>
      <c r="D17" s="105">
        <v>3899</v>
      </c>
      <c r="E17" s="105">
        <v>85</v>
      </c>
      <c r="F17" s="105" t="s">
        <v>38</v>
      </c>
      <c r="G17" s="105">
        <v>5</v>
      </c>
      <c r="H17" s="105">
        <v>128</v>
      </c>
      <c r="I17" s="105">
        <v>40</v>
      </c>
      <c r="J17" s="105">
        <v>202</v>
      </c>
      <c r="K17" s="429">
        <v>78</v>
      </c>
      <c r="L17" s="105">
        <v>72</v>
      </c>
    </row>
    <row r="18" spans="1:12" x14ac:dyDescent="0.25">
      <c r="A18" s="123">
        <v>2020</v>
      </c>
      <c r="B18" s="218"/>
      <c r="C18" s="105"/>
      <c r="D18" s="105"/>
      <c r="E18" s="105"/>
      <c r="F18" s="105"/>
      <c r="G18" s="105"/>
      <c r="H18" s="105"/>
      <c r="I18" s="105"/>
      <c r="J18" s="105"/>
      <c r="K18" s="429"/>
      <c r="L18" s="105"/>
    </row>
    <row r="19" spans="1:12" x14ac:dyDescent="0.25">
      <c r="A19" s="115" t="s">
        <v>1992</v>
      </c>
      <c r="B19" s="218">
        <v>21</v>
      </c>
      <c r="C19" s="105">
        <v>246</v>
      </c>
      <c r="D19" s="105">
        <v>145</v>
      </c>
      <c r="E19" s="105">
        <v>7</v>
      </c>
      <c r="F19" s="105">
        <v>1</v>
      </c>
      <c r="G19" s="105">
        <v>1</v>
      </c>
      <c r="H19" s="105">
        <v>4</v>
      </c>
      <c r="I19" s="105">
        <v>22</v>
      </c>
      <c r="J19" s="105">
        <v>27</v>
      </c>
      <c r="K19" s="429">
        <v>10</v>
      </c>
      <c r="L19" s="105" t="s">
        <v>38</v>
      </c>
    </row>
    <row r="20" spans="1:12" x14ac:dyDescent="0.25">
      <c r="A20" s="115" t="s">
        <v>1993</v>
      </c>
      <c r="B20" s="218"/>
      <c r="C20" s="105"/>
      <c r="D20" s="105"/>
      <c r="E20" s="105"/>
      <c r="F20" s="105"/>
      <c r="G20" s="105"/>
      <c r="H20" s="105"/>
      <c r="I20" s="105"/>
      <c r="J20" s="105"/>
      <c r="K20" s="429"/>
      <c r="L20" s="105"/>
    </row>
    <row r="21" spans="1:12" x14ac:dyDescent="0.25">
      <c r="A21" s="116" t="s">
        <v>1994</v>
      </c>
      <c r="B21" s="218">
        <v>294</v>
      </c>
      <c r="C21" s="105">
        <v>6331</v>
      </c>
      <c r="D21" s="105">
        <v>5249</v>
      </c>
      <c r="E21" s="105">
        <v>58</v>
      </c>
      <c r="F21" s="105">
        <v>3</v>
      </c>
      <c r="G21" s="105">
        <v>3</v>
      </c>
      <c r="H21" s="105">
        <v>51</v>
      </c>
      <c r="I21" s="105">
        <v>187</v>
      </c>
      <c r="J21" s="105">
        <v>253</v>
      </c>
      <c r="K21" s="429">
        <v>150</v>
      </c>
      <c r="L21" s="105" t="s">
        <v>38</v>
      </c>
    </row>
    <row r="22" spans="1:12" x14ac:dyDescent="0.25">
      <c r="A22" s="116" t="s">
        <v>1958</v>
      </c>
      <c r="B22" s="218">
        <v>181</v>
      </c>
      <c r="C22" s="105">
        <v>4390</v>
      </c>
      <c r="D22" s="105">
        <v>3774</v>
      </c>
      <c r="E22" s="105">
        <v>38</v>
      </c>
      <c r="F22" s="105">
        <v>3</v>
      </c>
      <c r="G22" s="105">
        <v>3</v>
      </c>
      <c r="H22" s="105">
        <v>35</v>
      </c>
      <c r="I22" s="105">
        <v>37</v>
      </c>
      <c r="J22" s="105">
        <v>180</v>
      </c>
      <c r="K22" s="429">
        <v>79</v>
      </c>
      <c r="L22" s="105">
        <v>72</v>
      </c>
    </row>
    <row r="23" spans="1:12" x14ac:dyDescent="0.25">
      <c r="A23" s="123">
        <v>2021</v>
      </c>
      <c r="B23" s="218"/>
      <c r="C23" s="105"/>
      <c r="D23" s="105"/>
      <c r="E23" s="105"/>
      <c r="F23" s="105"/>
      <c r="G23" s="105"/>
      <c r="H23" s="105"/>
      <c r="I23" s="105"/>
      <c r="J23" s="105"/>
      <c r="K23" s="429"/>
      <c r="L23" s="105"/>
    </row>
    <row r="24" spans="1:12" x14ac:dyDescent="0.25">
      <c r="A24" s="115" t="s">
        <v>1992</v>
      </c>
      <c r="B24" s="218">
        <v>37</v>
      </c>
      <c r="C24" s="105">
        <v>154</v>
      </c>
      <c r="D24" s="105">
        <v>92</v>
      </c>
      <c r="E24" s="105">
        <v>4</v>
      </c>
      <c r="F24" s="105" t="s">
        <v>38</v>
      </c>
      <c r="G24" s="105" t="s">
        <v>38</v>
      </c>
      <c r="H24" s="105">
        <v>1</v>
      </c>
      <c r="I24" s="105">
        <v>22</v>
      </c>
      <c r="J24" s="105">
        <v>22</v>
      </c>
      <c r="K24" s="429">
        <v>13</v>
      </c>
      <c r="L24" s="105" t="s">
        <v>38</v>
      </c>
    </row>
    <row r="25" spans="1:12" x14ac:dyDescent="0.25">
      <c r="A25" s="115" t="s">
        <v>1993</v>
      </c>
      <c r="B25" s="218"/>
      <c r="C25" s="105"/>
      <c r="D25" s="105"/>
      <c r="E25" s="105"/>
      <c r="F25" s="105"/>
      <c r="G25" s="105"/>
      <c r="H25" s="105"/>
      <c r="I25" s="105"/>
      <c r="J25" s="105"/>
      <c r="K25" s="429"/>
      <c r="L25" s="105"/>
    </row>
    <row r="26" spans="1:12" x14ac:dyDescent="0.25">
      <c r="A26" s="116" t="s">
        <v>1994</v>
      </c>
      <c r="B26" s="218">
        <v>813</v>
      </c>
      <c r="C26" s="105">
        <v>3670</v>
      </c>
      <c r="D26" s="105">
        <v>3175</v>
      </c>
      <c r="E26" s="105">
        <v>29</v>
      </c>
      <c r="F26" s="105" t="s">
        <v>38</v>
      </c>
      <c r="G26" s="105" t="s">
        <v>38</v>
      </c>
      <c r="H26" s="105">
        <v>6</v>
      </c>
      <c r="I26" s="105">
        <v>146</v>
      </c>
      <c r="J26" s="105">
        <v>160</v>
      </c>
      <c r="K26" s="429">
        <v>154</v>
      </c>
      <c r="L26" s="105" t="s">
        <v>38</v>
      </c>
    </row>
    <row r="27" spans="1:12" x14ac:dyDescent="0.25">
      <c r="A27" s="116" t="s">
        <v>1958</v>
      </c>
      <c r="B27" s="218">
        <v>477</v>
      </c>
      <c r="C27" s="105">
        <v>2442</v>
      </c>
      <c r="D27" s="105">
        <v>2201</v>
      </c>
      <c r="E27" s="105">
        <v>16</v>
      </c>
      <c r="F27" s="105" t="s">
        <v>38</v>
      </c>
      <c r="G27" s="105" t="s">
        <v>38</v>
      </c>
      <c r="H27" s="105">
        <v>3</v>
      </c>
      <c r="I27" s="105">
        <v>33</v>
      </c>
      <c r="J27" s="105">
        <v>125</v>
      </c>
      <c r="K27" s="429">
        <v>84</v>
      </c>
      <c r="L27" s="105">
        <v>33</v>
      </c>
    </row>
    <row r="28" spans="1:12" x14ac:dyDescent="0.25">
      <c r="A28" s="123">
        <v>2022</v>
      </c>
      <c r="B28" s="218"/>
      <c r="C28" s="105"/>
      <c r="D28" s="105"/>
      <c r="E28" s="105"/>
      <c r="F28" s="105"/>
      <c r="G28" s="105"/>
      <c r="H28" s="105"/>
      <c r="I28" s="105"/>
      <c r="J28" s="105"/>
      <c r="K28" s="429"/>
      <c r="L28" s="105"/>
    </row>
    <row r="29" spans="1:12" x14ac:dyDescent="0.25">
      <c r="A29" s="115" t="s">
        <v>1992</v>
      </c>
      <c r="B29" s="218">
        <v>36</v>
      </c>
      <c r="C29" s="105">
        <v>168</v>
      </c>
      <c r="D29" s="105">
        <v>115</v>
      </c>
      <c r="E29" s="105">
        <v>2</v>
      </c>
      <c r="F29" s="105">
        <v>1</v>
      </c>
      <c r="G29" s="105" t="s">
        <v>38</v>
      </c>
      <c r="H29" s="105">
        <v>2</v>
      </c>
      <c r="I29" s="105">
        <v>22</v>
      </c>
      <c r="J29" s="105">
        <v>22</v>
      </c>
      <c r="K29" s="429">
        <v>4</v>
      </c>
      <c r="L29" s="105">
        <v>29</v>
      </c>
    </row>
    <row r="30" spans="1:12" x14ac:dyDescent="0.25">
      <c r="A30" s="115" t="s">
        <v>1993</v>
      </c>
      <c r="B30" s="218"/>
      <c r="C30" s="105"/>
      <c r="D30" s="105"/>
      <c r="E30" s="105"/>
      <c r="F30" s="105"/>
      <c r="G30" s="105"/>
      <c r="H30" s="105"/>
      <c r="I30" s="105"/>
      <c r="J30" s="423"/>
      <c r="K30" s="429"/>
      <c r="L30" s="105"/>
    </row>
    <row r="31" spans="1:12" x14ac:dyDescent="0.25">
      <c r="A31" s="116" t="s">
        <v>1994</v>
      </c>
      <c r="B31" s="218">
        <v>968</v>
      </c>
      <c r="C31" s="105">
        <v>4325</v>
      </c>
      <c r="D31" s="105">
        <v>3917</v>
      </c>
      <c r="E31" s="105">
        <v>25</v>
      </c>
      <c r="F31" s="105">
        <v>12</v>
      </c>
      <c r="G31" s="105" t="s">
        <v>38</v>
      </c>
      <c r="H31" s="105">
        <v>33</v>
      </c>
      <c r="I31" s="105">
        <v>119</v>
      </c>
      <c r="J31" s="105">
        <v>196</v>
      </c>
      <c r="K31" s="429">
        <v>23</v>
      </c>
      <c r="L31" s="105" t="s">
        <v>38</v>
      </c>
    </row>
    <row r="32" spans="1:12" x14ac:dyDescent="0.25">
      <c r="A32" s="116" t="s">
        <v>1958</v>
      </c>
      <c r="B32" s="218">
        <v>651</v>
      </c>
      <c r="C32" s="105">
        <v>3253</v>
      </c>
      <c r="D32" s="105">
        <v>2994</v>
      </c>
      <c r="E32" s="105">
        <v>15</v>
      </c>
      <c r="F32" s="105">
        <v>7</v>
      </c>
      <c r="G32" s="105" t="s">
        <v>38</v>
      </c>
      <c r="H32" s="105">
        <v>21</v>
      </c>
      <c r="I32" s="105">
        <v>36</v>
      </c>
      <c r="J32" s="105">
        <v>161</v>
      </c>
      <c r="K32" s="429">
        <v>19</v>
      </c>
      <c r="L32" s="105" t="s">
        <v>38</v>
      </c>
    </row>
    <row r="33" spans="1:12" x14ac:dyDescent="0.25">
      <c r="A33" s="123">
        <v>2023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1:12" x14ac:dyDescent="0.25">
      <c r="A34" s="115" t="s">
        <v>1992</v>
      </c>
      <c r="B34" s="218">
        <v>24</v>
      </c>
      <c r="C34" s="105">
        <v>119</v>
      </c>
      <c r="D34" s="105">
        <v>77</v>
      </c>
      <c r="E34" s="105">
        <v>2</v>
      </c>
      <c r="F34" s="105"/>
      <c r="G34" s="127"/>
      <c r="H34" s="105">
        <v>1</v>
      </c>
      <c r="I34" s="105">
        <v>14</v>
      </c>
      <c r="J34" s="105">
        <v>23</v>
      </c>
      <c r="K34" s="429">
        <v>2</v>
      </c>
      <c r="L34" s="105">
        <v>26</v>
      </c>
    </row>
    <row r="35" spans="1:12" x14ac:dyDescent="0.25">
      <c r="A35" s="115" t="s">
        <v>1993</v>
      </c>
      <c r="B35" s="218"/>
      <c r="C35" s="105"/>
      <c r="D35" s="105"/>
      <c r="E35" s="105"/>
      <c r="F35" s="105"/>
      <c r="G35" s="127"/>
      <c r="H35" s="105"/>
      <c r="I35" s="105"/>
      <c r="J35" s="105"/>
      <c r="K35" s="429"/>
      <c r="L35" s="105"/>
    </row>
    <row r="36" spans="1:12" x14ac:dyDescent="0.25">
      <c r="A36" s="116" t="s">
        <v>1994</v>
      </c>
      <c r="B36" s="218">
        <v>603</v>
      </c>
      <c r="C36" s="105">
        <v>4414</v>
      </c>
      <c r="D36" s="105">
        <v>4040</v>
      </c>
      <c r="E36" s="105">
        <v>18</v>
      </c>
      <c r="F36" s="105" t="s">
        <v>38</v>
      </c>
      <c r="G36" s="105" t="s">
        <v>38</v>
      </c>
      <c r="H36" s="105">
        <v>17</v>
      </c>
      <c r="I36" s="105">
        <v>111</v>
      </c>
      <c r="J36" s="105">
        <v>208</v>
      </c>
      <c r="K36" s="429">
        <v>20</v>
      </c>
      <c r="L36" s="105" t="s">
        <v>38</v>
      </c>
    </row>
    <row r="37" spans="1:12" x14ac:dyDescent="0.25">
      <c r="A37" s="116" t="s">
        <v>1958</v>
      </c>
      <c r="B37" s="218">
        <v>409</v>
      </c>
      <c r="C37" s="105">
        <v>3345</v>
      </c>
      <c r="D37" s="105">
        <v>3130</v>
      </c>
      <c r="E37" s="105">
        <v>10</v>
      </c>
      <c r="F37" s="105" t="s">
        <v>38</v>
      </c>
      <c r="G37" s="105" t="s">
        <v>38</v>
      </c>
      <c r="H37" s="105">
        <v>12</v>
      </c>
      <c r="I37" s="105">
        <v>39</v>
      </c>
      <c r="J37" s="105">
        <v>144</v>
      </c>
      <c r="K37" s="429">
        <v>10</v>
      </c>
      <c r="L37" s="105" t="s">
        <v>38</v>
      </c>
    </row>
    <row r="41" spans="1:12" x14ac:dyDescent="0.25">
      <c r="A41" s="42" t="s">
        <v>1160</v>
      </c>
    </row>
  </sheetData>
  <mergeCells count="4">
    <mergeCell ref="A3:A7"/>
    <mergeCell ref="C3:K3"/>
    <mergeCell ref="C4:K4"/>
    <mergeCell ref="C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M22" sqref="M22"/>
    </sheetView>
  </sheetViews>
  <sheetFormatPr defaultRowHeight="15" x14ac:dyDescent="0.25"/>
  <cols>
    <col min="1" max="1" width="30.85546875" customWidth="1"/>
  </cols>
  <sheetData>
    <row r="1" spans="1:13" x14ac:dyDescent="0.25">
      <c r="A1" s="78" t="s">
        <v>75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76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24.75" customHeight="1" thickBot="1" x14ac:dyDescent="0.3">
      <c r="A3" s="164"/>
      <c r="B3" s="130">
        <v>2018</v>
      </c>
      <c r="C3" s="131"/>
      <c r="D3" s="130">
        <v>2019</v>
      </c>
      <c r="E3" s="131"/>
      <c r="F3" s="128">
        <v>2020</v>
      </c>
      <c r="G3" s="129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65"/>
      <c r="B4" s="151" t="s">
        <v>20</v>
      </c>
      <c r="C4" s="184" t="s">
        <v>77</v>
      </c>
      <c r="D4" s="151" t="s">
        <v>20</v>
      </c>
      <c r="E4" s="151" t="s">
        <v>77</v>
      </c>
      <c r="F4" s="98" t="s">
        <v>20</v>
      </c>
      <c r="G4" s="98" t="s">
        <v>77</v>
      </c>
      <c r="H4" s="151" t="s">
        <v>20</v>
      </c>
      <c r="I4" s="151" t="s">
        <v>77</v>
      </c>
      <c r="J4" s="151" t="s">
        <v>20</v>
      </c>
      <c r="K4" s="206" t="s">
        <v>77</v>
      </c>
      <c r="L4" s="151" t="s">
        <v>20</v>
      </c>
      <c r="M4" s="152" t="s">
        <v>77</v>
      </c>
    </row>
    <row r="5" spans="1:13" ht="15.75" thickBot="1" x14ac:dyDescent="0.3">
      <c r="A5" s="166"/>
      <c r="B5" s="153" t="s">
        <v>21</v>
      </c>
      <c r="C5" s="153" t="s">
        <v>78</v>
      </c>
      <c r="D5" s="153" t="s">
        <v>21</v>
      </c>
      <c r="E5" s="153" t="s">
        <v>78</v>
      </c>
      <c r="F5" s="84" t="s">
        <v>21</v>
      </c>
      <c r="G5" s="84" t="s">
        <v>78</v>
      </c>
      <c r="H5" s="153" t="s">
        <v>21</v>
      </c>
      <c r="I5" s="153" t="s">
        <v>78</v>
      </c>
      <c r="J5" s="153" t="s">
        <v>21</v>
      </c>
      <c r="K5" s="207" t="s">
        <v>78</v>
      </c>
      <c r="L5" s="153" t="s">
        <v>21</v>
      </c>
      <c r="M5" s="208" t="s">
        <v>78</v>
      </c>
    </row>
    <row r="6" spans="1:13" x14ac:dyDescent="0.25">
      <c r="A6" s="115" t="s">
        <v>1649</v>
      </c>
      <c r="B6" s="200">
        <v>17408</v>
      </c>
      <c r="C6" s="200">
        <v>17408</v>
      </c>
      <c r="D6" s="200">
        <v>17528</v>
      </c>
      <c r="E6" s="200">
        <v>17528</v>
      </c>
      <c r="F6" s="201">
        <v>17628</v>
      </c>
      <c r="G6" s="201">
        <v>17628</v>
      </c>
      <c r="H6" s="200">
        <v>17748</v>
      </c>
      <c r="I6" s="200">
        <v>17748</v>
      </c>
      <c r="J6" s="200">
        <v>17908</v>
      </c>
      <c r="K6" s="202">
        <v>17908</v>
      </c>
      <c r="L6" s="203">
        <v>18068</v>
      </c>
      <c r="M6" s="203">
        <v>18068</v>
      </c>
    </row>
    <row r="7" spans="1:13" x14ac:dyDescent="0.25">
      <c r="A7" s="115" t="s">
        <v>1704</v>
      </c>
      <c r="B7" s="200">
        <v>13036</v>
      </c>
      <c r="C7" s="200">
        <v>13036</v>
      </c>
      <c r="D7" s="200">
        <v>13116</v>
      </c>
      <c r="E7" s="200">
        <v>13116</v>
      </c>
      <c r="F7" s="201">
        <v>13216</v>
      </c>
      <c r="G7" s="201">
        <v>13216</v>
      </c>
      <c r="H7" s="200">
        <v>13336</v>
      </c>
      <c r="I7" s="200">
        <v>13336</v>
      </c>
      <c r="J7" s="200">
        <v>13496</v>
      </c>
      <c r="K7" s="200">
        <v>13496</v>
      </c>
      <c r="L7" s="200">
        <v>13656</v>
      </c>
      <c r="M7" s="200">
        <v>13656</v>
      </c>
    </row>
    <row r="8" spans="1:13" x14ac:dyDescent="0.25">
      <c r="A8" s="115" t="s">
        <v>1705</v>
      </c>
      <c r="B8" s="200">
        <v>56</v>
      </c>
      <c r="C8" s="200">
        <v>56</v>
      </c>
      <c r="D8" s="200">
        <v>56</v>
      </c>
      <c r="E8" s="200">
        <v>56</v>
      </c>
      <c r="F8" s="201">
        <v>56</v>
      </c>
      <c r="G8" s="201">
        <v>56</v>
      </c>
      <c r="H8" s="200">
        <v>56</v>
      </c>
      <c r="I8" s="200">
        <v>56</v>
      </c>
      <c r="J8" s="200">
        <v>56</v>
      </c>
      <c r="K8" s="200">
        <v>56</v>
      </c>
      <c r="L8" s="200">
        <v>56</v>
      </c>
      <c r="M8" s="200">
        <v>56</v>
      </c>
    </row>
    <row r="9" spans="1:13" x14ac:dyDescent="0.25">
      <c r="A9" s="115" t="s">
        <v>1706</v>
      </c>
      <c r="B9" s="200">
        <v>4316</v>
      </c>
      <c r="C9" s="200">
        <v>4356</v>
      </c>
      <c r="D9" s="200">
        <v>4356</v>
      </c>
      <c r="E9" s="200">
        <v>4356</v>
      </c>
      <c r="F9" s="201">
        <v>4356</v>
      </c>
      <c r="G9" s="201">
        <v>4356</v>
      </c>
      <c r="H9" s="200">
        <v>4356</v>
      </c>
      <c r="I9" s="200">
        <v>4356</v>
      </c>
      <c r="J9" s="200">
        <v>4356</v>
      </c>
      <c r="K9" s="200">
        <v>4356</v>
      </c>
      <c r="L9" s="203">
        <v>4356</v>
      </c>
      <c r="M9" s="203">
        <v>4356</v>
      </c>
    </row>
    <row r="10" spans="1:13" x14ac:dyDescent="0.25">
      <c r="A10" s="115" t="s">
        <v>1707</v>
      </c>
      <c r="B10" s="200" t="s">
        <v>38</v>
      </c>
      <c r="C10" s="200" t="s">
        <v>38</v>
      </c>
      <c r="D10" s="200" t="s">
        <v>38</v>
      </c>
      <c r="E10" s="200" t="s">
        <v>38</v>
      </c>
      <c r="F10" s="201" t="s">
        <v>38</v>
      </c>
      <c r="G10" s="201" t="s">
        <v>38</v>
      </c>
      <c r="H10" s="200" t="s">
        <v>38</v>
      </c>
      <c r="I10" s="200" t="s">
        <v>38</v>
      </c>
      <c r="J10" s="200" t="s">
        <v>38</v>
      </c>
      <c r="K10" s="200" t="s">
        <v>38</v>
      </c>
      <c r="L10" s="200" t="s">
        <v>38</v>
      </c>
      <c r="M10" s="200" t="s">
        <v>38</v>
      </c>
    </row>
    <row r="11" spans="1:13" x14ac:dyDescent="0.25">
      <c r="A11" s="115" t="s">
        <v>1708</v>
      </c>
      <c r="B11" s="200" t="s">
        <v>38</v>
      </c>
      <c r="C11" s="200" t="s">
        <v>38</v>
      </c>
      <c r="D11" s="200" t="s">
        <v>38</v>
      </c>
      <c r="E11" s="200" t="s">
        <v>38</v>
      </c>
      <c r="F11" s="201" t="s">
        <v>38</v>
      </c>
      <c r="G11" s="201" t="s">
        <v>38</v>
      </c>
      <c r="H11" s="200" t="s">
        <v>38</v>
      </c>
      <c r="I11" s="200" t="s">
        <v>38</v>
      </c>
      <c r="J11" s="200" t="s">
        <v>38</v>
      </c>
      <c r="K11" s="200" t="s">
        <v>38</v>
      </c>
      <c r="L11" s="200" t="s">
        <v>38</v>
      </c>
      <c r="M11" s="200" t="s">
        <v>38</v>
      </c>
    </row>
    <row r="14" spans="1:13" x14ac:dyDescent="0.25">
      <c r="A14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4" location="Садржај!A1" display="САДРЖАЈ"/>
  </hyperlink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H27" sqref="H27"/>
    </sheetView>
  </sheetViews>
  <sheetFormatPr defaultRowHeight="15" x14ac:dyDescent="0.25"/>
  <cols>
    <col min="1" max="1" width="14.5703125" customWidth="1"/>
    <col min="2" max="2" width="12.28515625" customWidth="1"/>
    <col min="3" max="3" width="10.42578125" customWidth="1"/>
    <col min="4" max="4" width="12.42578125" customWidth="1"/>
    <col min="5" max="5" width="10.85546875" customWidth="1"/>
    <col min="6" max="6" width="11.42578125" customWidth="1"/>
    <col min="7" max="7" width="10.7109375" customWidth="1"/>
    <col min="8" max="8" width="12.42578125" customWidth="1"/>
    <col min="9" max="9" width="10.5703125" customWidth="1"/>
  </cols>
  <sheetData>
    <row r="1" spans="1:9" x14ac:dyDescent="0.25">
      <c r="A1" s="259" t="s">
        <v>788</v>
      </c>
      <c r="B1" s="127"/>
      <c r="C1" s="127"/>
      <c r="D1" s="127"/>
      <c r="E1" s="127"/>
      <c r="F1" s="127"/>
      <c r="G1" s="127"/>
      <c r="H1" s="127"/>
      <c r="I1" s="127"/>
    </row>
    <row r="2" spans="1:9" ht="15.75" thickBot="1" x14ac:dyDescent="0.3">
      <c r="A2" s="269" t="s">
        <v>1182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25">
      <c r="A3" s="80"/>
      <c r="B3" s="250"/>
      <c r="C3" s="80"/>
      <c r="D3" s="250"/>
      <c r="E3" s="80"/>
      <c r="F3" s="250" t="s">
        <v>791</v>
      </c>
      <c r="G3" s="251"/>
      <c r="H3" s="251"/>
      <c r="I3" s="251"/>
    </row>
    <row r="4" spans="1:9" ht="15.75" thickBot="1" x14ac:dyDescent="0.3">
      <c r="A4" s="94"/>
      <c r="B4" s="375" t="s">
        <v>2</v>
      </c>
      <c r="C4" s="94"/>
      <c r="D4" s="375" t="s">
        <v>789</v>
      </c>
      <c r="E4" s="94"/>
      <c r="F4" s="285" t="s">
        <v>792</v>
      </c>
      <c r="G4" s="286"/>
      <c r="H4" s="286"/>
      <c r="I4" s="286"/>
    </row>
    <row r="5" spans="1:9" x14ac:dyDescent="0.25">
      <c r="A5" s="94"/>
      <c r="B5" s="271" t="s">
        <v>3</v>
      </c>
      <c r="C5" s="275"/>
      <c r="D5" s="271" t="s">
        <v>790</v>
      </c>
      <c r="E5" s="275"/>
      <c r="F5" s="250" t="s">
        <v>793</v>
      </c>
      <c r="G5" s="80"/>
      <c r="H5" s="250" t="s">
        <v>795</v>
      </c>
      <c r="I5" s="251"/>
    </row>
    <row r="6" spans="1:9" ht="15.75" thickBot="1" x14ac:dyDescent="0.3">
      <c r="A6" s="94"/>
      <c r="B6" s="460"/>
      <c r="C6" s="461"/>
      <c r="D6" s="460"/>
      <c r="E6" s="461"/>
      <c r="F6" s="285" t="s">
        <v>794</v>
      </c>
      <c r="G6" s="289"/>
      <c r="H6" s="285" t="s">
        <v>612</v>
      </c>
      <c r="I6" s="286"/>
    </row>
    <row r="7" spans="1:9" x14ac:dyDescent="0.25">
      <c r="A7" s="94"/>
      <c r="B7" s="472" t="s">
        <v>1995</v>
      </c>
      <c r="C7" s="151" t="s">
        <v>796</v>
      </c>
      <c r="D7" s="472" t="s">
        <v>1995</v>
      </c>
      <c r="E7" s="151" t="s">
        <v>796</v>
      </c>
      <c r="F7" s="472" t="s">
        <v>1995</v>
      </c>
      <c r="G7" s="151" t="s">
        <v>1996</v>
      </c>
      <c r="H7" s="472" t="s">
        <v>1995</v>
      </c>
      <c r="I7" s="152" t="s">
        <v>1996</v>
      </c>
    </row>
    <row r="8" spans="1:9" ht="15.75" thickBot="1" x14ac:dyDescent="0.3">
      <c r="A8" s="83"/>
      <c r="B8" s="474"/>
      <c r="C8" s="153" t="s">
        <v>797</v>
      </c>
      <c r="D8" s="474"/>
      <c r="E8" s="153" t="s">
        <v>797</v>
      </c>
      <c r="F8" s="474"/>
      <c r="G8" s="153" t="s">
        <v>798</v>
      </c>
      <c r="H8" s="474"/>
      <c r="I8" s="154" t="s">
        <v>798</v>
      </c>
    </row>
    <row r="9" spans="1:9" x14ac:dyDescent="0.25">
      <c r="A9" s="86">
        <v>2018</v>
      </c>
      <c r="B9" s="450">
        <v>1045</v>
      </c>
      <c r="C9" s="450">
        <v>400420</v>
      </c>
      <c r="D9" s="450">
        <v>466</v>
      </c>
      <c r="E9" s="450">
        <v>125830</v>
      </c>
      <c r="F9" s="450">
        <v>428</v>
      </c>
      <c r="G9" s="450">
        <v>131410</v>
      </c>
      <c r="H9" s="450">
        <v>151</v>
      </c>
      <c r="I9" s="450">
        <v>143180</v>
      </c>
    </row>
    <row r="10" spans="1:9" x14ac:dyDescent="0.25">
      <c r="A10" s="86">
        <v>2019</v>
      </c>
      <c r="B10" s="450">
        <v>923</v>
      </c>
      <c r="C10" s="450">
        <v>318560</v>
      </c>
      <c r="D10" s="450">
        <v>412</v>
      </c>
      <c r="E10" s="450">
        <v>116890</v>
      </c>
      <c r="F10" s="450">
        <v>378</v>
      </c>
      <c r="G10" s="450">
        <v>106190</v>
      </c>
      <c r="H10" s="450">
        <v>133</v>
      </c>
      <c r="I10" s="450">
        <v>95480</v>
      </c>
    </row>
    <row r="11" spans="1:9" x14ac:dyDescent="0.25">
      <c r="A11" s="86">
        <v>2020</v>
      </c>
      <c r="B11" s="450">
        <v>166</v>
      </c>
      <c r="C11" s="450">
        <v>27725</v>
      </c>
      <c r="D11" s="450">
        <v>65</v>
      </c>
      <c r="E11" s="450">
        <v>12935</v>
      </c>
      <c r="F11" s="450">
        <v>94</v>
      </c>
      <c r="G11" s="450">
        <v>12690</v>
      </c>
      <c r="H11" s="450">
        <v>7</v>
      </c>
      <c r="I11" s="450">
        <v>2100</v>
      </c>
    </row>
    <row r="12" spans="1:9" x14ac:dyDescent="0.25">
      <c r="A12" s="86">
        <v>2021</v>
      </c>
      <c r="B12" s="450">
        <v>141</v>
      </c>
      <c r="C12" s="450">
        <v>35900</v>
      </c>
      <c r="D12" s="450">
        <v>61</v>
      </c>
      <c r="E12" s="450">
        <v>12150</v>
      </c>
      <c r="F12" s="450">
        <v>68</v>
      </c>
      <c r="G12" s="450">
        <v>15040</v>
      </c>
      <c r="H12" s="450">
        <v>12</v>
      </c>
      <c r="I12" s="450">
        <v>8710</v>
      </c>
    </row>
    <row r="13" spans="1:9" x14ac:dyDescent="0.25">
      <c r="A13" s="86">
        <v>2022</v>
      </c>
      <c r="B13" s="450">
        <v>336</v>
      </c>
      <c r="C13" s="450">
        <v>100550</v>
      </c>
      <c r="D13" s="450">
        <v>82</v>
      </c>
      <c r="E13" s="450">
        <v>22800</v>
      </c>
      <c r="F13" s="450">
        <v>206</v>
      </c>
      <c r="G13" s="450">
        <v>56440</v>
      </c>
      <c r="H13" s="450">
        <v>48</v>
      </c>
      <c r="I13" s="450">
        <v>21310</v>
      </c>
    </row>
    <row r="14" spans="1:9" x14ac:dyDescent="0.25">
      <c r="A14" s="89">
        <v>2023</v>
      </c>
      <c r="B14" s="450">
        <v>514</v>
      </c>
      <c r="C14" s="450">
        <v>234440</v>
      </c>
      <c r="D14" s="450">
        <v>177</v>
      </c>
      <c r="E14" s="450">
        <v>42220</v>
      </c>
      <c r="F14" s="450">
        <v>238</v>
      </c>
      <c r="G14" s="450">
        <v>71370</v>
      </c>
      <c r="H14" s="450">
        <v>99</v>
      </c>
      <c r="I14" s="450">
        <v>120850</v>
      </c>
    </row>
    <row r="16" spans="1:9" x14ac:dyDescent="0.25">
      <c r="A16" s="36" t="s">
        <v>1160</v>
      </c>
    </row>
  </sheetData>
  <mergeCells count="19">
    <mergeCell ref="A3:A8"/>
    <mergeCell ref="B4:C4"/>
    <mergeCell ref="B5:C5"/>
    <mergeCell ref="B6:C6"/>
    <mergeCell ref="B7:B8"/>
    <mergeCell ref="B3:C3"/>
    <mergeCell ref="D3:E3"/>
    <mergeCell ref="D7:D8"/>
    <mergeCell ref="F7:F8"/>
    <mergeCell ref="H7:H8"/>
    <mergeCell ref="F3:I3"/>
    <mergeCell ref="F4:I4"/>
    <mergeCell ref="F5:G5"/>
    <mergeCell ref="F6:G6"/>
    <mergeCell ref="H5:I5"/>
    <mergeCell ref="H6:I6"/>
    <mergeCell ref="D4:E4"/>
    <mergeCell ref="D5:E5"/>
    <mergeCell ref="D6:E6"/>
  </mergeCells>
  <hyperlinks>
    <hyperlink ref="A16" location="Садржај!A1" display="САДРЖАЈ"/>
  </hyperlink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F28" sqref="F28"/>
    </sheetView>
  </sheetViews>
  <sheetFormatPr defaultRowHeight="15" x14ac:dyDescent="0.25"/>
  <cols>
    <col min="1" max="1" width="39.28515625" customWidth="1"/>
    <col min="3" max="3" width="14.7109375" customWidth="1"/>
    <col min="5" max="5" width="12" customWidth="1"/>
    <col min="6" max="6" width="16.28515625" customWidth="1"/>
    <col min="7" max="7" width="24.42578125" customWidth="1"/>
    <col min="8" max="8" width="13.42578125" customWidth="1"/>
    <col min="9" max="9" width="19.140625" customWidth="1"/>
  </cols>
  <sheetData>
    <row r="1" spans="1:9" x14ac:dyDescent="0.25">
      <c r="A1" s="259" t="s">
        <v>1622</v>
      </c>
      <c r="B1" s="127"/>
      <c r="C1" s="127"/>
      <c r="D1" s="127"/>
      <c r="E1" s="127"/>
      <c r="F1" s="127"/>
      <c r="G1" s="127"/>
      <c r="H1" s="127"/>
      <c r="I1" s="127"/>
    </row>
    <row r="2" spans="1:9" ht="15.75" thickBot="1" x14ac:dyDescent="0.3">
      <c r="A2" s="269" t="s">
        <v>1623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25">
      <c r="A3" s="164"/>
      <c r="B3" s="81" t="s">
        <v>48</v>
      </c>
      <c r="C3" s="81" t="s">
        <v>799</v>
      </c>
      <c r="D3" s="91" t="s">
        <v>801</v>
      </c>
      <c r="E3" s="106"/>
      <c r="F3" s="81"/>
      <c r="G3" s="81"/>
      <c r="H3" s="81"/>
      <c r="I3" s="82" t="s">
        <v>811</v>
      </c>
    </row>
    <row r="4" spans="1:9" ht="15.75" thickBot="1" x14ac:dyDescent="0.3">
      <c r="A4" s="165"/>
      <c r="B4" s="110" t="s">
        <v>49</v>
      </c>
      <c r="C4" s="98" t="s">
        <v>588</v>
      </c>
      <c r="D4" s="182" t="s">
        <v>802</v>
      </c>
      <c r="E4" s="214"/>
      <c r="F4" s="544" t="s">
        <v>803</v>
      </c>
      <c r="G4" s="98" t="s">
        <v>806</v>
      </c>
      <c r="H4" s="98" t="s">
        <v>809</v>
      </c>
      <c r="I4" s="99" t="s">
        <v>812</v>
      </c>
    </row>
    <row r="5" spans="1:9" x14ac:dyDescent="0.25">
      <c r="A5" s="165"/>
      <c r="B5" s="382"/>
      <c r="C5" s="110" t="s">
        <v>800</v>
      </c>
      <c r="D5" s="337" t="s">
        <v>815</v>
      </c>
      <c r="E5" s="81" t="s">
        <v>1183</v>
      </c>
      <c r="F5" s="98" t="s">
        <v>804</v>
      </c>
      <c r="G5" s="98" t="s">
        <v>807</v>
      </c>
      <c r="H5" s="110" t="s">
        <v>810</v>
      </c>
      <c r="I5" s="99" t="s">
        <v>813</v>
      </c>
    </row>
    <row r="6" spans="1:9" ht="15.75" thickBot="1" x14ac:dyDescent="0.3">
      <c r="A6" s="166"/>
      <c r="B6" s="179"/>
      <c r="C6" s="111"/>
      <c r="D6" s="84" t="s">
        <v>816</v>
      </c>
      <c r="E6" s="84" t="s">
        <v>817</v>
      </c>
      <c r="F6" s="84" t="s">
        <v>805</v>
      </c>
      <c r="G6" s="84" t="s">
        <v>808</v>
      </c>
      <c r="H6" s="111"/>
      <c r="I6" s="415" t="s">
        <v>814</v>
      </c>
    </row>
    <row r="7" spans="1:9" ht="9" customHeight="1" x14ac:dyDescent="0.25">
      <c r="A7" s="324"/>
      <c r="B7" s="545"/>
      <c r="C7" s="102"/>
      <c r="D7" s="155"/>
      <c r="E7" s="155"/>
      <c r="F7" s="102"/>
      <c r="G7" s="102"/>
      <c r="H7" s="102"/>
      <c r="I7" s="102"/>
    </row>
    <row r="8" spans="1:9" x14ac:dyDescent="0.25">
      <c r="A8" s="115" t="s">
        <v>1997</v>
      </c>
      <c r="B8" s="546"/>
      <c r="C8" s="277"/>
      <c r="D8" s="277"/>
      <c r="E8" s="277"/>
      <c r="F8" s="277"/>
      <c r="G8" s="277"/>
      <c r="H8" s="277"/>
      <c r="I8" s="277"/>
    </row>
    <row r="9" spans="1:9" x14ac:dyDescent="0.25">
      <c r="A9" s="457" t="s">
        <v>1998</v>
      </c>
      <c r="B9" s="546">
        <v>177</v>
      </c>
      <c r="C9" s="277" t="s">
        <v>38</v>
      </c>
      <c r="D9" s="277">
        <v>12</v>
      </c>
      <c r="E9" s="277">
        <v>7</v>
      </c>
      <c r="F9" s="277">
        <v>121</v>
      </c>
      <c r="G9" s="277">
        <v>32</v>
      </c>
      <c r="H9" s="277">
        <v>5</v>
      </c>
      <c r="I9" s="277">
        <v>16</v>
      </c>
    </row>
    <row r="10" spans="1:9" x14ac:dyDescent="0.25">
      <c r="A10" s="457" t="s">
        <v>1999</v>
      </c>
      <c r="B10" s="546">
        <v>42220</v>
      </c>
      <c r="C10" s="277" t="s">
        <v>38</v>
      </c>
      <c r="D10" s="277">
        <v>520</v>
      </c>
      <c r="E10" s="277">
        <v>1000</v>
      </c>
      <c r="F10" s="277">
        <v>28730</v>
      </c>
      <c r="G10" s="277">
        <v>10850</v>
      </c>
      <c r="H10" s="277">
        <v>1120</v>
      </c>
      <c r="I10" s="277" t="s">
        <v>38</v>
      </c>
    </row>
    <row r="11" spans="1:9" x14ac:dyDescent="0.25">
      <c r="A11" s="115" t="s">
        <v>2000</v>
      </c>
      <c r="B11" s="546"/>
      <c r="C11" s="277"/>
      <c r="D11" s="277"/>
      <c r="E11" s="277"/>
      <c r="F11" s="277"/>
      <c r="G11" s="277"/>
      <c r="H11" s="277"/>
      <c r="I11" s="277"/>
    </row>
    <row r="12" spans="1:9" x14ac:dyDescent="0.25">
      <c r="A12" s="116" t="s">
        <v>2001</v>
      </c>
      <c r="B12" s="546"/>
      <c r="C12" s="277"/>
      <c r="D12" s="277"/>
      <c r="E12" s="277"/>
      <c r="F12" s="277"/>
      <c r="G12" s="277"/>
      <c r="H12" s="277"/>
      <c r="I12" s="277"/>
    </row>
    <row r="13" spans="1:9" x14ac:dyDescent="0.25">
      <c r="A13" s="457" t="s">
        <v>2002</v>
      </c>
      <c r="B13" s="546">
        <v>238</v>
      </c>
      <c r="C13" s="277" t="s">
        <v>38</v>
      </c>
      <c r="D13" s="277">
        <v>22</v>
      </c>
      <c r="E13" s="277">
        <v>2</v>
      </c>
      <c r="F13" s="277">
        <v>199</v>
      </c>
      <c r="G13" s="277">
        <v>15</v>
      </c>
      <c r="H13" s="277"/>
      <c r="I13" s="277">
        <v>21</v>
      </c>
    </row>
    <row r="14" spans="1:9" x14ac:dyDescent="0.25">
      <c r="A14" s="547" t="s">
        <v>1794</v>
      </c>
      <c r="B14" s="546">
        <v>211</v>
      </c>
      <c r="C14" s="277" t="s">
        <v>38</v>
      </c>
      <c r="D14" s="277">
        <v>22</v>
      </c>
      <c r="E14" s="277">
        <v>2</v>
      </c>
      <c r="F14" s="277">
        <v>172</v>
      </c>
      <c r="G14" s="277">
        <v>15</v>
      </c>
      <c r="H14" s="277"/>
      <c r="I14" s="277">
        <v>21</v>
      </c>
    </row>
    <row r="15" spans="1:9" x14ac:dyDescent="0.25">
      <c r="A15" s="547" t="s">
        <v>1795</v>
      </c>
      <c r="B15" s="546">
        <v>27</v>
      </c>
      <c r="C15" s="277" t="s">
        <v>38</v>
      </c>
      <c r="D15" s="277" t="s">
        <v>38</v>
      </c>
      <c r="E15" s="277" t="s">
        <v>38</v>
      </c>
      <c r="F15" s="277">
        <v>27</v>
      </c>
      <c r="G15" s="277"/>
      <c r="H15" s="277" t="s">
        <v>38</v>
      </c>
      <c r="I15" s="277" t="s">
        <v>38</v>
      </c>
    </row>
    <row r="16" spans="1:9" x14ac:dyDescent="0.25">
      <c r="A16" s="547" t="s">
        <v>1796</v>
      </c>
      <c r="B16" s="546" t="s">
        <v>38</v>
      </c>
      <c r="C16" s="277" t="s">
        <v>38</v>
      </c>
      <c r="D16" s="277" t="s">
        <v>38</v>
      </c>
      <c r="E16" s="277" t="s">
        <v>38</v>
      </c>
      <c r="F16" s="277" t="s">
        <v>38</v>
      </c>
      <c r="G16" s="277" t="s">
        <v>38</v>
      </c>
      <c r="H16" s="277" t="s">
        <v>38</v>
      </c>
      <c r="I16" s="277" t="s">
        <v>38</v>
      </c>
    </row>
    <row r="17" spans="1:9" x14ac:dyDescent="0.25">
      <c r="A17" s="457" t="s">
        <v>2003</v>
      </c>
      <c r="B17" s="546">
        <v>71370</v>
      </c>
      <c r="C17" s="277" t="s">
        <v>38</v>
      </c>
      <c r="D17" s="277">
        <v>2310</v>
      </c>
      <c r="E17" s="277">
        <v>800</v>
      </c>
      <c r="F17" s="277">
        <v>54210</v>
      </c>
      <c r="G17" s="277">
        <v>14050</v>
      </c>
      <c r="H17" s="277"/>
      <c r="I17" s="277"/>
    </row>
    <row r="18" spans="1:9" x14ac:dyDescent="0.25">
      <c r="A18" s="547" t="s">
        <v>1794</v>
      </c>
      <c r="B18" s="546">
        <v>66870</v>
      </c>
      <c r="C18" s="277" t="s">
        <v>38</v>
      </c>
      <c r="D18" s="277">
        <v>2310</v>
      </c>
      <c r="E18" s="277">
        <v>800</v>
      </c>
      <c r="F18" s="277">
        <v>49710</v>
      </c>
      <c r="G18" s="277">
        <v>14050</v>
      </c>
      <c r="H18" s="277"/>
      <c r="I18" s="277"/>
    </row>
    <row r="19" spans="1:9" x14ac:dyDescent="0.25">
      <c r="A19" s="547" t="s">
        <v>1795</v>
      </c>
      <c r="B19" s="546">
        <v>4500</v>
      </c>
      <c r="C19" s="277" t="s">
        <v>38</v>
      </c>
      <c r="D19" s="277" t="s">
        <v>38</v>
      </c>
      <c r="E19" s="277" t="s">
        <v>38</v>
      </c>
      <c r="F19" s="277">
        <v>4500</v>
      </c>
      <c r="G19" s="277"/>
      <c r="H19" s="277" t="s">
        <v>38</v>
      </c>
      <c r="I19" s="277" t="s">
        <v>38</v>
      </c>
    </row>
    <row r="20" spans="1:9" x14ac:dyDescent="0.25">
      <c r="A20" s="547" t="s">
        <v>1796</v>
      </c>
      <c r="B20" s="546" t="s">
        <v>38</v>
      </c>
      <c r="C20" s="277" t="s">
        <v>38</v>
      </c>
      <c r="D20" s="277" t="s">
        <v>38</v>
      </c>
      <c r="E20" s="277" t="s">
        <v>38</v>
      </c>
      <c r="F20" s="277" t="s">
        <v>38</v>
      </c>
      <c r="G20" s="277" t="s">
        <v>38</v>
      </c>
      <c r="H20" s="277" t="s">
        <v>38</v>
      </c>
      <c r="I20" s="277" t="s">
        <v>38</v>
      </c>
    </row>
    <row r="21" spans="1:9" x14ac:dyDescent="0.25">
      <c r="A21" s="116" t="s">
        <v>2004</v>
      </c>
      <c r="B21" s="546"/>
      <c r="C21" s="277"/>
      <c r="D21" s="277"/>
      <c r="E21" s="277"/>
      <c r="F21" s="277"/>
      <c r="G21" s="277"/>
      <c r="H21" s="277"/>
      <c r="I21" s="277"/>
    </row>
    <row r="22" spans="1:9" x14ac:dyDescent="0.25">
      <c r="A22" s="457" t="s">
        <v>1998</v>
      </c>
      <c r="B22" s="546">
        <v>99</v>
      </c>
      <c r="C22" s="277" t="s">
        <v>38</v>
      </c>
      <c r="D22" s="277">
        <v>4</v>
      </c>
      <c r="E22" s="277">
        <v>5</v>
      </c>
      <c r="F22" s="277">
        <v>74</v>
      </c>
      <c r="G22" s="277">
        <v>16</v>
      </c>
      <c r="H22" s="277" t="s">
        <v>38</v>
      </c>
      <c r="I22" s="277">
        <v>2</v>
      </c>
    </row>
    <row r="23" spans="1:9" x14ac:dyDescent="0.25">
      <c r="A23" s="457" t="s">
        <v>1999</v>
      </c>
      <c r="B23" s="546">
        <v>120850</v>
      </c>
      <c r="C23" s="277" t="s">
        <v>38</v>
      </c>
      <c r="D23" s="277">
        <v>800</v>
      </c>
      <c r="E23" s="277">
        <v>200</v>
      </c>
      <c r="F23" s="277">
        <v>49250</v>
      </c>
      <c r="G23" s="277">
        <v>70600</v>
      </c>
      <c r="H23" s="277" t="s">
        <v>38</v>
      </c>
      <c r="I23" s="277" t="s">
        <v>38</v>
      </c>
    </row>
    <row r="27" spans="1:9" x14ac:dyDescent="0.25">
      <c r="A27" s="36" t="s">
        <v>1160</v>
      </c>
    </row>
  </sheetData>
  <mergeCells count="3">
    <mergeCell ref="A3:A6"/>
    <mergeCell ref="D3:E3"/>
    <mergeCell ref="D4:E4"/>
  </mergeCells>
  <hyperlinks>
    <hyperlink ref="A27" location="Садржај!A1" display="САДРЖАЈ"/>
  </hyperlink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G17" sqref="G17"/>
    </sheetView>
  </sheetViews>
  <sheetFormatPr defaultRowHeight="15" x14ac:dyDescent="0.25"/>
  <cols>
    <col min="1" max="1" width="19.7109375" customWidth="1"/>
    <col min="3" max="3" width="19.140625" customWidth="1"/>
    <col min="4" max="4" width="14.85546875" customWidth="1"/>
    <col min="5" max="5" width="13.5703125" customWidth="1"/>
    <col min="6" max="6" width="14.140625" customWidth="1"/>
    <col min="7" max="7" width="15.42578125" customWidth="1"/>
  </cols>
  <sheetData>
    <row r="1" spans="1:7" x14ac:dyDescent="0.25">
      <c r="A1" s="259" t="s">
        <v>818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1184</v>
      </c>
      <c r="B2" s="127"/>
      <c r="C2" s="127"/>
      <c r="D2" s="127"/>
      <c r="E2" s="127"/>
      <c r="F2" s="127"/>
      <c r="G2" s="127"/>
    </row>
    <row r="3" spans="1:7" x14ac:dyDescent="0.25">
      <c r="A3" s="164"/>
      <c r="B3" s="91" t="s">
        <v>819</v>
      </c>
      <c r="C3" s="93"/>
      <c r="D3" s="93"/>
      <c r="E3" s="92"/>
      <c r="F3" s="81" t="s">
        <v>236</v>
      </c>
      <c r="G3" s="82" t="s">
        <v>236</v>
      </c>
    </row>
    <row r="4" spans="1:7" ht="15.75" thickBot="1" x14ac:dyDescent="0.3">
      <c r="A4" s="165"/>
      <c r="B4" s="182" t="s">
        <v>820</v>
      </c>
      <c r="C4" s="183"/>
      <c r="D4" s="183"/>
      <c r="E4" s="431"/>
      <c r="F4" s="98" t="s">
        <v>821</v>
      </c>
      <c r="G4" s="99" t="s">
        <v>823</v>
      </c>
    </row>
    <row r="5" spans="1:7" x14ac:dyDescent="0.25">
      <c r="A5" s="165"/>
      <c r="B5" s="81" t="s">
        <v>20</v>
      </c>
      <c r="C5" s="337" t="s">
        <v>824</v>
      </c>
      <c r="D5" s="81" t="s">
        <v>826</v>
      </c>
      <c r="E5" s="81" t="s">
        <v>828</v>
      </c>
      <c r="F5" s="110" t="s">
        <v>822</v>
      </c>
      <c r="G5" s="121" t="s">
        <v>352</v>
      </c>
    </row>
    <row r="6" spans="1:7" ht="15.75" thickBot="1" x14ac:dyDescent="0.3">
      <c r="A6" s="166"/>
      <c r="B6" s="84" t="s">
        <v>21</v>
      </c>
      <c r="C6" s="338" t="s">
        <v>825</v>
      </c>
      <c r="D6" s="84" t="s">
        <v>827</v>
      </c>
      <c r="E6" s="84" t="s">
        <v>829</v>
      </c>
      <c r="F6" s="111"/>
      <c r="G6" s="122"/>
    </row>
    <row r="7" spans="1:7" x14ac:dyDescent="0.25">
      <c r="A7" s="123">
        <v>2018</v>
      </c>
      <c r="B7" s="125">
        <v>402</v>
      </c>
      <c r="C7" s="125">
        <v>59</v>
      </c>
      <c r="D7" s="125">
        <v>308</v>
      </c>
      <c r="E7" s="125">
        <v>35</v>
      </c>
      <c r="F7" s="125">
        <v>133</v>
      </c>
      <c r="G7" s="125">
        <v>261</v>
      </c>
    </row>
    <row r="8" spans="1:7" x14ac:dyDescent="0.25">
      <c r="A8" s="123">
        <v>2019</v>
      </c>
      <c r="B8" s="125">
        <v>369</v>
      </c>
      <c r="C8" s="125">
        <v>60</v>
      </c>
      <c r="D8" s="125">
        <v>274</v>
      </c>
      <c r="E8" s="125">
        <v>35</v>
      </c>
      <c r="F8" s="125">
        <v>124</v>
      </c>
      <c r="G8" s="125">
        <v>204</v>
      </c>
    </row>
    <row r="9" spans="1:7" x14ac:dyDescent="0.25">
      <c r="A9" s="123">
        <v>2020</v>
      </c>
      <c r="B9" s="125">
        <v>12</v>
      </c>
      <c r="C9" s="125" t="s">
        <v>38</v>
      </c>
      <c r="D9" s="125">
        <v>9</v>
      </c>
      <c r="E9" s="125">
        <v>3</v>
      </c>
      <c r="F9" s="125">
        <v>9</v>
      </c>
      <c r="G9" s="125">
        <v>11</v>
      </c>
    </row>
    <row r="10" spans="1:7" x14ac:dyDescent="0.25">
      <c r="A10" s="123">
        <v>2021</v>
      </c>
      <c r="B10" s="125">
        <v>66</v>
      </c>
      <c r="C10" s="125">
        <v>26</v>
      </c>
      <c r="D10" s="125">
        <v>6</v>
      </c>
      <c r="E10" s="125">
        <v>34</v>
      </c>
      <c r="F10" s="125">
        <v>18</v>
      </c>
      <c r="G10" s="125">
        <v>18</v>
      </c>
    </row>
    <row r="11" spans="1:7" x14ac:dyDescent="0.25">
      <c r="A11" s="123">
        <v>2022</v>
      </c>
      <c r="B11" s="125">
        <v>379</v>
      </c>
      <c r="C11" s="125">
        <v>183</v>
      </c>
      <c r="D11" s="125">
        <v>10</v>
      </c>
      <c r="E11" s="125">
        <v>186</v>
      </c>
      <c r="F11" s="125">
        <v>151</v>
      </c>
      <c r="G11" s="125">
        <v>102</v>
      </c>
    </row>
    <row r="12" spans="1:7" x14ac:dyDescent="0.25">
      <c r="A12" s="126">
        <v>2023</v>
      </c>
      <c r="B12" s="125">
        <v>278</v>
      </c>
      <c r="C12" s="125">
        <v>30</v>
      </c>
      <c r="D12" s="125">
        <v>242</v>
      </c>
      <c r="E12" s="125">
        <v>6</v>
      </c>
      <c r="F12" s="125">
        <v>141</v>
      </c>
      <c r="G12" s="125">
        <v>158</v>
      </c>
    </row>
    <row r="15" spans="1:7" x14ac:dyDescent="0.25">
      <c r="A15" s="36" t="s">
        <v>1160</v>
      </c>
    </row>
  </sheetData>
  <mergeCells count="3">
    <mergeCell ref="A3:A6"/>
    <mergeCell ref="B3:E3"/>
    <mergeCell ref="B4:E4"/>
  </mergeCells>
  <hyperlinks>
    <hyperlink ref="A15" location="Садржај!A1" display="САДРЖАЈ"/>
  </hyperlink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H22" sqref="H22"/>
    </sheetView>
  </sheetViews>
  <sheetFormatPr defaultRowHeight="15" x14ac:dyDescent="0.25"/>
  <cols>
    <col min="1" max="1" width="37.7109375" customWidth="1"/>
    <col min="3" max="3" width="17.7109375" customWidth="1"/>
    <col min="4" max="4" width="14.28515625" customWidth="1"/>
    <col min="5" max="5" width="17.28515625" customWidth="1"/>
    <col min="6" max="6" width="17.5703125" customWidth="1"/>
    <col min="7" max="7" width="16.28515625" customWidth="1"/>
  </cols>
  <sheetData>
    <row r="1" spans="1:7" x14ac:dyDescent="0.25">
      <c r="A1" s="259" t="s">
        <v>1624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1625</v>
      </c>
      <c r="B2" s="127"/>
      <c r="C2" s="127"/>
      <c r="D2" s="127"/>
      <c r="E2" s="127"/>
      <c r="F2" s="127"/>
      <c r="G2" s="127"/>
    </row>
    <row r="3" spans="1:7" x14ac:dyDescent="0.25">
      <c r="A3" s="164"/>
      <c r="B3" s="91" t="s">
        <v>819</v>
      </c>
      <c r="C3" s="93"/>
      <c r="D3" s="93"/>
      <c r="E3" s="92"/>
      <c r="F3" s="81" t="s">
        <v>236</v>
      </c>
      <c r="G3" s="82" t="s">
        <v>236</v>
      </c>
    </row>
    <row r="4" spans="1:7" ht="15.75" thickBot="1" x14ac:dyDescent="0.3">
      <c r="A4" s="165"/>
      <c r="B4" s="182" t="s">
        <v>820</v>
      </c>
      <c r="C4" s="183"/>
      <c r="D4" s="183"/>
      <c r="E4" s="431"/>
      <c r="F4" s="98" t="s">
        <v>821</v>
      </c>
      <c r="G4" s="99" t="s">
        <v>823</v>
      </c>
    </row>
    <row r="5" spans="1:7" x14ac:dyDescent="0.25">
      <c r="A5" s="165"/>
      <c r="B5" s="81" t="s">
        <v>20</v>
      </c>
      <c r="C5" s="337" t="s">
        <v>824</v>
      </c>
      <c r="D5" s="81" t="s">
        <v>826</v>
      </c>
      <c r="E5" s="81" t="s">
        <v>828</v>
      </c>
      <c r="F5" s="110" t="s">
        <v>822</v>
      </c>
      <c r="G5" s="121" t="s">
        <v>352</v>
      </c>
    </row>
    <row r="6" spans="1:7" ht="15.75" thickBot="1" x14ac:dyDescent="0.3">
      <c r="A6" s="166"/>
      <c r="B6" s="84" t="s">
        <v>21</v>
      </c>
      <c r="C6" s="84" t="s">
        <v>825</v>
      </c>
      <c r="D6" s="84" t="s">
        <v>827</v>
      </c>
      <c r="E6" s="84" t="s">
        <v>829</v>
      </c>
      <c r="F6" s="111"/>
      <c r="G6" s="122"/>
    </row>
    <row r="7" spans="1:7" x14ac:dyDescent="0.25">
      <c r="A7" s="115" t="s">
        <v>1649</v>
      </c>
      <c r="B7" s="125">
        <v>278</v>
      </c>
      <c r="C7" s="125">
        <v>30</v>
      </c>
      <c r="D7" s="125">
        <v>242</v>
      </c>
      <c r="E7" s="125">
        <v>6</v>
      </c>
      <c r="F7" s="125">
        <v>141</v>
      </c>
      <c r="G7" s="125">
        <v>158</v>
      </c>
    </row>
    <row r="8" spans="1:7" x14ac:dyDescent="0.25">
      <c r="A8" s="115" t="s">
        <v>2001</v>
      </c>
      <c r="B8" s="125">
        <v>197</v>
      </c>
      <c r="C8" s="125">
        <v>20</v>
      </c>
      <c r="D8" s="125">
        <v>175</v>
      </c>
      <c r="E8" s="125">
        <v>2</v>
      </c>
      <c r="F8" s="125">
        <v>113</v>
      </c>
      <c r="G8" s="125">
        <v>115</v>
      </c>
    </row>
    <row r="9" spans="1:7" x14ac:dyDescent="0.25">
      <c r="A9" s="116" t="s">
        <v>1794</v>
      </c>
      <c r="B9" s="125">
        <v>188</v>
      </c>
      <c r="C9" s="125">
        <v>20</v>
      </c>
      <c r="D9" s="125">
        <v>166</v>
      </c>
      <c r="E9" s="125">
        <v>2</v>
      </c>
      <c r="F9" s="125">
        <v>107</v>
      </c>
      <c r="G9" s="125">
        <v>109</v>
      </c>
    </row>
    <row r="10" spans="1:7" x14ac:dyDescent="0.25">
      <c r="A10" s="116" t="s">
        <v>1795</v>
      </c>
      <c r="B10" s="125">
        <v>8</v>
      </c>
      <c r="C10" s="125" t="s">
        <v>38</v>
      </c>
      <c r="D10" s="125">
        <v>8</v>
      </c>
      <c r="E10" s="125" t="s">
        <v>38</v>
      </c>
      <c r="F10" s="125">
        <v>6</v>
      </c>
      <c r="G10" s="125">
        <v>5</v>
      </c>
    </row>
    <row r="11" spans="1:7" x14ac:dyDescent="0.25">
      <c r="A11" s="116" t="s">
        <v>1796</v>
      </c>
      <c r="B11" s="125">
        <v>1</v>
      </c>
      <c r="C11" s="125" t="s">
        <v>38</v>
      </c>
      <c r="D11" s="125">
        <v>1</v>
      </c>
      <c r="E11" s="125" t="s">
        <v>38</v>
      </c>
      <c r="F11" s="125" t="s">
        <v>38</v>
      </c>
      <c r="G11" s="125">
        <v>1</v>
      </c>
    </row>
    <row r="12" spans="1:7" x14ac:dyDescent="0.25">
      <c r="A12" s="115" t="s">
        <v>2005</v>
      </c>
      <c r="B12" s="125">
        <v>81</v>
      </c>
      <c r="C12" s="125">
        <v>10</v>
      </c>
      <c r="D12" s="125">
        <v>67</v>
      </c>
      <c r="E12" s="125">
        <v>4</v>
      </c>
      <c r="F12" s="125">
        <v>28</v>
      </c>
      <c r="G12" s="125">
        <v>43</v>
      </c>
    </row>
    <row r="16" spans="1:7" x14ac:dyDescent="0.25">
      <c r="A16" s="36" t="s">
        <v>1160</v>
      </c>
    </row>
  </sheetData>
  <mergeCells count="3">
    <mergeCell ref="A3:A6"/>
    <mergeCell ref="B3:E3"/>
    <mergeCell ref="B4:E4"/>
  </mergeCells>
  <hyperlinks>
    <hyperlink ref="A16" location="Садржај!A1" display="САДРЖАЈ"/>
  </hyperlink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I24" sqref="I24"/>
    </sheetView>
  </sheetViews>
  <sheetFormatPr defaultRowHeight="15" x14ac:dyDescent="0.25"/>
  <cols>
    <col min="1" max="1" width="26.28515625" customWidth="1"/>
  </cols>
  <sheetData>
    <row r="1" spans="1:13" x14ac:dyDescent="0.25">
      <c r="A1" s="259" t="s">
        <v>830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1185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.75" thickBot="1" x14ac:dyDescent="0.3">
      <c r="A3" s="81" t="s">
        <v>2006</v>
      </c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548"/>
      <c r="L3" s="132">
        <v>2023</v>
      </c>
      <c r="M3" s="132"/>
    </row>
    <row r="4" spans="1:13" x14ac:dyDescent="0.25">
      <c r="A4" s="110" t="s">
        <v>831</v>
      </c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4" t="s">
        <v>22</v>
      </c>
      <c r="L4" s="151" t="s">
        <v>20</v>
      </c>
      <c r="M4" s="152" t="s">
        <v>22</v>
      </c>
    </row>
    <row r="5" spans="1:13" ht="15.75" thickBot="1" x14ac:dyDescent="0.3">
      <c r="A5" s="111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5" t="s">
        <v>23</v>
      </c>
      <c r="L5" s="153" t="s">
        <v>21</v>
      </c>
      <c r="M5" s="154" t="s">
        <v>23</v>
      </c>
    </row>
    <row r="6" spans="1:13" x14ac:dyDescent="0.25">
      <c r="A6" s="115" t="s">
        <v>1649</v>
      </c>
      <c r="B6" s="521">
        <v>7848</v>
      </c>
      <c r="C6" s="521">
        <v>5350</v>
      </c>
      <c r="D6" s="517">
        <v>6796</v>
      </c>
      <c r="E6" s="517">
        <v>4603</v>
      </c>
      <c r="F6" s="517">
        <v>6331</v>
      </c>
      <c r="G6" s="517">
        <v>4390</v>
      </c>
      <c r="H6" s="517">
        <v>3670</v>
      </c>
      <c r="I6" s="517">
        <v>2442</v>
      </c>
      <c r="J6" s="211">
        <v>4325</v>
      </c>
      <c r="K6" s="211">
        <v>3253</v>
      </c>
      <c r="L6" s="517">
        <v>4414</v>
      </c>
      <c r="M6" s="517">
        <v>3345</v>
      </c>
    </row>
    <row r="7" spans="1:13" x14ac:dyDescent="0.25">
      <c r="A7" s="115" t="s">
        <v>2007</v>
      </c>
      <c r="B7" s="521">
        <v>5649</v>
      </c>
      <c r="C7" s="521">
        <v>4014</v>
      </c>
      <c r="D7" s="517">
        <v>4895</v>
      </c>
      <c r="E7" s="517">
        <v>3429</v>
      </c>
      <c r="F7" s="517">
        <v>4334</v>
      </c>
      <c r="G7" s="517">
        <v>3106</v>
      </c>
      <c r="H7" s="517">
        <v>2798</v>
      </c>
      <c r="I7" s="517">
        <v>1967</v>
      </c>
      <c r="J7" s="211">
        <v>3427</v>
      </c>
      <c r="K7" s="211">
        <v>2663</v>
      </c>
      <c r="L7" s="517">
        <v>3308</v>
      </c>
      <c r="M7" s="517">
        <v>2622</v>
      </c>
    </row>
    <row r="8" spans="1:13" x14ac:dyDescent="0.25">
      <c r="A8" s="115" t="s">
        <v>2008</v>
      </c>
      <c r="B8" s="521">
        <v>689</v>
      </c>
      <c r="C8" s="521">
        <v>417</v>
      </c>
      <c r="D8" s="517">
        <v>521</v>
      </c>
      <c r="E8" s="517">
        <v>320</v>
      </c>
      <c r="F8" s="517">
        <v>474</v>
      </c>
      <c r="G8" s="517">
        <v>296</v>
      </c>
      <c r="H8" s="517">
        <v>215</v>
      </c>
      <c r="I8" s="517">
        <v>152</v>
      </c>
      <c r="J8" s="211">
        <v>393</v>
      </c>
      <c r="K8" s="211">
        <v>285</v>
      </c>
      <c r="L8" s="517">
        <v>468</v>
      </c>
      <c r="M8" s="517">
        <v>297</v>
      </c>
    </row>
    <row r="9" spans="1:13" x14ac:dyDescent="0.25">
      <c r="A9" s="115" t="s">
        <v>2009</v>
      </c>
      <c r="B9" s="521">
        <v>649</v>
      </c>
      <c r="C9" s="521">
        <v>416</v>
      </c>
      <c r="D9" s="517">
        <v>529</v>
      </c>
      <c r="E9" s="517">
        <v>330</v>
      </c>
      <c r="F9" s="517">
        <v>707</v>
      </c>
      <c r="G9" s="211">
        <v>455</v>
      </c>
      <c r="H9" s="211">
        <v>334</v>
      </c>
      <c r="I9" s="517">
        <v>247</v>
      </c>
      <c r="J9" s="211">
        <v>409</v>
      </c>
      <c r="K9" s="211">
        <v>258</v>
      </c>
      <c r="L9" s="549">
        <v>418</v>
      </c>
      <c r="M9" s="549">
        <v>267</v>
      </c>
    </row>
    <row r="10" spans="1:13" x14ac:dyDescent="0.25">
      <c r="A10" s="115" t="s">
        <v>2010</v>
      </c>
      <c r="B10" s="521">
        <v>203</v>
      </c>
      <c r="C10" s="521">
        <v>103</v>
      </c>
      <c r="D10" s="517">
        <v>188</v>
      </c>
      <c r="E10" s="517">
        <v>103</v>
      </c>
      <c r="F10" s="517">
        <v>168</v>
      </c>
      <c r="G10" s="517">
        <v>88</v>
      </c>
      <c r="H10" s="517">
        <v>112</v>
      </c>
      <c r="I10" s="517">
        <v>57</v>
      </c>
      <c r="J10" s="211">
        <v>65</v>
      </c>
      <c r="K10" s="211">
        <v>29</v>
      </c>
      <c r="L10" s="549">
        <v>109</v>
      </c>
      <c r="M10" s="549">
        <v>52</v>
      </c>
    </row>
    <row r="11" spans="1:13" x14ac:dyDescent="0.25">
      <c r="A11" s="115" t="s">
        <v>1712</v>
      </c>
      <c r="B11" s="521">
        <v>658</v>
      </c>
      <c r="C11" s="521">
        <v>400</v>
      </c>
      <c r="D11" s="517">
        <v>863</v>
      </c>
      <c r="E11" s="517">
        <v>421</v>
      </c>
      <c r="F11" s="517">
        <v>648</v>
      </c>
      <c r="G11" s="517">
        <v>445</v>
      </c>
      <c r="H11" s="517">
        <v>211</v>
      </c>
      <c r="I11" s="517">
        <v>19</v>
      </c>
      <c r="J11" s="211">
        <v>31</v>
      </c>
      <c r="K11" s="211">
        <v>18</v>
      </c>
      <c r="L11" s="549">
        <v>111</v>
      </c>
      <c r="M11" s="549">
        <v>107</v>
      </c>
    </row>
    <row r="15" spans="1:13" x14ac:dyDescent="0.25">
      <c r="A15" s="36" t="s">
        <v>1160</v>
      </c>
    </row>
  </sheetData>
  <mergeCells count="6">
    <mergeCell ref="L3:M3"/>
    <mergeCell ref="B3:C3"/>
    <mergeCell ref="D3:E3"/>
    <mergeCell ref="F3:G3"/>
    <mergeCell ref="H3:I3"/>
    <mergeCell ref="J3:K3"/>
  </mergeCells>
  <hyperlinks>
    <hyperlink ref="A15" location="Садржај!A1" display="САДРЖАЈ"/>
  </hyperlink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H21" sqref="H21"/>
    </sheetView>
  </sheetViews>
  <sheetFormatPr defaultRowHeight="15" x14ac:dyDescent="0.25"/>
  <cols>
    <col min="1" max="1" width="23.5703125" customWidth="1"/>
  </cols>
  <sheetData>
    <row r="1" spans="1:13" x14ac:dyDescent="0.25">
      <c r="A1" s="259" t="s">
        <v>832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1186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.75" thickBot="1" x14ac:dyDescent="0.3">
      <c r="A3" s="81" t="s">
        <v>833</v>
      </c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548"/>
      <c r="L3" s="132">
        <v>2023</v>
      </c>
      <c r="M3" s="132"/>
    </row>
    <row r="4" spans="1:13" x14ac:dyDescent="0.25">
      <c r="A4" s="110" t="s">
        <v>834</v>
      </c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4" t="s">
        <v>22</v>
      </c>
      <c r="L4" s="151" t="s">
        <v>20</v>
      </c>
      <c r="M4" s="152" t="s">
        <v>22</v>
      </c>
    </row>
    <row r="5" spans="1:13" ht="15.75" thickBot="1" x14ac:dyDescent="0.3">
      <c r="A5" s="111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5" t="s">
        <v>23</v>
      </c>
      <c r="L5" s="153" t="s">
        <v>21</v>
      </c>
      <c r="M5" s="154" t="s">
        <v>23</v>
      </c>
    </row>
    <row r="6" spans="1:13" x14ac:dyDescent="0.25">
      <c r="A6" s="115" t="s">
        <v>1649</v>
      </c>
      <c r="B6" s="521">
        <v>7848</v>
      </c>
      <c r="C6" s="521">
        <v>5350</v>
      </c>
      <c r="D6" s="517">
        <v>6796</v>
      </c>
      <c r="E6" s="517">
        <v>4603</v>
      </c>
      <c r="F6" s="517">
        <v>6331</v>
      </c>
      <c r="G6" s="517">
        <v>4390</v>
      </c>
      <c r="H6" s="517">
        <v>3670</v>
      </c>
      <c r="I6" s="517">
        <v>2442</v>
      </c>
      <c r="J6" s="211">
        <v>4325</v>
      </c>
      <c r="K6" s="211">
        <v>3253</v>
      </c>
      <c r="L6" s="517">
        <v>4414</v>
      </c>
      <c r="M6" s="517">
        <v>3345</v>
      </c>
    </row>
    <row r="7" spans="1:13" x14ac:dyDescent="0.25">
      <c r="A7" s="115" t="s">
        <v>2011</v>
      </c>
      <c r="B7" s="521">
        <v>4128</v>
      </c>
      <c r="C7" s="521">
        <v>2934</v>
      </c>
      <c r="D7" s="517">
        <v>3739</v>
      </c>
      <c r="E7" s="517">
        <v>2573</v>
      </c>
      <c r="F7" s="517">
        <v>3443</v>
      </c>
      <c r="G7" s="517">
        <v>2525</v>
      </c>
      <c r="H7" s="517">
        <v>2300</v>
      </c>
      <c r="I7" s="517">
        <v>1737</v>
      </c>
      <c r="J7" s="211">
        <v>2948</v>
      </c>
      <c r="K7" s="211">
        <v>2287</v>
      </c>
      <c r="L7" s="517">
        <v>2592</v>
      </c>
      <c r="M7" s="517">
        <v>2062</v>
      </c>
    </row>
    <row r="8" spans="1:13" x14ac:dyDescent="0.25">
      <c r="A8" s="115" t="s">
        <v>2012</v>
      </c>
      <c r="B8" s="521">
        <v>1974</v>
      </c>
      <c r="C8" s="521">
        <v>1315</v>
      </c>
      <c r="D8" s="517">
        <v>1586</v>
      </c>
      <c r="E8" s="517">
        <v>1055</v>
      </c>
      <c r="F8" s="517">
        <v>1413</v>
      </c>
      <c r="G8" s="517">
        <v>904</v>
      </c>
      <c r="H8" s="517">
        <v>808</v>
      </c>
      <c r="I8" s="517">
        <v>498</v>
      </c>
      <c r="J8" s="211">
        <v>736</v>
      </c>
      <c r="K8" s="211">
        <v>537</v>
      </c>
      <c r="L8" s="517">
        <v>1173</v>
      </c>
      <c r="M8" s="517">
        <v>863</v>
      </c>
    </row>
    <row r="9" spans="1:13" x14ac:dyDescent="0.25">
      <c r="A9" s="115" t="s">
        <v>2013</v>
      </c>
      <c r="B9" s="521">
        <v>731</v>
      </c>
      <c r="C9" s="521">
        <v>469</v>
      </c>
      <c r="D9" s="517">
        <v>574</v>
      </c>
      <c r="E9" s="517">
        <v>389</v>
      </c>
      <c r="F9" s="517">
        <v>412</v>
      </c>
      <c r="G9" s="517">
        <v>259</v>
      </c>
      <c r="H9" s="517">
        <v>232</v>
      </c>
      <c r="I9" s="517">
        <v>154</v>
      </c>
      <c r="J9" s="211">
        <v>203</v>
      </c>
      <c r="K9" s="211">
        <v>156</v>
      </c>
      <c r="L9" s="549">
        <v>266</v>
      </c>
      <c r="M9" s="549">
        <v>160</v>
      </c>
    </row>
    <row r="10" spans="1:13" x14ac:dyDescent="0.25">
      <c r="A10" s="115" t="s">
        <v>2014</v>
      </c>
      <c r="B10" s="521">
        <v>529</v>
      </c>
      <c r="C10" s="521">
        <v>379</v>
      </c>
      <c r="D10" s="517">
        <v>434</v>
      </c>
      <c r="E10" s="517">
        <v>330</v>
      </c>
      <c r="F10" s="517">
        <v>475</v>
      </c>
      <c r="G10" s="517">
        <v>317</v>
      </c>
      <c r="H10" s="517">
        <v>332</v>
      </c>
      <c r="I10" s="517">
        <v>53</v>
      </c>
      <c r="J10" s="211">
        <v>296</v>
      </c>
      <c r="K10" s="211">
        <v>177</v>
      </c>
      <c r="L10" s="549">
        <v>278</v>
      </c>
      <c r="M10" s="549">
        <v>212</v>
      </c>
    </row>
    <row r="11" spans="1:13" x14ac:dyDescent="0.25">
      <c r="A11" s="115" t="s">
        <v>2015</v>
      </c>
      <c r="B11" s="521">
        <v>486</v>
      </c>
      <c r="C11" s="521">
        <v>253</v>
      </c>
      <c r="D11" s="517">
        <v>463</v>
      </c>
      <c r="E11" s="517">
        <v>256</v>
      </c>
      <c r="F11" s="517">
        <v>588</v>
      </c>
      <c r="G11" s="517">
        <v>385</v>
      </c>
      <c r="H11" s="517" t="s">
        <v>38</v>
      </c>
      <c r="I11" s="517" t="s">
        <v>38</v>
      </c>
      <c r="J11" s="211">
        <v>142</v>
      </c>
      <c r="K11" s="211">
        <v>96</v>
      </c>
      <c r="L11" s="549">
        <v>105</v>
      </c>
      <c r="M11" s="549">
        <v>48</v>
      </c>
    </row>
    <row r="17" spans="1:1" x14ac:dyDescent="0.25">
      <c r="A17" s="36" t="s">
        <v>1160</v>
      </c>
    </row>
  </sheetData>
  <mergeCells count="6">
    <mergeCell ref="L3:M3"/>
    <mergeCell ref="B3:C3"/>
    <mergeCell ref="D3:E3"/>
    <mergeCell ref="F3:G3"/>
    <mergeCell ref="H3:I3"/>
    <mergeCell ref="J3:K3"/>
  </mergeCells>
  <hyperlinks>
    <hyperlink ref="A17" location="Садржај!A1" display="САДРЖАЈ"/>
  </hyperlink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P23" sqref="P23"/>
    </sheetView>
  </sheetViews>
  <sheetFormatPr defaultRowHeight="15" x14ac:dyDescent="0.25"/>
  <cols>
    <col min="1" max="1" width="61.5703125" bestFit="1" customWidth="1"/>
  </cols>
  <sheetData>
    <row r="1" spans="1:7" x14ac:dyDescent="0.25">
      <c r="A1" s="259" t="s">
        <v>835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2016</v>
      </c>
      <c r="B2" s="127"/>
      <c r="C2" s="127"/>
      <c r="D2" s="127"/>
      <c r="E2" s="127"/>
      <c r="F2" s="127"/>
      <c r="G2" s="127"/>
    </row>
    <row r="3" spans="1:7" ht="26.25" customHeight="1" thickBot="1" x14ac:dyDescent="0.3">
      <c r="A3" s="385"/>
      <c r="B3" s="448">
        <v>2018</v>
      </c>
      <c r="C3" s="149">
        <v>2019</v>
      </c>
      <c r="D3" s="370">
        <v>2020</v>
      </c>
      <c r="E3" s="370">
        <v>2021</v>
      </c>
      <c r="F3" s="372">
        <v>2022</v>
      </c>
      <c r="G3" s="372">
        <v>2023</v>
      </c>
    </row>
    <row r="4" spans="1:7" x14ac:dyDescent="0.25">
      <c r="A4" s="115" t="s">
        <v>2017</v>
      </c>
      <c r="B4" s="519">
        <v>48</v>
      </c>
      <c r="C4" s="515">
        <v>47</v>
      </c>
      <c r="D4" s="515">
        <v>47</v>
      </c>
      <c r="E4" s="515">
        <v>41</v>
      </c>
      <c r="F4" s="450">
        <v>39</v>
      </c>
      <c r="G4" s="550">
        <v>39</v>
      </c>
    </row>
    <row r="5" spans="1:7" x14ac:dyDescent="0.25">
      <c r="A5" s="115" t="s">
        <v>2018</v>
      </c>
      <c r="B5" s="519">
        <v>139</v>
      </c>
      <c r="C5" s="515">
        <v>147</v>
      </c>
      <c r="D5" s="515">
        <v>156</v>
      </c>
      <c r="E5" s="515">
        <v>143</v>
      </c>
      <c r="F5" s="450">
        <v>141</v>
      </c>
      <c r="G5" s="550">
        <v>145</v>
      </c>
    </row>
    <row r="6" spans="1:7" x14ac:dyDescent="0.25">
      <c r="A6" s="115" t="s">
        <v>2019</v>
      </c>
      <c r="B6" s="519">
        <v>260596</v>
      </c>
      <c r="C6" s="515">
        <v>260296</v>
      </c>
      <c r="D6" s="515">
        <v>264294</v>
      </c>
      <c r="E6" s="515">
        <v>92106</v>
      </c>
      <c r="F6" s="450">
        <v>89206</v>
      </c>
      <c r="G6" s="550">
        <v>124803</v>
      </c>
    </row>
    <row r="7" spans="1:7" x14ac:dyDescent="0.25">
      <c r="A7" s="115" t="s">
        <v>2020</v>
      </c>
      <c r="B7" s="519">
        <v>321</v>
      </c>
      <c r="C7" s="515">
        <v>317</v>
      </c>
      <c r="D7" s="515">
        <v>322</v>
      </c>
      <c r="E7" s="515">
        <v>306</v>
      </c>
      <c r="F7" s="450">
        <v>306</v>
      </c>
      <c r="G7" s="550">
        <v>298</v>
      </c>
    </row>
    <row r="8" spans="1:7" x14ac:dyDescent="0.25">
      <c r="A8" s="457" t="s">
        <v>1988</v>
      </c>
      <c r="B8" s="519">
        <v>183</v>
      </c>
      <c r="C8" s="515">
        <v>183</v>
      </c>
      <c r="D8" s="515">
        <v>186</v>
      </c>
      <c r="E8" s="515">
        <v>180</v>
      </c>
      <c r="F8" s="450">
        <v>173</v>
      </c>
      <c r="G8" s="550">
        <v>173</v>
      </c>
    </row>
    <row r="9" spans="1:7" x14ac:dyDescent="0.25">
      <c r="A9" s="116" t="s">
        <v>1662</v>
      </c>
      <c r="B9" s="519">
        <v>70</v>
      </c>
      <c r="C9" s="515">
        <v>67</v>
      </c>
      <c r="D9" s="515">
        <v>60</v>
      </c>
      <c r="E9" s="515">
        <v>54</v>
      </c>
      <c r="F9" s="450">
        <v>59</v>
      </c>
      <c r="G9" s="550">
        <v>51</v>
      </c>
    </row>
    <row r="10" spans="1:7" x14ac:dyDescent="0.25">
      <c r="A10" s="457" t="s">
        <v>1948</v>
      </c>
      <c r="B10" s="519">
        <v>54</v>
      </c>
      <c r="C10" s="515">
        <v>50</v>
      </c>
      <c r="D10" s="515">
        <v>42</v>
      </c>
      <c r="E10" s="515">
        <v>39</v>
      </c>
      <c r="F10" s="450">
        <v>47</v>
      </c>
      <c r="G10" s="550">
        <v>40</v>
      </c>
    </row>
    <row r="11" spans="1:7" x14ac:dyDescent="0.25">
      <c r="A11" s="116" t="s">
        <v>2021</v>
      </c>
      <c r="B11" s="519">
        <v>158</v>
      </c>
      <c r="C11" s="515">
        <v>158</v>
      </c>
      <c r="D11" s="515">
        <v>170</v>
      </c>
      <c r="E11" s="515">
        <v>173</v>
      </c>
      <c r="F11" s="450">
        <v>166</v>
      </c>
      <c r="G11" s="550">
        <v>171</v>
      </c>
    </row>
    <row r="12" spans="1:7" x14ac:dyDescent="0.25">
      <c r="A12" s="457" t="s">
        <v>1948</v>
      </c>
      <c r="B12" s="519">
        <v>103</v>
      </c>
      <c r="C12" s="515">
        <v>107</v>
      </c>
      <c r="D12" s="515">
        <v>115</v>
      </c>
      <c r="E12" s="515">
        <v>115</v>
      </c>
      <c r="F12" s="450">
        <v>106</v>
      </c>
      <c r="G12" s="550">
        <v>114</v>
      </c>
    </row>
    <row r="13" spans="1:7" x14ac:dyDescent="0.25">
      <c r="A13" s="116" t="s">
        <v>1925</v>
      </c>
      <c r="B13" s="519">
        <v>78</v>
      </c>
      <c r="C13" s="515">
        <v>76</v>
      </c>
      <c r="D13" s="515">
        <v>86</v>
      </c>
      <c r="E13" s="515">
        <v>70</v>
      </c>
      <c r="F13" s="450">
        <v>72</v>
      </c>
      <c r="G13" s="550">
        <v>68</v>
      </c>
    </row>
    <row r="14" spans="1:7" x14ac:dyDescent="0.25">
      <c r="A14" s="457" t="s">
        <v>1948</v>
      </c>
      <c r="B14" s="519">
        <v>20</v>
      </c>
      <c r="C14" s="515">
        <v>20</v>
      </c>
      <c r="D14" s="515">
        <v>30</v>
      </c>
      <c r="E14" s="515">
        <v>18</v>
      </c>
      <c r="F14" s="450">
        <v>13</v>
      </c>
      <c r="G14" s="550">
        <v>16</v>
      </c>
    </row>
    <row r="15" spans="1:7" x14ac:dyDescent="0.25">
      <c r="A15" s="116" t="s">
        <v>1765</v>
      </c>
      <c r="B15" s="519">
        <v>15</v>
      </c>
      <c r="C15" s="515">
        <v>16</v>
      </c>
      <c r="D15" s="515">
        <v>17</v>
      </c>
      <c r="E15" s="515">
        <v>9</v>
      </c>
      <c r="F15" s="450">
        <v>9</v>
      </c>
      <c r="G15" s="550">
        <v>8</v>
      </c>
    </row>
    <row r="16" spans="1:7" x14ac:dyDescent="0.25">
      <c r="A16" s="457" t="s">
        <v>1948</v>
      </c>
      <c r="B16" s="519">
        <v>6</v>
      </c>
      <c r="C16" s="515">
        <v>6</v>
      </c>
      <c r="D16" s="515">
        <v>9</v>
      </c>
      <c r="E16" s="515">
        <v>8</v>
      </c>
      <c r="F16" s="450">
        <v>7</v>
      </c>
      <c r="G16" s="550">
        <v>3</v>
      </c>
    </row>
    <row r="19" spans="1:1" x14ac:dyDescent="0.25">
      <c r="A19" s="36" t="s">
        <v>1160</v>
      </c>
    </row>
  </sheetData>
  <hyperlinks>
    <hyperlink ref="A19" location="Садржај!A1" display="САДРЖАЈ"/>
  </hyperlink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P20" sqref="P20"/>
    </sheetView>
  </sheetViews>
  <sheetFormatPr defaultRowHeight="15" x14ac:dyDescent="0.25"/>
  <cols>
    <col min="1" max="1" width="55.42578125" customWidth="1"/>
    <col min="3" max="3" width="19.42578125" customWidth="1"/>
    <col min="4" max="4" width="13.28515625" customWidth="1"/>
    <col min="5" max="5" width="19.7109375" customWidth="1"/>
  </cols>
  <sheetData>
    <row r="1" spans="1:14" x14ac:dyDescent="0.25">
      <c r="A1" s="259" t="s">
        <v>1626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5.75" thickBot="1" x14ac:dyDescent="0.3">
      <c r="A2" s="269" t="s">
        <v>2022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A3" s="92"/>
      <c r="B3" s="337" t="s">
        <v>236</v>
      </c>
      <c r="C3" s="81" t="s">
        <v>838</v>
      </c>
      <c r="D3" s="81" t="s">
        <v>843</v>
      </c>
      <c r="E3" s="81" t="s">
        <v>847</v>
      </c>
      <c r="F3" s="81" t="s">
        <v>539</v>
      </c>
      <c r="G3" s="91" t="s">
        <v>849</v>
      </c>
      <c r="H3" s="106"/>
      <c r="I3" s="107" t="s">
        <v>850</v>
      </c>
      <c r="J3" s="106"/>
      <c r="K3" s="107" t="s">
        <v>852</v>
      </c>
      <c r="L3" s="106"/>
      <c r="M3" s="107" t="s">
        <v>853</v>
      </c>
      <c r="N3" s="93"/>
    </row>
    <row r="4" spans="1:14" x14ac:dyDescent="0.25">
      <c r="A4" s="150"/>
      <c r="B4" s="119" t="s">
        <v>836</v>
      </c>
      <c r="C4" s="98" t="s">
        <v>839</v>
      </c>
      <c r="D4" s="98" t="s">
        <v>844</v>
      </c>
      <c r="E4" s="98" t="s">
        <v>81</v>
      </c>
      <c r="F4" s="110" t="s">
        <v>540</v>
      </c>
      <c r="G4" s="376" t="s">
        <v>405</v>
      </c>
      <c r="H4" s="409"/>
      <c r="I4" s="410" t="s">
        <v>405</v>
      </c>
      <c r="J4" s="409"/>
      <c r="K4" s="410" t="s">
        <v>405</v>
      </c>
      <c r="L4" s="409"/>
      <c r="M4" s="410" t="s">
        <v>405</v>
      </c>
      <c r="N4" s="411"/>
    </row>
    <row r="5" spans="1:14" x14ac:dyDescent="0.25">
      <c r="A5" s="150"/>
      <c r="B5" s="178" t="s">
        <v>397</v>
      </c>
      <c r="C5" s="98" t="s">
        <v>840</v>
      </c>
      <c r="D5" s="110" t="s">
        <v>845</v>
      </c>
      <c r="E5" s="98" t="s">
        <v>402</v>
      </c>
      <c r="F5" s="347"/>
      <c r="G5" s="182" t="s">
        <v>323</v>
      </c>
      <c r="H5" s="214"/>
      <c r="I5" s="412" t="s">
        <v>851</v>
      </c>
      <c r="J5" s="214"/>
      <c r="K5" s="412" t="s">
        <v>329</v>
      </c>
      <c r="L5" s="214"/>
      <c r="M5" s="412" t="s">
        <v>331</v>
      </c>
      <c r="N5" s="183"/>
    </row>
    <row r="6" spans="1:14" ht="15.75" thickBot="1" x14ac:dyDescent="0.3">
      <c r="A6" s="150"/>
      <c r="B6" s="178" t="s">
        <v>837</v>
      </c>
      <c r="C6" s="110" t="s">
        <v>841</v>
      </c>
      <c r="D6" s="110" t="s">
        <v>846</v>
      </c>
      <c r="E6" s="110" t="s">
        <v>848</v>
      </c>
      <c r="F6" s="347"/>
      <c r="G6" s="215"/>
      <c r="H6" s="216"/>
      <c r="I6" s="413"/>
      <c r="J6" s="216"/>
      <c r="K6" s="413"/>
      <c r="L6" s="216"/>
      <c r="M6" s="413"/>
      <c r="N6" s="414"/>
    </row>
    <row r="7" spans="1:14" x14ac:dyDescent="0.25">
      <c r="A7" s="150"/>
      <c r="B7" s="382"/>
      <c r="C7" s="110" t="s">
        <v>842</v>
      </c>
      <c r="D7" s="347"/>
      <c r="E7" s="347"/>
      <c r="F7" s="347"/>
      <c r="G7" s="98" t="s">
        <v>20</v>
      </c>
      <c r="H7" s="98" t="s">
        <v>22</v>
      </c>
      <c r="I7" s="98" t="s">
        <v>20</v>
      </c>
      <c r="J7" s="98" t="s">
        <v>22</v>
      </c>
      <c r="K7" s="98" t="s">
        <v>20</v>
      </c>
      <c r="L7" s="98" t="s">
        <v>22</v>
      </c>
      <c r="M7" s="98" t="s">
        <v>20</v>
      </c>
      <c r="N7" s="99" t="s">
        <v>22</v>
      </c>
    </row>
    <row r="8" spans="1:14" ht="15.75" thickBot="1" x14ac:dyDescent="0.3">
      <c r="A8" s="133"/>
      <c r="B8" s="179"/>
      <c r="C8" s="111"/>
      <c r="D8" s="111"/>
      <c r="E8" s="111"/>
      <c r="F8" s="111"/>
      <c r="G8" s="84" t="s">
        <v>21</v>
      </c>
      <c r="H8" s="84" t="s">
        <v>23</v>
      </c>
      <c r="I8" s="84" t="s">
        <v>21</v>
      </c>
      <c r="J8" s="84" t="s">
        <v>23</v>
      </c>
      <c r="K8" s="84" t="s">
        <v>21</v>
      </c>
      <c r="L8" s="84" t="s">
        <v>23</v>
      </c>
      <c r="M8" s="84" t="s">
        <v>21</v>
      </c>
      <c r="N8" s="85" t="s">
        <v>23</v>
      </c>
    </row>
    <row r="9" spans="1:14" x14ac:dyDescent="0.25">
      <c r="A9" s="259" t="s">
        <v>1649</v>
      </c>
      <c r="B9" s="430">
        <v>39</v>
      </c>
      <c r="C9" s="218">
        <v>145</v>
      </c>
      <c r="D9" s="105">
        <v>124803</v>
      </c>
      <c r="E9" s="105">
        <v>298</v>
      </c>
      <c r="F9" s="105">
        <v>173</v>
      </c>
      <c r="G9" s="105">
        <v>51</v>
      </c>
      <c r="H9" s="105">
        <v>40</v>
      </c>
      <c r="I9" s="105">
        <v>171</v>
      </c>
      <c r="J9" s="105">
        <v>114</v>
      </c>
      <c r="K9" s="105">
        <v>68</v>
      </c>
      <c r="L9" s="105">
        <v>16</v>
      </c>
      <c r="M9" s="105">
        <v>8</v>
      </c>
      <c r="N9" s="105">
        <v>3</v>
      </c>
    </row>
    <row r="10" spans="1:14" x14ac:dyDescent="0.25">
      <c r="A10" s="259" t="s">
        <v>1836</v>
      </c>
      <c r="B10" s="551">
        <v>4</v>
      </c>
      <c r="C10" s="443">
        <v>62</v>
      </c>
      <c r="D10" s="429">
        <v>37518</v>
      </c>
      <c r="E10" s="105">
        <v>67</v>
      </c>
      <c r="F10" s="105">
        <v>32</v>
      </c>
      <c r="G10" s="105">
        <v>8</v>
      </c>
      <c r="H10" s="105">
        <v>5</v>
      </c>
      <c r="I10" s="105">
        <v>45</v>
      </c>
      <c r="J10" s="105">
        <v>27</v>
      </c>
      <c r="K10" s="105">
        <v>12</v>
      </c>
      <c r="L10" s="105" t="s">
        <v>38</v>
      </c>
      <c r="M10" s="105">
        <v>2</v>
      </c>
      <c r="N10" s="105" t="s">
        <v>38</v>
      </c>
    </row>
    <row r="11" spans="1:14" x14ac:dyDescent="0.25">
      <c r="A11" s="259" t="s">
        <v>1837</v>
      </c>
      <c r="B11" s="430">
        <v>3</v>
      </c>
      <c r="C11" s="218">
        <v>41</v>
      </c>
      <c r="D11" s="105">
        <v>68931</v>
      </c>
      <c r="E11" s="429">
        <v>11</v>
      </c>
      <c r="F11" s="105">
        <v>6</v>
      </c>
      <c r="G11" s="105">
        <v>2</v>
      </c>
      <c r="H11" s="105">
        <v>2</v>
      </c>
      <c r="I11" s="105">
        <v>7</v>
      </c>
      <c r="J11" s="105">
        <v>4</v>
      </c>
      <c r="K11" s="105">
        <v>2</v>
      </c>
      <c r="L11" s="105" t="s">
        <v>38</v>
      </c>
      <c r="M11" s="105" t="s">
        <v>38</v>
      </c>
      <c r="N11" s="105" t="s">
        <v>38</v>
      </c>
    </row>
    <row r="12" spans="1:14" x14ac:dyDescent="0.25">
      <c r="A12" s="259" t="s">
        <v>2023</v>
      </c>
      <c r="B12" s="430">
        <v>1</v>
      </c>
      <c r="C12" s="218">
        <v>1</v>
      </c>
      <c r="D12" s="105">
        <v>250</v>
      </c>
      <c r="E12" s="105">
        <v>7</v>
      </c>
      <c r="F12" s="105">
        <v>4</v>
      </c>
      <c r="G12" s="105">
        <v>2</v>
      </c>
      <c r="H12" s="105">
        <v>1</v>
      </c>
      <c r="I12" s="105">
        <v>4</v>
      </c>
      <c r="J12" s="105">
        <v>3</v>
      </c>
      <c r="K12" s="105">
        <v>1</v>
      </c>
      <c r="L12" s="105" t="s">
        <v>38</v>
      </c>
      <c r="M12" s="105" t="s">
        <v>38</v>
      </c>
      <c r="N12" s="105" t="s">
        <v>38</v>
      </c>
    </row>
    <row r="13" spans="1:14" x14ac:dyDescent="0.25">
      <c r="A13" s="259" t="s">
        <v>2024</v>
      </c>
      <c r="B13" s="430">
        <v>1</v>
      </c>
      <c r="C13" s="218">
        <v>1</v>
      </c>
      <c r="D13" s="105">
        <v>1127</v>
      </c>
      <c r="E13" s="105">
        <v>8</v>
      </c>
      <c r="F13" s="105">
        <v>3</v>
      </c>
      <c r="G13" s="105">
        <v>2</v>
      </c>
      <c r="H13" s="105">
        <v>2</v>
      </c>
      <c r="I13" s="105">
        <v>4</v>
      </c>
      <c r="J13" s="105">
        <v>1</v>
      </c>
      <c r="K13" s="105">
        <v>2</v>
      </c>
      <c r="L13" s="105" t="s">
        <v>38</v>
      </c>
      <c r="M13" s="105" t="s">
        <v>38</v>
      </c>
      <c r="N13" s="105" t="s">
        <v>38</v>
      </c>
    </row>
    <row r="14" spans="1:14" x14ac:dyDescent="0.25">
      <c r="A14" s="259" t="s">
        <v>1838</v>
      </c>
      <c r="B14" s="430">
        <v>1</v>
      </c>
      <c r="C14" s="218" t="s">
        <v>38</v>
      </c>
      <c r="D14" s="105">
        <v>500</v>
      </c>
      <c r="E14" s="105">
        <v>9</v>
      </c>
      <c r="F14" s="105">
        <v>9</v>
      </c>
      <c r="G14" s="105">
        <v>3</v>
      </c>
      <c r="H14" s="105">
        <v>3</v>
      </c>
      <c r="I14" s="105">
        <v>4</v>
      </c>
      <c r="J14" s="105">
        <v>4</v>
      </c>
      <c r="K14" s="105">
        <v>2</v>
      </c>
      <c r="L14" s="105">
        <v>2</v>
      </c>
      <c r="M14" s="105" t="s">
        <v>38</v>
      </c>
      <c r="N14" s="105" t="s">
        <v>38</v>
      </c>
    </row>
    <row r="15" spans="1:14" x14ac:dyDescent="0.25">
      <c r="A15" s="259" t="s">
        <v>1840</v>
      </c>
      <c r="B15" s="430">
        <v>1</v>
      </c>
      <c r="C15" s="218">
        <v>1</v>
      </c>
      <c r="D15" s="105">
        <v>500</v>
      </c>
      <c r="E15" s="105">
        <v>10</v>
      </c>
      <c r="F15" s="105">
        <v>10</v>
      </c>
      <c r="G15" s="105">
        <v>4</v>
      </c>
      <c r="H15" s="105">
        <v>4</v>
      </c>
      <c r="I15" s="105">
        <v>5</v>
      </c>
      <c r="J15" s="105">
        <v>5</v>
      </c>
      <c r="K15" s="105">
        <v>1</v>
      </c>
      <c r="L15" s="105">
        <v>1</v>
      </c>
      <c r="M15" s="105" t="s">
        <v>38</v>
      </c>
      <c r="N15" s="105" t="s">
        <v>38</v>
      </c>
    </row>
    <row r="16" spans="1:14" x14ac:dyDescent="0.25">
      <c r="A16" s="259" t="s">
        <v>1841</v>
      </c>
      <c r="B16" s="430">
        <v>2</v>
      </c>
      <c r="C16" s="218">
        <v>3</v>
      </c>
      <c r="D16" s="105">
        <v>2200</v>
      </c>
      <c r="E16" s="105">
        <v>23</v>
      </c>
      <c r="F16" s="105">
        <v>9</v>
      </c>
      <c r="G16" s="105">
        <v>4</v>
      </c>
      <c r="H16" s="105">
        <v>2</v>
      </c>
      <c r="I16" s="105">
        <v>9</v>
      </c>
      <c r="J16" s="105">
        <v>6</v>
      </c>
      <c r="K16" s="105">
        <v>9</v>
      </c>
      <c r="L16" s="105">
        <v>1</v>
      </c>
      <c r="M16" s="105">
        <v>1</v>
      </c>
      <c r="N16" s="105" t="s">
        <v>38</v>
      </c>
    </row>
    <row r="17" spans="1:14" x14ac:dyDescent="0.25">
      <c r="A17" s="259" t="s">
        <v>1842</v>
      </c>
      <c r="B17" s="430">
        <v>2</v>
      </c>
      <c r="C17" s="218">
        <v>4</v>
      </c>
      <c r="D17" s="105">
        <v>980</v>
      </c>
      <c r="E17" s="105">
        <v>18</v>
      </c>
      <c r="F17" s="105">
        <v>7</v>
      </c>
      <c r="G17" s="105">
        <v>3</v>
      </c>
      <c r="H17" s="105">
        <v>2</v>
      </c>
      <c r="I17" s="105">
        <v>8</v>
      </c>
      <c r="J17" s="105">
        <v>3</v>
      </c>
      <c r="K17" s="105">
        <v>6</v>
      </c>
      <c r="L17" s="105">
        <v>2</v>
      </c>
      <c r="M17" s="105">
        <v>1</v>
      </c>
      <c r="N17" s="105" t="s">
        <v>38</v>
      </c>
    </row>
    <row r="18" spans="1:14" x14ac:dyDescent="0.25">
      <c r="A18" s="259" t="s">
        <v>2025</v>
      </c>
      <c r="B18" s="430">
        <v>1</v>
      </c>
      <c r="C18" s="218">
        <v>2</v>
      </c>
      <c r="D18" s="105">
        <v>200</v>
      </c>
      <c r="E18" s="105">
        <v>3</v>
      </c>
      <c r="F18" s="105">
        <v>3</v>
      </c>
      <c r="G18" s="105" t="s">
        <v>38</v>
      </c>
      <c r="H18" s="105" t="s">
        <v>38</v>
      </c>
      <c r="I18" s="105">
        <v>3</v>
      </c>
      <c r="J18" s="105">
        <v>3</v>
      </c>
      <c r="K18" s="105" t="s">
        <v>38</v>
      </c>
      <c r="L18" s="105" t="s">
        <v>38</v>
      </c>
      <c r="M18" s="105" t="s">
        <v>38</v>
      </c>
      <c r="N18" s="105" t="s">
        <v>38</v>
      </c>
    </row>
    <row r="19" spans="1:14" x14ac:dyDescent="0.25">
      <c r="A19" s="259" t="s">
        <v>2026</v>
      </c>
      <c r="B19" s="430">
        <v>1</v>
      </c>
      <c r="C19" s="218">
        <v>2</v>
      </c>
      <c r="D19" s="105">
        <v>800</v>
      </c>
      <c r="E19" s="105">
        <v>19</v>
      </c>
      <c r="F19" s="105">
        <v>10</v>
      </c>
      <c r="G19" s="105">
        <v>1</v>
      </c>
      <c r="H19" s="105">
        <v>1</v>
      </c>
      <c r="I19" s="105">
        <v>8</v>
      </c>
      <c r="J19" s="105">
        <v>6</v>
      </c>
      <c r="K19" s="105">
        <v>10</v>
      </c>
      <c r="L19" s="105">
        <v>3</v>
      </c>
      <c r="M19" s="105" t="s">
        <v>38</v>
      </c>
      <c r="N19" s="105" t="s">
        <v>38</v>
      </c>
    </row>
    <row r="20" spans="1:14" x14ac:dyDescent="0.25">
      <c r="A20" s="259" t="s">
        <v>2027</v>
      </c>
      <c r="B20" s="430"/>
      <c r="C20" s="218" t="s">
        <v>38</v>
      </c>
      <c r="D20" s="105" t="s">
        <v>38</v>
      </c>
      <c r="E20" s="105" t="s">
        <v>38</v>
      </c>
      <c r="F20" s="105" t="s">
        <v>38</v>
      </c>
      <c r="G20" s="105" t="s">
        <v>38</v>
      </c>
      <c r="H20" s="105" t="s">
        <v>38</v>
      </c>
      <c r="I20" s="105" t="s">
        <v>38</v>
      </c>
      <c r="J20" s="105" t="s">
        <v>38</v>
      </c>
      <c r="K20" s="105" t="s">
        <v>38</v>
      </c>
      <c r="L20" s="105" t="s">
        <v>38</v>
      </c>
      <c r="M20" s="105" t="s">
        <v>38</v>
      </c>
      <c r="N20" s="105" t="s">
        <v>38</v>
      </c>
    </row>
    <row r="21" spans="1:14" x14ac:dyDescent="0.25">
      <c r="A21" s="259" t="s">
        <v>2028</v>
      </c>
      <c r="B21" s="430">
        <v>2</v>
      </c>
      <c r="C21" s="218">
        <v>2</v>
      </c>
      <c r="D21" s="105">
        <v>800</v>
      </c>
      <c r="E21" s="105">
        <v>6</v>
      </c>
      <c r="F21" s="105">
        <v>4</v>
      </c>
      <c r="G21" s="105"/>
      <c r="H21" s="105"/>
      <c r="I21" s="105">
        <v>6</v>
      </c>
      <c r="J21" s="105">
        <v>4</v>
      </c>
      <c r="K21" s="105"/>
      <c r="L21" s="105" t="s">
        <v>38</v>
      </c>
      <c r="M21" s="105" t="s">
        <v>38</v>
      </c>
      <c r="N21" s="105" t="s">
        <v>38</v>
      </c>
    </row>
    <row r="22" spans="1:14" x14ac:dyDescent="0.25">
      <c r="A22" s="259" t="s">
        <v>2029</v>
      </c>
      <c r="B22" s="430">
        <v>1</v>
      </c>
      <c r="C22" s="218">
        <v>1</v>
      </c>
      <c r="D22" s="105">
        <v>300</v>
      </c>
      <c r="E22" s="105">
        <v>3</v>
      </c>
      <c r="F22" s="105">
        <v>2</v>
      </c>
      <c r="G22" s="105">
        <v>1</v>
      </c>
      <c r="H22" s="105">
        <v>1</v>
      </c>
      <c r="I22" s="105">
        <v>2</v>
      </c>
      <c r="J22" s="105">
        <v>1</v>
      </c>
      <c r="K22" s="105" t="s">
        <v>38</v>
      </c>
      <c r="L22" s="105" t="s">
        <v>38</v>
      </c>
      <c r="M22" s="105" t="s">
        <v>38</v>
      </c>
      <c r="N22" s="105" t="s">
        <v>38</v>
      </c>
    </row>
    <row r="23" spans="1:14" x14ac:dyDescent="0.25">
      <c r="A23" s="259" t="s">
        <v>2030</v>
      </c>
      <c r="B23" s="430">
        <v>1</v>
      </c>
      <c r="C23" s="218" t="s">
        <v>38</v>
      </c>
      <c r="D23" s="105" t="s">
        <v>38</v>
      </c>
      <c r="E23" s="105" t="s">
        <v>38</v>
      </c>
      <c r="F23" s="105" t="s">
        <v>38</v>
      </c>
      <c r="G23" s="105" t="s">
        <v>38</v>
      </c>
      <c r="H23" s="105" t="s">
        <v>38</v>
      </c>
      <c r="I23" s="105" t="s">
        <v>38</v>
      </c>
      <c r="J23" s="105" t="s">
        <v>38</v>
      </c>
      <c r="K23" s="105" t="s">
        <v>38</v>
      </c>
      <c r="L23" s="105" t="s">
        <v>38</v>
      </c>
      <c r="M23" s="105" t="s">
        <v>38</v>
      </c>
      <c r="N23" s="105" t="s">
        <v>38</v>
      </c>
    </row>
    <row r="24" spans="1:14" x14ac:dyDescent="0.25">
      <c r="A24" s="259" t="s">
        <v>1843</v>
      </c>
      <c r="B24" s="430">
        <v>1</v>
      </c>
      <c r="C24" s="218" t="s">
        <v>38</v>
      </c>
      <c r="D24" s="105" t="s">
        <v>38</v>
      </c>
      <c r="E24" s="105" t="s">
        <v>38</v>
      </c>
      <c r="F24" s="105" t="s">
        <v>38</v>
      </c>
      <c r="G24" s="105" t="s">
        <v>38</v>
      </c>
      <c r="H24" s="105" t="s">
        <v>38</v>
      </c>
      <c r="I24" s="105" t="s">
        <v>38</v>
      </c>
      <c r="J24" s="105" t="s">
        <v>38</v>
      </c>
      <c r="K24" s="105" t="s">
        <v>38</v>
      </c>
      <c r="L24" s="105" t="s">
        <v>38</v>
      </c>
      <c r="M24" s="105" t="s">
        <v>38</v>
      </c>
      <c r="N24" s="105" t="s">
        <v>38</v>
      </c>
    </row>
    <row r="25" spans="1:14" x14ac:dyDescent="0.25">
      <c r="A25" s="259" t="s">
        <v>2031</v>
      </c>
      <c r="B25" s="430">
        <v>2</v>
      </c>
      <c r="C25" s="218">
        <v>5</v>
      </c>
      <c r="D25" s="105">
        <v>1600</v>
      </c>
      <c r="E25" s="105">
        <v>6</v>
      </c>
      <c r="F25" s="105">
        <v>5</v>
      </c>
      <c r="G25" s="105">
        <v>1</v>
      </c>
      <c r="H25" s="105">
        <v>1</v>
      </c>
      <c r="I25" s="105">
        <v>4</v>
      </c>
      <c r="J25" s="105">
        <v>4</v>
      </c>
      <c r="K25" s="105">
        <v>1</v>
      </c>
      <c r="L25" s="105" t="s">
        <v>38</v>
      </c>
      <c r="M25" s="105" t="s">
        <v>38</v>
      </c>
      <c r="N25" s="105" t="s">
        <v>38</v>
      </c>
    </row>
    <row r="26" spans="1:14" x14ac:dyDescent="0.25">
      <c r="A26" s="259" t="s">
        <v>2032</v>
      </c>
      <c r="B26" s="430">
        <v>1</v>
      </c>
      <c r="C26" s="218" t="s">
        <v>38</v>
      </c>
      <c r="D26" s="105" t="s">
        <v>38</v>
      </c>
      <c r="E26" s="105" t="s">
        <v>38</v>
      </c>
      <c r="F26" s="105" t="s">
        <v>38</v>
      </c>
      <c r="G26" s="105" t="s">
        <v>38</v>
      </c>
      <c r="H26" s="105" t="s">
        <v>38</v>
      </c>
      <c r="I26" s="105" t="s">
        <v>38</v>
      </c>
      <c r="J26" s="105" t="s">
        <v>38</v>
      </c>
      <c r="K26" s="105" t="s">
        <v>38</v>
      </c>
      <c r="L26" s="105" t="s">
        <v>38</v>
      </c>
      <c r="M26" s="105" t="s">
        <v>38</v>
      </c>
      <c r="N26" s="105" t="s">
        <v>38</v>
      </c>
    </row>
    <row r="27" spans="1:14" x14ac:dyDescent="0.25">
      <c r="A27" s="259" t="s">
        <v>2033</v>
      </c>
      <c r="B27" s="430">
        <v>1</v>
      </c>
      <c r="C27" s="218">
        <v>1</v>
      </c>
      <c r="D27" s="105">
        <v>250</v>
      </c>
      <c r="E27" s="105">
        <v>8</v>
      </c>
      <c r="F27" s="105">
        <v>6</v>
      </c>
      <c r="G27" s="105">
        <v>1</v>
      </c>
      <c r="H27" s="105" t="s">
        <v>38</v>
      </c>
      <c r="I27" s="105">
        <v>5</v>
      </c>
      <c r="J27" s="105">
        <v>5</v>
      </c>
      <c r="K27" s="105">
        <v>2</v>
      </c>
      <c r="L27" s="105">
        <v>1</v>
      </c>
      <c r="M27" s="105" t="s">
        <v>38</v>
      </c>
      <c r="N27" s="105" t="s">
        <v>38</v>
      </c>
    </row>
    <row r="28" spans="1:14" x14ac:dyDescent="0.25">
      <c r="A28" s="259" t="s">
        <v>1844</v>
      </c>
      <c r="B28" s="430">
        <v>1</v>
      </c>
      <c r="C28" s="218">
        <v>1</v>
      </c>
      <c r="D28" s="105">
        <v>700</v>
      </c>
      <c r="E28" s="105">
        <v>13</v>
      </c>
      <c r="F28" s="105">
        <v>8</v>
      </c>
      <c r="G28" s="105">
        <v>5</v>
      </c>
      <c r="H28" s="105">
        <v>4</v>
      </c>
      <c r="I28" s="105">
        <v>7</v>
      </c>
      <c r="J28" s="105">
        <v>4</v>
      </c>
      <c r="K28" s="105">
        <v>3</v>
      </c>
      <c r="L28" s="105">
        <v>1</v>
      </c>
      <c r="M28" s="105" t="s">
        <v>38</v>
      </c>
      <c r="N28" s="105" t="s">
        <v>38</v>
      </c>
    </row>
    <row r="29" spans="1:14" x14ac:dyDescent="0.25">
      <c r="A29" s="259" t="s">
        <v>1845</v>
      </c>
      <c r="B29" s="430">
        <v>1</v>
      </c>
      <c r="C29" s="218">
        <v>3</v>
      </c>
      <c r="D29" s="105">
        <v>3000</v>
      </c>
      <c r="E29" s="105">
        <v>2</v>
      </c>
      <c r="F29" s="105">
        <v>2</v>
      </c>
      <c r="G29" s="105">
        <v>1</v>
      </c>
      <c r="H29" s="105">
        <v>1</v>
      </c>
      <c r="I29" s="105">
        <v>1</v>
      </c>
      <c r="J29" s="105">
        <v>1</v>
      </c>
      <c r="K29" s="105" t="s">
        <v>38</v>
      </c>
      <c r="L29" s="105" t="s">
        <v>38</v>
      </c>
      <c r="M29" s="105" t="s">
        <v>38</v>
      </c>
      <c r="N29" s="105" t="s">
        <v>38</v>
      </c>
    </row>
    <row r="30" spans="1:14" x14ac:dyDescent="0.25">
      <c r="A30" s="259" t="s">
        <v>1846</v>
      </c>
      <c r="B30" s="430">
        <v>2</v>
      </c>
      <c r="C30" s="218">
        <v>2</v>
      </c>
      <c r="D30" s="105">
        <v>1660</v>
      </c>
      <c r="E30" s="105">
        <v>12</v>
      </c>
      <c r="F30" s="105">
        <v>7</v>
      </c>
      <c r="G30" s="105">
        <v>2</v>
      </c>
      <c r="H30" s="105">
        <v>2</v>
      </c>
      <c r="I30" s="105">
        <v>7</v>
      </c>
      <c r="J30" s="105">
        <v>4</v>
      </c>
      <c r="K30" s="105">
        <v>3</v>
      </c>
      <c r="L30" s="105">
        <v>1</v>
      </c>
      <c r="M30" s="105" t="s">
        <v>38</v>
      </c>
      <c r="N30" s="105" t="s">
        <v>38</v>
      </c>
    </row>
    <row r="31" spans="1:14" x14ac:dyDescent="0.25">
      <c r="A31" s="259" t="s">
        <v>1847</v>
      </c>
      <c r="B31" s="430">
        <v>1</v>
      </c>
      <c r="C31" s="218">
        <v>1</v>
      </c>
      <c r="D31" s="105">
        <v>300</v>
      </c>
      <c r="E31" s="105">
        <v>3</v>
      </c>
      <c r="F31" s="105">
        <v>2</v>
      </c>
      <c r="G31" s="105" t="s">
        <v>38</v>
      </c>
      <c r="H31" s="105" t="s">
        <v>38</v>
      </c>
      <c r="I31" s="105">
        <v>3</v>
      </c>
      <c r="J31" s="105">
        <v>2</v>
      </c>
      <c r="K31" s="105" t="s">
        <v>38</v>
      </c>
      <c r="L31" s="105" t="s">
        <v>38</v>
      </c>
      <c r="M31" s="105" t="s">
        <v>38</v>
      </c>
      <c r="N31" s="105" t="s">
        <v>38</v>
      </c>
    </row>
    <row r="32" spans="1:14" x14ac:dyDescent="0.25">
      <c r="A32" s="259" t="s">
        <v>2034</v>
      </c>
      <c r="B32" s="430">
        <v>1</v>
      </c>
      <c r="C32" s="218">
        <v>2</v>
      </c>
      <c r="D32" s="105">
        <v>500</v>
      </c>
      <c r="E32" s="105">
        <v>8</v>
      </c>
      <c r="F32" s="105">
        <v>5</v>
      </c>
      <c r="G32" s="105">
        <v>3</v>
      </c>
      <c r="H32" s="105">
        <v>2</v>
      </c>
      <c r="I32" s="105">
        <v>2</v>
      </c>
      <c r="J32" s="105">
        <v>1</v>
      </c>
      <c r="K32" s="105">
        <v>3</v>
      </c>
      <c r="L32" s="105">
        <v>2</v>
      </c>
      <c r="M32" s="105" t="s">
        <v>38</v>
      </c>
      <c r="N32" s="105" t="s">
        <v>38</v>
      </c>
    </row>
    <row r="33" spans="1:14" x14ac:dyDescent="0.25">
      <c r="A33" s="259" t="s">
        <v>2035</v>
      </c>
      <c r="B33" s="430">
        <v>1</v>
      </c>
      <c r="C33" s="218">
        <v>1</v>
      </c>
      <c r="D33" s="105">
        <v>573</v>
      </c>
      <c r="E33" s="105">
        <v>3</v>
      </c>
      <c r="F33" s="105">
        <v>3</v>
      </c>
      <c r="G33" s="105">
        <v>1</v>
      </c>
      <c r="H33" s="105">
        <v>1</v>
      </c>
      <c r="I33" s="105">
        <v>1</v>
      </c>
      <c r="J33" s="105">
        <v>1</v>
      </c>
      <c r="K33" s="105">
        <v>1</v>
      </c>
      <c r="L33" s="105">
        <v>1</v>
      </c>
      <c r="M33" s="105" t="s">
        <v>38</v>
      </c>
      <c r="N33" s="105" t="s">
        <v>38</v>
      </c>
    </row>
    <row r="34" spans="1:14" x14ac:dyDescent="0.25">
      <c r="A34" s="259" t="s">
        <v>2036</v>
      </c>
      <c r="B34" s="430">
        <v>1</v>
      </c>
      <c r="C34" s="218">
        <v>2</v>
      </c>
      <c r="D34" s="105">
        <v>115</v>
      </c>
      <c r="E34" s="105">
        <v>10</v>
      </c>
      <c r="F34" s="105">
        <v>9</v>
      </c>
      <c r="G34" s="105">
        <v>1</v>
      </c>
      <c r="H34" s="105">
        <v>1</v>
      </c>
      <c r="I34" s="105">
        <v>7</v>
      </c>
      <c r="J34" s="105">
        <v>7</v>
      </c>
      <c r="K34" s="105">
        <v>2</v>
      </c>
      <c r="L34" s="105">
        <v>1</v>
      </c>
      <c r="M34" s="105" t="s">
        <v>38</v>
      </c>
      <c r="N34" s="105" t="s">
        <v>38</v>
      </c>
    </row>
    <row r="35" spans="1:14" x14ac:dyDescent="0.25">
      <c r="A35" s="259" t="s">
        <v>1848</v>
      </c>
      <c r="B35" s="430">
        <v>1</v>
      </c>
      <c r="C35" s="218">
        <v>1</v>
      </c>
      <c r="D35" s="105">
        <v>250</v>
      </c>
      <c r="E35" s="105">
        <v>6</v>
      </c>
      <c r="F35" s="105">
        <v>3</v>
      </c>
      <c r="G35" s="105">
        <v>2</v>
      </c>
      <c r="H35" s="105">
        <v>2</v>
      </c>
      <c r="I35" s="105">
        <v>2</v>
      </c>
      <c r="J35" s="105">
        <v>1</v>
      </c>
      <c r="K35" s="105">
        <v>2</v>
      </c>
      <c r="L35" s="105" t="s">
        <v>38</v>
      </c>
      <c r="M35" s="105" t="s">
        <v>38</v>
      </c>
      <c r="N35" s="105" t="s">
        <v>38</v>
      </c>
    </row>
    <row r="36" spans="1:14" x14ac:dyDescent="0.25">
      <c r="A36" s="259" t="s">
        <v>1849</v>
      </c>
      <c r="B36" s="430">
        <v>1</v>
      </c>
      <c r="C36" s="218">
        <v>1</v>
      </c>
      <c r="D36" s="105" t="s">
        <v>38</v>
      </c>
      <c r="E36" s="105">
        <v>8</v>
      </c>
      <c r="F36" s="105">
        <v>4</v>
      </c>
      <c r="G36" s="105">
        <v>1</v>
      </c>
      <c r="H36" s="105" t="s">
        <v>38</v>
      </c>
      <c r="I36" s="105">
        <v>4</v>
      </c>
      <c r="J36" s="105">
        <v>2</v>
      </c>
      <c r="K36" s="105">
        <v>1</v>
      </c>
      <c r="L36" s="105" t="s">
        <v>38</v>
      </c>
      <c r="M36" s="105">
        <v>2</v>
      </c>
      <c r="N36" s="105">
        <v>2</v>
      </c>
    </row>
    <row r="37" spans="1:14" x14ac:dyDescent="0.25">
      <c r="A37" s="259" t="s">
        <v>2037</v>
      </c>
      <c r="B37" s="430">
        <v>1</v>
      </c>
      <c r="C37" s="218">
        <v>2</v>
      </c>
      <c r="D37" s="105">
        <v>400</v>
      </c>
      <c r="E37" s="105">
        <v>2</v>
      </c>
      <c r="F37" s="105">
        <v>1</v>
      </c>
      <c r="G37" s="105" t="s">
        <v>38</v>
      </c>
      <c r="H37" s="105" t="s">
        <v>38</v>
      </c>
      <c r="I37" s="105">
        <v>2</v>
      </c>
      <c r="J37" s="105">
        <v>1</v>
      </c>
      <c r="K37" s="105"/>
      <c r="L37" s="105" t="s">
        <v>38</v>
      </c>
      <c r="M37" s="105" t="s">
        <v>38</v>
      </c>
      <c r="N37" s="105" t="s">
        <v>38</v>
      </c>
    </row>
    <row r="38" spans="1:14" x14ac:dyDescent="0.25">
      <c r="A38" s="259" t="s">
        <v>1851</v>
      </c>
      <c r="B38" s="430">
        <v>1</v>
      </c>
      <c r="C38" s="218">
        <v>1</v>
      </c>
      <c r="D38" s="105">
        <v>599</v>
      </c>
      <c r="E38" s="105">
        <v>18</v>
      </c>
      <c r="F38" s="105">
        <v>10</v>
      </c>
      <c r="G38" s="105" t="s">
        <v>38</v>
      </c>
      <c r="H38" s="105" t="s">
        <v>38</v>
      </c>
      <c r="I38" s="105">
        <v>14</v>
      </c>
      <c r="J38" s="105">
        <v>10</v>
      </c>
      <c r="K38" s="105">
        <v>4</v>
      </c>
      <c r="L38" s="105" t="s">
        <v>38</v>
      </c>
      <c r="M38" s="105" t="s">
        <v>38</v>
      </c>
      <c r="N38" s="105" t="s">
        <v>38</v>
      </c>
    </row>
    <row r="39" spans="1:14" x14ac:dyDescent="0.25">
      <c r="A39" s="259" t="s">
        <v>2038</v>
      </c>
      <c r="B39" s="430">
        <v>1</v>
      </c>
      <c r="C39" s="218">
        <v>1</v>
      </c>
      <c r="D39" s="105">
        <v>500</v>
      </c>
      <c r="E39" s="105">
        <v>4</v>
      </c>
      <c r="F39" s="105">
        <v>3</v>
      </c>
      <c r="G39" s="105">
        <v>1</v>
      </c>
      <c r="H39" s="105">
        <v>1</v>
      </c>
      <c r="I39" s="105">
        <v>2</v>
      </c>
      <c r="J39" s="105">
        <v>2</v>
      </c>
      <c r="K39" s="105">
        <v>1</v>
      </c>
      <c r="L39" s="105" t="s">
        <v>38</v>
      </c>
      <c r="M39" s="105" t="s">
        <v>38</v>
      </c>
      <c r="N39" s="105" t="s">
        <v>38</v>
      </c>
    </row>
    <row r="40" spans="1:14" x14ac:dyDescent="0.25">
      <c r="A40" s="259" t="s">
        <v>1852</v>
      </c>
      <c r="B40" s="430">
        <v>1</v>
      </c>
      <c r="C40" s="218">
        <v>1</v>
      </c>
      <c r="D40" s="105">
        <v>250</v>
      </c>
      <c r="E40" s="105">
        <v>11</v>
      </c>
      <c r="F40" s="105">
        <v>6</v>
      </c>
      <c r="G40" s="105">
        <v>2</v>
      </c>
      <c r="H40" s="105">
        <v>2</v>
      </c>
      <c r="I40" s="105">
        <v>5</v>
      </c>
      <c r="J40" s="105">
        <v>2</v>
      </c>
      <c r="K40" s="105">
        <v>2</v>
      </c>
      <c r="L40" s="105">
        <v>1</v>
      </c>
      <c r="M40" s="105">
        <v>2</v>
      </c>
      <c r="N40" s="105">
        <v>1</v>
      </c>
    </row>
    <row r="41" spans="1:14" x14ac:dyDescent="0.25">
      <c r="A41" s="259" t="s">
        <v>2039</v>
      </c>
      <c r="B41" s="430" t="s">
        <v>38</v>
      </c>
      <c r="C41" s="218" t="s">
        <v>38</v>
      </c>
      <c r="D41" s="105" t="s">
        <v>38</v>
      </c>
      <c r="E41" s="105" t="s">
        <v>38</v>
      </c>
      <c r="F41" s="105" t="s">
        <v>38</v>
      </c>
      <c r="G41" s="105" t="s">
        <v>38</v>
      </c>
      <c r="H41" s="105" t="s">
        <v>38</v>
      </c>
      <c r="I41" s="105" t="s">
        <v>38</v>
      </c>
      <c r="J41" s="105" t="s">
        <v>38</v>
      </c>
      <c r="K41" s="105" t="s">
        <v>38</v>
      </c>
      <c r="L41" s="105" t="s">
        <v>38</v>
      </c>
      <c r="M41" s="105" t="s">
        <v>38</v>
      </c>
      <c r="N41" s="105" t="s">
        <v>38</v>
      </c>
    </row>
    <row r="42" spans="1:14" x14ac:dyDescent="0.25">
      <c r="A42" s="259" t="s">
        <v>1854</v>
      </c>
      <c r="B42" s="430"/>
      <c r="C42" s="218" t="s">
        <v>38</v>
      </c>
      <c r="D42" s="105" t="s">
        <v>38</v>
      </c>
      <c r="E42" s="105" t="s">
        <v>38</v>
      </c>
      <c r="F42" s="105" t="s">
        <v>38</v>
      </c>
      <c r="G42" s="105" t="s">
        <v>38</v>
      </c>
      <c r="H42" s="105" t="s">
        <v>38</v>
      </c>
      <c r="I42" s="105" t="s">
        <v>38</v>
      </c>
      <c r="J42" s="105" t="s">
        <v>38</v>
      </c>
      <c r="K42" s="105" t="s">
        <v>38</v>
      </c>
      <c r="L42" s="105" t="s">
        <v>38</v>
      </c>
      <c r="M42" s="105" t="s">
        <v>38</v>
      </c>
      <c r="N42" s="105" t="s">
        <v>38</v>
      </c>
    </row>
    <row r="43" spans="1:14" x14ac:dyDescent="0.25">
      <c r="A43" s="2"/>
    </row>
    <row r="44" spans="1:14" x14ac:dyDescent="0.25">
      <c r="A44" s="2"/>
    </row>
    <row r="46" spans="1:14" x14ac:dyDescent="0.25">
      <c r="A46" s="36" t="s">
        <v>1160</v>
      </c>
    </row>
  </sheetData>
  <mergeCells count="17">
    <mergeCell ref="K3:L3"/>
    <mergeCell ref="K4:L4"/>
    <mergeCell ref="K5:L5"/>
    <mergeCell ref="K6:L6"/>
    <mergeCell ref="M3:N3"/>
    <mergeCell ref="M4:N4"/>
    <mergeCell ref="M5:N5"/>
    <mergeCell ref="M6:N6"/>
    <mergeCell ref="I3:J3"/>
    <mergeCell ref="I4:J4"/>
    <mergeCell ref="I5:J5"/>
    <mergeCell ref="I6:J6"/>
    <mergeCell ref="A3:A8"/>
    <mergeCell ref="G3:H3"/>
    <mergeCell ref="G4:H4"/>
    <mergeCell ref="G5:H5"/>
    <mergeCell ref="G6:H6"/>
  </mergeCells>
  <hyperlinks>
    <hyperlink ref="A46" location="Садржај!A1" display="САДРЖАЈ"/>
  </hyperlinks>
  <pageMargins left="0.7" right="0.7" top="0.75" bottom="0.75" header="0.3" footer="0.3"/>
  <pageSetup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J19" sqref="J19"/>
    </sheetView>
  </sheetViews>
  <sheetFormatPr defaultRowHeight="15" x14ac:dyDescent="0.25"/>
  <cols>
    <col min="1" max="1" width="47.28515625" customWidth="1"/>
    <col min="2" max="6" width="11.28515625" customWidth="1"/>
    <col min="7" max="7" width="10.42578125" bestFit="1" customWidth="1"/>
  </cols>
  <sheetData>
    <row r="1" spans="1:7" x14ac:dyDescent="0.25">
      <c r="A1" s="259" t="s">
        <v>854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2040</v>
      </c>
      <c r="B2" s="127"/>
      <c r="C2" s="127"/>
      <c r="D2" s="127"/>
      <c r="E2" s="127"/>
      <c r="F2" s="127"/>
      <c r="G2" s="127"/>
    </row>
    <row r="3" spans="1:7" ht="24.75" customHeight="1" thickBot="1" x14ac:dyDescent="0.3">
      <c r="A3" s="385"/>
      <c r="B3" s="448">
        <v>2018</v>
      </c>
      <c r="C3" s="149">
        <v>2019</v>
      </c>
      <c r="D3" s="370">
        <v>2020</v>
      </c>
      <c r="E3" s="370">
        <v>2021</v>
      </c>
      <c r="F3" s="149">
        <v>2022</v>
      </c>
      <c r="G3" s="372">
        <v>2023</v>
      </c>
    </row>
    <row r="4" spans="1:7" x14ac:dyDescent="0.25">
      <c r="A4" s="115" t="s">
        <v>2041</v>
      </c>
      <c r="B4" s="519">
        <v>15195028</v>
      </c>
      <c r="C4" s="515">
        <v>15427801</v>
      </c>
      <c r="D4" s="515">
        <v>15459911</v>
      </c>
      <c r="E4" s="515">
        <v>12354118</v>
      </c>
      <c r="F4" s="450">
        <v>12798238</v>
      </c>
      <c r="G4" s="550">
        <v>11019961</v>
      </c>
    </row>
    <row r="5" spans="1:7" x14ac:dyDescent="0.25">
      <c r="A5" s="115" t="s">
        <v>2042</v>
      </c>
      <c r="B5" s="519">
        <v>8740</v>
      </c>
      <c r="C5" s="515">
        <v>4375</v>
      </c>
      <c r="D5" s="515">
        <v>9455</v>
      </c>
      <c r="E5" s="515">
        <v>35888</v>
      </c>
      <c r="F5" s="450">
        <v>15190</v>
      </c>
      <c r="G5" s="550">
        <v>22370</v>
      </c>
    </row>
    <row r="6" spans="1:7" x14ac:dyDescent="0.25">
      <c r="A6" s="115" t="s">
        <v>1860</v>
      </c>
      <c r="B6" s="519">
        <v>52886</v>
      </c>
      <c r="C6" s="515">
        <v>53536</v>
      </c>
      <c r="D6" s="515">
        <v>50856</v>
      </c>
      <c r="E6" s="515">
        <v>66540</v>
      </c>
      <c r="F6" s="450">
        <v>61789</v>
      </c>
      <c r="G6" s="550">
        <v>55050</v>
      </c>
    </row>
    <row r="7" spans="1:7" x14ac:dyDescent="0.25">
      <c r="A7" s="115" t="s">
        <v>2043</v>
      </c>
      <c r="B7" s="519">
        <v>223164</v>
      </c>
      <c r="C7" s="515">
        <v>210241</v>
      </c>
      <c r="D7" s="515">
        <v>215016</v>
      </c>
      <c r="E7" s="515">
        <v>210366</v>
      </c>
      <c r="F7" s="450">
        <v>209571</v>
      </c>
      <c r="G7" s="550">
        <v>229984</v>
      </c>
    </row>
    <row r="8" spans="1:7" x14ac:dyDescent="0.25">
      <c r="A8" s="115" t="s">
        <v>2044</v>
      </c>
      <c r="B8" s="519">
        <v>9963609</v>
      </c>
      <c r="C8" s="515">
        <v>10510975</v>
      </c>
      <c r="D8" s="515">
        <v>10115738</v>
      </c>
      <c r="E8" s="515">
        <v>8035875</v>
      </c>
      <c r="F8" s="450">
        <v>8325799</v>
      </c>
      <c r="G8" s="550">
        <v>7187770</v>
      </c>
    </row>
    <row r="9" spans="1:7" x14ac:dyDescent="0.25">
      <c r="A9" s="115" t="s">
        <v>2045</v>
      </c>
      <c r="B9" s="519">
        <v>262872</v>
      </c>
      <c r="C9" s="515">
        <v>263911</v>
      </c>
      <c r="D9" s="515">
        <v>281326</v>
      </c>
      <c r="E9" s="515">
        <v>217595</v>
      </c>
      <c r="F9" s="450">
        <v>197184</v>
      </c>
      <c r="G9" s="550">
        <v>240914</v>
      </c>
    </row>
    <row r="10" spans="1:7" x14ac:dyDescent="0.25">
      <c r="A10" s="115" t="s">
        <v>2046</v>
      </c>
      <c r="B10" s="519">
        <v>1967132</v>
      </c>
      <c r="C10" s="515">
        <v>1924958</v>
      </c>
      <c r="D10" s="515">
        <v>2028947</v>
      </c>
      <c r="E10" s="515">
        <v>1575707</v>
      </c>
      <c r="F10" s="450">
        <v>1447987</v>
      </c>
      <c r="G10" s="550">
        <v>1566361</v>
      </c>
    </row>
    <row r="11" spans="1:7" x14ac:dyDescent="0.25">
      <c r="A11" s="115" t="s">
        <v>2047</v>
      </c>
      <c r="B11" s="519">
        <v>1056004</v>
      </c>
      <c r="C11" s="515">
        <v>984652</v>
      </c>
      <c r="D11" s="515">
        <v>1011592</v>
      </c>
      <c r="E11" s="515">
        <v>912326</v>
      </c>
      <c r="F11" s="450">
        <v>1436247</v>
      </c>
      <c r="G11" s="550">
        <v>713276</v>
      </c>
    </row>
    <row r="12" spans="1:7" x14ac:dyDescent="0.25">
      <c r="A12" s="115" t="s">
        <v>2048</v>
      </c>
      <c r="B12" s="519">
        <v>406776</v>
      </c>
      <c r="C12" s="515">
        <v>394485</v>
      </c>
      <c r="D12" s="515">
        <v>433462</v>
      </c>
      <c r="E12" s="515">
        <v>350475</v>
      </c>
      <c r="F12" s="450">
        <v>307627</v>
      </c>
      <c r="G12" s="550">
        <v>411185</v>
      </c>
    </row>
    <row r="13" spans="1:7" x14ac:dyDescent="0.25">
      <c r="A13" s="115" t="s">
        <v>2049</v>
      </c>
      <c r="B13" s="519">
        <v>95266</v>
      </c>
      <c r="C13" s="515">
        <v>92502</v>
      </c>
      <c r="D13" s="515">
        <v>92260</v>
      </c>
      <c r="E13" s="515">
        <v>61990</v>
      </c>
      <c r="F13" s="450">
        <v>83320</v>
      </c>
      <c r="G13" s="550">
        <v>89714</v>
      </c>
    </row>
    <row r="14" spans="1:7" x14ac:dyDescent="0.25">
      <c r="A14" s="115" t="s">
        <v>1712</v>
      </c>
      <c r="B14" s="519">
        <v>1158579</v>
      </c>
      <c r="C14" s="515">
        <v>988166</v>
      </c>
      <c r="D14" s="515">
        <v>1221259</v>
      </c>
      <c r="E14" s="515">
        <v>887356</v>
      </c>
      <c r="F14" s="450">
        <v>713524</v>
      </c>
      <c r="G14" s="550">
        <v>503337</v>
      </c>
    </row>
    <row r="17" spans="1:1" x14ac:dyDescent="0.25">
      <c r="A17" s="36" t="s">
        <v>1160</v>
      </c>
    </row>
  </sheetData>
  <hyperlinks>
    <hyperlink ref="A17" location="Садржај!A1" display="САДРЖАЈ"/>
  </hyperlink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M19" sqref="M19"/>
    </sheetView>
  </sheetViews>
  <sheetFormatPr defaultRowHeight="15" x14ac:dyDescent="0.25"/>
  <cols>
    <col min="1" max="1" width="34.42578125" customWidth="1"/>
    <col min="2" max="2" width="12.140625" customWidth="1"/>
    <col min="3" max="5" width="15.7109375" customWidth="1"/>
    <col min="6" max="6" width="19.140625" bestFit="1" customWidth="1"/>
    <col min="7" max="7" width="15.7109375" customWidth="1"/>
    <col min="8" max="8" width="17.140625" bestFit="1" customWidth="1"/>
    <col min="9" max="9" width="15.7109375" customWidth="1"/>
    <col min="10" max="10" width="16.28515625" bestFit="1" customWidth="1"/>
    <col min="11" max="12" width="15.7109375" customWidth="1"/>
  </cols>
  <sheetData>
    <row r="1" spans="1:12" x14ac:dyDescent="0.25">
      <c r="A1" s="552" t="s">
        <v>1627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5.75" thickBot="1" x14ac:dyDescent="0.3">
      <c r="A2" s="553" t="s">
        <v>2050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25">
      <c r="A3" s="554"/>
      <c r="B3" s="555"/>
      <c r="C3" s="482" t="s">
        <v>857</v>
      </c>
      <c r="D3" s="483"/>
      <c r="E3" s="483"/>
      <c r="F3" s="483"/>
      <c r="G3" s="483"/>
      <c r="H3" s="483"/>
      <c r="I3" s="483"/>
      <c r="J3" s="483"/>
      <c r="K3" s="483"/>
      <c r="L3" s="483"/>
    </row>
    <row r="4" spans="1:12" x14ac:dyDescent="0.25">
      <c r="A4" s="556"/>
      <c r="B4" s="486" t="s">
        <v>48</v>
      </c>
      <c r="C4" s="557" t="s">
        <v>858</v>
      </c>
      <c r="D4" s="558"/>
      <c r="E4" s="558"/>
      <c r="F4" s="558"/>
      <c r="G4" s="558"/>
      <c r="H4" s="558"/>
      <c r="I4" s="558"/>
      <c r="J4" s="558"/>
      <c r="K4" s="558"/>
      <c r="L4" s="558"/>
    </row>
    <row r="5" spans="1:12" ht="15.75" thickBot="1" x14ac:dyDescent="0.3">
      <c r="A5" s="556"/>
      <c r="B5" s="486" t="s">
        <v>855</v>
      </c>
      <c r="C5" s="215"/>
      <c r="D5" s="414"/>
      <c r="E5" s="414"/>
      <c r="F5" s="414"/>
      <c r="G5" s="414"/>
      <c r="H5" s="414"/>
      <c r="I5" s="414"/>
      <c r="J5" s="414"/>
      <c r="K5" s="414"/>
      <c r="L5" s="414"/>
    </row>
    <row r="6" spans="1:12" x14ac:dyDescent="0.25">
      <c r="A6" s="556"/>
      <c r="B6" s="488" t="s">
        <v>856</v>
      </c>
      <c r="C6" s="571" t="s">
        <v>465</v>
      </c>
      <c r="D6" s="571" t="s">
        <v>1187</v>
      </c>
      <c r="E6" s="571" t="s">
        <v>863</v>
      </c>
      <c r="F6" s="571" t="s">
        <v>866</v>
      </c>
      <c r="G6" s="572" t="s">
        <v>869</v>
      </c>
      <c r="H6" s="577" t="s">
        <v>871</v>
      </c>
      <c r="I6" s="572" t="s">
        <v>874</v>
      </c>
      <c r="J6" s="577" t="s">
        <v>876</v>
      </c>
      <c r="K6" s="574" t="s">
        <v>879</v>
      </c>
      <c r="L6" s="572" t="s">
        <v>179</v>
      </c>
    </row>
    <row r="7" spans="1:12" x14ac:dyDescent="0.25">
      <c r="A7" s="556"/>
      <c r="B7" s="347"/>
      <c r="C7" s="571" t="s">
        <v>859</v>
      </c>
      <c r="D7" s="571" t="s">
        <v>1188</v>
      </c>
      <c r="E7" s="571" t="s">
        <v>864</v>
      </c>
      <c r="F7" s="571" t="s">
        <v>867</v>
      </c>
      <c r="G7" s="573"/>
      <c r="H7" s="578" t="s">
        <v>872</v>
      </c>
      <c r="I7" s="573"/>
      <c r="J7" s="578" t="s">
        <v>877</v>
      </c>
      <c r="K7" s="575"/>
      <c r="L7" s="573"/>
    </row>
    <row r="8" spans="1:12" ht="26.25" thickBot="1" x14ac:dyDescent="0.3">
      <c r="A8" s="559"/>
      <c r="B8" s="111"/>
      <c r="C8" s="570" t="s">
        <v>860</v>
      </c>
      <c r="D8" s="568" t="s">
        <v>468</v>
      </c>
      <c r="E8" s="569" t="s">
        <v>865</v>
      </c>
      <c r="F8" s="568" t="s">
        <v>868</v>
      </c>
      <c r="G8" s="568" t="s">
        <v>870</v>
      </c>
      <c r="H8" s="570" t="s">
        <v>873</v>
      </c>
      <c r="I8" s="568" t="s">
        <v>875</v>
      </c>
      <c r="J8" s="568" t="s">
        <v>878</v>
      </c>
      <c r="K8" s="568" t="s">
        <v>880</v>
      </c>
      <c r="L8" s="576" t="s">
        <v>128</v>
      </c>
    </row>
    <row r="9" spans="1:12" x14ac:dyDescent="0.25">
      <c r="A9" s="491" t="s">
        <v>1931</v>
      </c>
      <c r="B9" s="560">
        <v>11019961</v>
      </c>
      <c r="C9" s="561">
        <v>22370</v>
      </c>
      <c r="D9" s="561">
        <v>55050</v>
      </c>
      <c r="E9" s="560">
        <v>229984</v>
      </c>
      <c r="F9" s="560">
        <v>7187770</v>
      </c>
      <c r="G9" s="560">
        <v>240914</v>
      </c>
      <c r="H9" s="560">
        <v>1566361</v>
      </c>
      <c r="I9" s="560">
        <v>713276</v>
      </c>
      <c r="J9" s="560">
        <v>411185</v>
      </c>
      <c r="K9" s="560">
        <v>89714</v>
      </c>
      <c r="L9" s="560">
        <v>503337</v>
      </c>
    </row>
    <row r="10" spans="1:12" x14ac:dyDescent="0.25">
      <c r="A10" s="491" t="s">
        <v>2051</v>
      </c>
      <c r="B10" s="560">
        <v>1578840</v>
      </c>
      <c r="C10" s="561">
        <v>10200</v>
      </c>
      <c r="D10" s="561">
        <v>4860</v>
      </c>
      <c r="E10" s="560">
        <v>6300</v>
      </c>
      <c r="F10" s="560">
        <v>1255040</v>
      </c>
      <c r="G10" s="560">
        <v>43145</v>
      </c>
      <c r="H10" s="560">
        <v>160205</v>
      </c>
      <c r="I10" s="560">
        <v>27795</v>
      </c>
      <c r="J10" s="560">
        <v>27240</v>
      </c>
      <c r="K10" s="560">
        <v>5160</v>
      </c>
      <c r="L10" s="560">
        <v>38895</v>
      </c>
    </row>
    <row r="11" spans="1:12" x14ac:dyDescent="0.25">
      <c r="A11" s="491" t="s">
        <v>2052</v>
      </c>
      <c r="B11" s="560">
        <v>1576800</v>
      </c>
      <c r="C11" s="561" t="s">
        <v>38</v>
      </c>
      <c r="D11" s="561" t="s">
        <v>38</v>
      </c>
      <c r="E11" s="560">
        <v>18888</v>
      </c>
      <c r="F11" s="560">
        <v>963756</v>
      </c>
      <c r="G11" s="560">
        <v>41544</v>
      </c>
      <c r="H11" s="560">
        <v>185139</v>
      </c>
      <c r="I11" s="560">
        <v>147971</v>
      </c>
      <c r="J11" s="560">
        <v>46243</v>
      </c>
      <c r="K11" s="560" t="s">
        <v>38</v>
      </c>
      <c r="L11" s="560">
        <v>173259</v>
      </c>
    </row>
    <row r="12" spans="1:12" x14ac:dyDescent="0.25">
      <c r="A12" s="491" t="s">
        <v>2053</v>
      </c>
      <c r="B12" s="560">
        <v>229740</v>
      </c>
      <c r="C12" s="561">
        <v>900</v>
      </c>
      <c r="D12" s="561">
        <v>1620</v>
      </c>
      <c r="E12" s="560">
        <v>16920</v>
      </c>
      <c r="F12" s="560">
        <v>117660</v>
      </c>
      <c r="G12" s="560">
        <v>4200</v>
      </c>
      <c r="H12" s="560">
        <v>58800</v>
      </c>
      <c r="I12" s="560">
        <v>2580</v>
      </c>
      <c r="J12" s="560">
        <v>4380</v>
      </c>
      <c r="K12" s="560">
        <v>2760</v>
      </c>
      <c r="L12" s="560">
        <v>19920</v>
      </c>
    </row>
    <row r="13" spans="1:12" x14ac:dyDescent="0.25">
      <c r="A13" s="491" t="s">
        <v>2054</v>
      </c>
      <c r="B13" s="560">
        <v>231720</v>
      </c>
      <c r="C13" s="561" t="s">
        <v>38</v>
      </c>
      <c r="D13" s="561">
        <v>12600</v>
      </c>
      <c r="E13" s="560">
        <v>9660</v>
      </c>
      <c r="F13" s="560">
        <v>96660</v>
      </c>
      <c r="G13" s="560">
        <v>4740</v>
      </c>
      <c r="H13" s="560">
        <v>83700</v>
      </c>
      <c r="I13" s="560">
        <v>12780</v>
      </c>
      <c r="J13" s="560">
        <v>3180</v>
      </c>
      <c r="K13" s="560">
        <v>4740</v>
      </c>
      <c r="L13" s="560">
        <v>3660</v>
      </c>
    </row>
    <row r="14" spans="1:12" x14ac:dyDescent="0.25">
      <c r="A14" s="491" t="s">
        <v>2055</v>
      </c>
      <c r="B14" s="560">
        <v>95816</v>
      </c>
      <c r="C14" s="561">
        <v>2600</v>
      </c>
      <c r="D14" s="561">
        <v>960</v>
      </c>
      <c r="E14" s="560">
        <v>3840</v>
      </c>
      <c r="F14" s="560">
        <v>43200</v>
      </c>
      <c r="G14" s="560">
        <v>2400</v>
      </c>
      <c r="H14" s="560">
        <v>29280</v>
      </c>
      <c r="I14" s="560">
        <v>2016</v>
      </c>
      <c r="J14" s="560">
        <v>8640</v>
      </c>
      <c r="K14" s="560">
        <v>2880</v>
      </c>
      <c r="L14" s="560"/>
    </row>
    <row r="15" spans="1:12" x14ac:dyDescent="0.25">
      <c r="A15" s="491" t="s">
        <v>2056</v>
      </c>
      <c r="B15" s="560">
        <v>117689</v>
      </c>
      <c r="C15" s="562" t="s">
        <v>38</v>
      </c>
      <c r="D15" s="561" t="s">
        <v>38</v>
      </c>
      <c r="E15" s="560">
        <v>5010</v>
      </c>
      <c r="F15" s="560">
        <v>12800</v>
      </c>
      <c r="G15" s="560">
        <v>1800</v>
      </c>
      <c r="H15" s="560">
        <v>32072</v>
      </c>
      <c r="I15" s="560">
        <v>2840</v>
      </c>
      <c r="J15" s="560">
        <v>10920</v>
      </c>
      <c r="K15" s="560" t="s">
        <v>38</v>
      </c>
      <c r="L15" s="560">
        <v>52247</v>
      </c>
    </row>
    <row r="16" spans="1:12" x14ac:dyDescent="0.25">
      <c r="A16" s="491" t="s">
        <v>2057</v>
      </c>
      <c r="B16" s="560">
        <v>283620</v>
      </c>
      <c r="C16" s="561">
        <v>3120</v>
      </c>
      <c r="D16" s="561">
        <v>6240</v>
      </c>
      <c r="E16" s="560">
        <v>3120</v>
      </c>
      <c r="F16" s="560">
        <v>21331</v>
      </c>
      <c r="G16" s="560">
        <v>4140</v>
      </c>
      <c r="H16" s="560">
        <v>178608</v>
      </c>
      <c r="I16" s="560">
        <v>27216</v>
      </c>
      <c r="J16" s="560">
        <v>36202</v>
      </c>
      <c r="K16" s="560">
        <v>3240</v>
      </c>
      <c r="L16" s="560">
        <v>403</v>
      </c>
    </row>
    <row r="17" spans="1:12" x14ac:dyDescent="0.25">
      <c r="A17" s="491" t="s">
        <v>2058</v>
      </c>
      <c r="B17" s="560">
        <v>485890</v>
      </c>
      <c r="C17" s="561" t="s">
        <v>38</v>
      </c>
      <c r="D17" s="561" t="s">
        <v>38</v>
      </c>
      <c r="E17" s="560">
        <v>1210</v>
      </c>
      <c r="F17" s="560">
        <v>268280</v>
      </c>
      <c r="G17" s="560">
        <v>5120</v>
      </c>
      <c r="H17" s="560">
        <v>77900</v>
      </c>
      <c r="I17" s="560">
        <v>112610</v>
      </c>
      <c r="J17" s="560">
        <v>2600</v>
      </c>
      <c r="K17" s="560" t="s">
        <v>38</v>
      </c>
      <c r="L17" s="560">
        <v>18170</v>
      </c>
    </row>
    <row r="18" spans="1:12" x14ac:dyDescent="0.25">
      <c r="A18" s="491" t="s">
        <v>2059</v>
      </c>
      <c r="B18" s="560">
        <v>525600</v>
      </c>
      <c r="C18" s="561" t="s">
        <v>38</v>
      </c>
      <c r="D18" s="561" t="s">
        <v>38</v>
      </c>
      <c r="E18" s="560">
        <v>79000</v>
      </c>
      <c r="F18" s="560">
        <v>237200</v>
      </c>
      <c r="G18" s="560">
        <v>10700</v>
      </c>
      <c r="H18" s="560">
        <v>109500</v>
      </c>
      <c r="I18" s="560" t="s">
        <v>38</v>
      </c>
      <c r="J18" s="560">
        <v>52000</v>
      </c>
      <c r="K18" s="560">
        <v>37200</v>
      </c>
      <c r="L18" s="560" t="s">
        <v>38</v>
      </c>
    </row>
    <row r="19" spans="1:12" x14ac:dyDescent="0.25">
      <c r="A19" s="563" t="s">
        <v>1189</v>
      </c>
      <c r="B19" s="564">
        <v>86400</v>
      </c>
      <c r="C19" s="565" t="s">
        <v>38</v>
      </c>
      <c r="D19" s="565" t="s">
        <v>38</v>
      </c>
      <c r="E19" s="566">
        <v>5100</v>
      </c>
      <c r="F19" s="566">
        <v>34800</v>
      </c>
      <c r="G19" s="566">
        <v>2100</v>
      </c>
      <c r="H19" s="566">
        <v>35200</v>
      </c>
      <c r="I19" s="566">
        <v>4080</v>
      </c>
      <c r="J19" s="566">
        <v>5100</v>
      </c>
      <c r="K19" s="566" t="s">
        <v>38</v>
      </c>
      <c r="L19" s="566" t="s">
        <v>38</v>
      </c>
    </row>
    <row r="20" spans="1:12" x14ac:dyDescent="0.25">
      <c r="A20" s="567" t="s">
        <v>881</v>
      </c>
      <c r="B20" s="564"/>
      <c r="C20" s="565"/>
      <c r="D20" s="565"/>
      <c r="E20" s="566"/>
      <c r="F20" s="566"/>
      <c r="G20" s="566"/>
      <c r="H20" s="566"/>
      <c r="I20" s="566"/>
      <c r="J20" s="566"/>
      <c r="K20" s="566"/>
      <c r="L20" s="566"/>
    </row>
    <row r="21" spans="1:12" x14ac:dyDescent="0.25">
      <c r="A21" s="491" t="s">
        <v>2060</v>
      </c>
      <c r="B21" s="560" t="s">
        <v>38</v>
      </c>
      <c r="C21" s="561" t="s">
        <v>38</v>
      </c>
      <c r="D21" s="561" t="s">
        <v>38</v>
      </c>
      <c r="E21" s="560" t="s">
        <v>38</v>
      </c>
      <c r="F21" s="560" t="s">
        <v>38</v>
      </c>
      <c r="G21" s="560" t="s">
        <v>38</v>
      </c>
      <c r="H21" s="560" t="s">
        <v>38</v>
      </c>
      <c r="I21" s="560" t="s">
        <v>38</v>
      </c>
      <c r="J21" s="560" t="s">
        <v>38</v>
      </c>
      <c r="K21" s="560" t="s">
        <v>38</v>
      </c>
      <c r="L21" s="560" t="s">
        <v>38</v>
      </c>
    </row>
    <row r="22" spans="1:12" x14ac:dyDescent="0.25">
      <c r="A22" s="491" t="s">
        <v>2061</v>
      </c>
      <c r="B22" s="560">
        <v>631402</v>
      </c>
      <c r="C22" s="561" t="s">
        <v>38</v>
      </c>
      <c r="D22" s="561" t="s">
        <v>38</v>
      </c>
      <c r="E22" s="560" t="s">
        <v>38</v>
      </c>
      <c r="F22" s="560">
        <v>541660</v>
      </c>
      <c r="G22" s="560">
        <v>1825</v>
      </c>
      <c r="H22" s="560">
        <v>29152</v>
      </c>
      <c r="I22" s="560">
        <v>45625</v>
      </c>
      <c r="J22" s="560">
        <v>2190</v>
      </c>
      <c r="K22" s="560" t="s">
        <v>38</v>
      </c>
      <c r="L22" s="560">
        <v>10950</v>
      </c>
    </row>
    <row r="23" spans="1:12" x14ac:dyDescent="0.25">
      <c r="A23" s="491" t="s">
        <v>2062</v>
      </c>
      <c r="B23" s="560">
        <v>150240</v>
      </c>
      <c r="C23" s="561" t="s">
        <v>38</v>
      </c>
      <c r="D23" s="561">
        <v>3900</v>
      </c>
      <c r="E23" s="560">
        <v>3200</v>
      </c>
      <c r="F23" s="560">
        <v>99250</v>
      </c>
      <c r="G23" s="560">
        <v>3050</v>
      </c>
      <c r="H23" s="560">
        <v>20600</v>
      </c>
      <c r="I23" s="560">
        <v>1800</v>
      </c>
      <c r="J23" s="560">
        <v>10400</v>
      </c>
      <c r="K23" s="560">
        <v>200</v>
      </c>
      <c r="L23" s="560">
        <v>7840</v>
      </c>
    </row>
    <row r="24" spans="1:12" x14ac:dyDescent="0.25">
      <c r="A24" s="491" t="s">
        <v>2063</v>
      </c>
      <c r="B24" s="560" t="s">
        <v>38</v>
      </c>
      <c r="C24" s="561" t="s">
        <v>38</v>
      </c>
      <c r="D24" s="561" t="s">
        <v>38</v>
      </c>
      <c r="E24" s="560" t="s">
        <v>38</v>
      </c>
      <c r="F24" s="560" t="s">
        <v>38</v>
      </c>
      <c r="G24" s="560" t="s">
        <v>38</v>
      </c>
      <c r="H24" s="560" t="s">
        <v>38</v>
      </c>
      <c r="I24" s="560" t="s">
        <v>38</v>
      </c>
      <c r="J24" s="560" t="s">
        <v>38</v>
      </c>
      <c r="K24" s="560" t="s">
        <v>38</v>
      </c>
      <c r="L24" s="560" t="s">
        <v>38</v>
      </c>
    </row>
    <row r="25" spans="1:12" x14ac:dyDescent="0.25">
      <c r="A25" s="491" t="s">
        <v>2064</v>
      </c>
      <c r="B25" s="560" t="s">
        <v>38</v>
      </c>
      <c r="C25" s="561" t="s">
        <v>38</v>
      </c>
      <c r="D25" s="561" t="s">
        <v>38</v>
      </c>
      <c r="E25" s="560" t="s">
        <v>38</v>
      </c>
      <c r="F25" s="560" t="s">
        <v>38</v>
      </c>
      <c r="G25" s="560" t="s">
        <v>38</v>
      </c>
      <c r="H25" s="560" t="s">
        <v>38</v>
      </c>
      <c r="I25" s="560" t="s">
        <v>38</v>
      </c>
      <c r="J25" s="560" t="s">
        <v>38</v>
      </c>
      <c r="K25" s="560" t="s">
        <v>38</v>
      </c>
      <c r="L25" s="560" t="s">
        <v>38</v>
      </c>
    </row>
    <row r="26" spans="1:12" x14ac:dyDescent="0.25">
      <c r="A26" s="491" t="s">
        <v>2065</v>
      </c>
      <c r="B26" s="560">
        <v>1047600</v>
      </c>
      <c r="C26" s="561">
        <v>5400</v>
      </c>
      <c r="D26" s="561">
        <v>11280</v>
      </c>
      <c r="E26" s="560">
        <v>25800</v>
      </c>
      <c r="F26" s="560">
        <v>693930</v>
      </c>
      <c r="G26" s="560">
        <v>43200</v>
      </c>
      <c r="H26" s="560">
        <v>144060</v>
      </c>
      <c r="I26" s="560">
        <v>43200</v>
      </c>
      <c r="J26" s="560">
        <v>64800</v>
      </c>
      <c r="K26" s="560">
        <v>5400</v>
      </c>
      <c r="L26" s="560">
        <v>10530</v>
      </c>
    </row>
    <row r="27" spans="1:12" x14ac:dyDescent="0.25">
      <c r="A27" s="491" t="s">
        <v>2066</v>
      </c>
      <c r="B27" s="560" t="s">
        <v>38</v>
      </c>
      <c r="C27" s="561" t="s">
        <v>95</v>
      </c>
      <c r="D27" s="561" t="s">
        <v>38</v>
      </c>
      <c r="E27" s="560" t="s">
        <v>38</v>
      </c>
      <c r="F27" s="560" t="s">
        <v>38</v>
      </c>
      <c r="G27" s="560" t="s">
        <v>38</v>
      </c>
      <c r="H27" s="560" t="s">
        <v>38</v>
      </c>
      <c r="I27" s="560" t="s">
        <v>38</v>
      </c>
      <c r="J27" s="560" t="s">
        <v>38</v>
      </c>
      <c r="K27" s="560" t="s">
        <v>38</v>
      </c>
      <c r="L27" s="560" t="s">
        <v>38</v>
      </c>
    </row>
    <row r="28" spans="1:12" x14ac:dyDescent="0.25">
      <c r="A28" s="491" t="s">
        <v>2067</v>
      </c>
      <c r="B28" s="560">
        <v>49850</v>
      </c>
      <c r="C28" s="561" t="s">
        <v>38</v>
      </c>
      <c r="D28" s="561">
        <v>1600</v>
      </c>
      <c r="E28" s="560">
        <v>2100</v>
      </c>
      <c r="F28" s="560">
        <v>21000</v>
      </c>
      <c r="G28" s="560">
        <v>950</v>
      </c>
      <c r="H28" s="560">
        <v>18700</v>
      </c>
      <c r="I28" s="560">
        <v>900</v>
      </c>
      <c r="J28" s="560">
        <v>2500</v>
      </c>
      <c r="K28" s="560">
        <v>300</v>
      </c>
      <c r="L28" s="560">
        <v>1800</v>
      </c>
    </row>
    <row r="29" spans="1:12" x14ac:dyDescent="0.25">
      <c r="A29" s="491" t="s">
        <v>2068</v>
      </c>
      <c r="B29" s="560">
        <v>520350</v>
      </c>
      <c r="C29" s="561" t="s">
        <v>38</v>
      </c>
      <c r="D29" s="561" t="s">
        <v>882</v>
      </c>
      <c r="E29" s="560">
        <v>2190</v>
      </c>
      <c r="F29" s="560">
        <v>338880</v>
      </c>
      <c r="G29" s="560">
        <v>22400</v>
      </c>
      <c r="H29" s="560">
        <v>91540</v>
      </c>
      <c r="I29" s="560">
        <v>37210</v>
      </c>
      <c r="J29" s="560">
        <v>2960</v>
      </c>
      <c r="K29" s="560">
        <v>1420</v>
      </c>
      <c r="L29" s="560">
        <v>23750</v>
      </c>
    </row>
    <row r="30" spans="1:12" x14ac:dyDescent="0.25">
      <c r="A30" s="491" t="s">
        <v>2069</v>
      </c>
      <c r="B30" s="560">
        <v>408600</v>
      </c>
      <c r="C30" s="561">
        <v>30</v>
      </c>
      <c r="D30" s="561" t="s">
        <v>38</v>
      </c>
      <c r="E30" s="560">
        <v>20200</v>
      </c>
      <c r="F30" s="560">
        <v>176870</v>
      </c>
      <c r="G30" s="560">
        <v>10800</v>
      </c>
      <c r="H30" s="560">
        <v>44000</v>
      </c>
      <c r="I30" s="560">
        <v>64900</v>
      </c>
      <c r="J30" s="560">
        <v>21600</v>
      </c>
      <c r="K30" s="560">
        <v>5400</v>
      </c>
      <c r="L30" s="560">
        <v>64800</v>
      </c>
    </row>
    <row r="31" spans="1:12" x14ac:dyDescent="0.25">
      <c r="A31" s="491" t="s">
        <v>2070</v>
      </c>
      <c r="B31" s="560">
        <v>614400</v>
      </c>
      <c r="C31" s="561" t="s">
        <v>38</v>
      </c>
      <c r="D31" s="561" t="s">
        <v>38</v>
      </c>
      <c r="E31" s="560">
        <v>3600</v>
      </c>
      <c r="F31" s="560">
        <v>478565</v>
      </c>
      <c r="G31" s="560">
        <v>13200</v>
      </c>
      <c r="H31" s="560">
        <v>49200</v>
      </c>
      <c r="I31" s="560">
        <v>49695</v>
      </c>
      <c r="J31" s="560">
        <v>19420</v>
      </c>
      <c r="K31" s="560" t="s">
        <v>38</v>
      </c>
      <c r="L31" s="560">
        <v>720</v>
      </c>
    </row>
    <row r="32" spans="1:12" x14ac:dyDescent="0.25">
      <c r="A32" s="491" t="s">
        <v>2071</v>
      </c>
      <c r="B32" s="560">
        <v>485285</v>
      </c>
      <c r="C32" s="561" t="s">
        <v>38</v>
      </c>
      <c r="D32" s="561">
        <v>2040</v>
      </c>
      <c r="E32" s="560">
        <v>110</v>
      </c>
      <c r="F32" s="560">
        <v>422400</v>
      </c>
      <c r="G32" s="560">
        <v>500</v>
      </c>
      <c r="H32" s="560">
        <v>16405</v>
      </c>
      <c r="I32" s="560">
        <v>42240</v>
      </c>
      <c r="J32" s="560">
        <v>840</v>
      </c>
      <c r="K32" s="560" t="s">
        <v>38</v>
      </c>
      <c r="L32" s="560">
        <v>750</v>
      </c>
    </row>
    <row r="33" spans="1:12" x14ac:dyDescent="0.25">
      <c r="A33" s="491" t="s">
        <v>2072</v>
      </c>
      <c r="B33" s="560">
        <v>14400</v>
      </c>
      <c r="C33" s="561" t="s">
        <v>38</v>
      </c>
      <c r="D33" s="561" t="s">
        <v>38</v>
      </c>
      <c r="E33" s="560">
        <v>1800</v>
      </c>
      <c r="F33" s="560">
        <v>5700</v>
      </c>
      <c r="G33" s="560" t="s">
        <v>38</v>
      </c>
      <c r="H33" s="560">
        <v>3600</v>
      </c>
      <c r="I33" s="560">
        <v>900</v>
      </c>
      <c r="J33" s="560">
        <v>1800</v>
      </c>
      <c r="K33" s="560">
        <v>600</v>
      </c>
      <c r="L33" s="560" t="s">
        <v>38</v>
      </c>
    </row>
    <row r="34" spans="1:12" x14ac:dyDescent="0.25">
      <c r="A34" s="491" t="s">
        <v>2073</v>
      </c>
      <c r="B34" s="560">
        <v>525600</v>
      </c>
      <c r="C34" s="561" t="s">
        <v>38</v>
      </c>
      <c r="D34" s="561" t="s">
        <v>38</v>
      </c>
      <c r="E34" s="560">
        <v>6086</v>
      </c>
      <c r="F34" s="560">
        <v>373450</v>
      </c>
      <c r="G34" s="560">
        <v>14320</v>
      </c>
      <c r="H34" s="560">
        <v>25060</v>
      </c>
      <c r="I34" s="560">
        <v>7160</v>
      </c>
      <c r="J34" s="560">
        <v>42960</v>
      </c>
      <c r="K34" s="560">
        <v>13604</v>
      </c>
      <c r="L34" s="560">
        <v>42960</v>
      </c>
    </row>
    <row r="35" spans="1:12" x14ac:dyDescent="0.25">
      <c r="A35" s="491" t="s">
        <v>2074</v>
      </c>
      <c r="B35" s="560">
        <v>133140</v>
      </c>
      <c r="C35" s="561" t="s">
        <v>38</v>
      </c>
      <c r="D35" s="561">
        <v>2100</v>
      </c>
      <c r="E35" s="560">
        <v>2640</v>
      </c>
      <c r="F35" s="560">
        <v>24240</v>
      </c>
      <c r="G35" s="560">
        <v>2700</v>
      </c>
      <c r="H35" s="560">
        <v>79500</v>
      </c>
      <c r="I35" s="560" t="s">
        <v>38</v>
      </c>
      <c r="J35" s="560">
        <v>7140</v>
      </c>
      <c r="K35" s="560">
        <v>1320</v>
      </c>
      <c r="L35" s="560">
        <v>13500</v>
      </c>
    </row>
    <row r="36" spans="1:12" x14ac:dyDescent="0.25">
      <c r="A36" s="491" t="s">
        <v>2075</v>
      </c>
      <c r="B36" s="560">
        <v>6000</v>
      </c>
      <c r="C36" s="561" t="s">
        <v>38</v>
      </c>
      <c r="D36" s="561" t="s">
        <v>38</v>
      </c>
      <c r="E36" s="560">
        <v>420</v>
      </c>
      <c r="F36" s="560">
        <v>2100</v>
      </c>
      <c r="G36" s="560">
        <v>180</v>
      </c>
      <c r="H36" s="560">
        <v>1980</v>
      </c>
      <c r="I36" s="560">
        <v>600</v>
      </c>
      <c r="J36" s="560">
        <v>600</v>
      </c>
      <c r="K36" s="560">
        <v>120</v>
      </c>
      <c r="L36" s="560" t="s">
        <v>38</v>
      </c>
    </row>
    <row r="37" spans="1:12" x14ac:dyDescent="0.25">
      <c r="A37" s="491" t="s">
        <v>2076</v>
      </c>
      <c r="B37" s="560">
        <v>39600</v>
      </c>
      <c r="C37" s="561" t="s">
        <v>38</v>
      </c>
      <c r="D37" s="561">
        <v>1800</v>
      </c>
      <c r="E37" s="560">
        <v>1800</v>
      </c>
      <c r="F37" s="560">
        <v>10800</v>
      </c>
      <c r="G37" s="560">
        <v>1800</v>
      </c>
      <c r="H37" s="560">
        <v>12000</v>
      </c>
      <c r="I37" s="560">
        <v>2100</v>
      </c>
      <c r="J37" s="560">
        <v>4200</v>
      </c>
      <c r="K37" s="560">
        <v>1200</v>
      </c>
      <c r="L37" s="560">
        <v>3900</v>
      </c>
    </row>
    <row r="38" spans="1:12" x14ac:dyDescent="0.25">
      <c r="A38" s="491" t="s">
        <v>2077</v>
      </c>
      <c r="B38" s="560">
        <v>233689</v>
      </c>
      <c r="C38" s="561" t="s">
        <v>38</v>
      </c>
      <c r="D38" s="561" t="s">
        <v>38</v>
      </c>
      <c r="E38" s="560" t="s">
        <v>38</v>
      </c>
      <c r="F38" s="560">
        <v>226148</v>
      </c>
      <c r="G38" s="560" t="s">
        <v>38</v>
      </c>
      <c r="H38" s="560" t="s">
        <v>38</v>
      </c>
      <c r="I38" s="560">
        <v>4958</v>
      </c>
      <c r="J38" s="560" t="s">
        <v>38</v>
      </c>
      <c r="K38" s="560" t="s">
        <v>38</v>
      </c>
      <c r="L38" s="560">
        <v>2583</v>
      </c>
    </row>
    <row r="39" spans="1:12" x14ac:dyDescent="0.25">
      <c r="A39" s="491" t="s">
        <v>2078</v>
      </c>
      <c r="B39" s="560">
        <v>344540</v>
      </c>
      <c r="C39" s="561" t="s">
        <v>38</v>
      </c>
      <c r="D39" s="561">
        <v>950</v>
      </c>
      <c r="E39" s="560">
        <v>5250</v>
      </c>
      <c r="F39" s="560">
        <v>236500</v>
      </c>
      <c r="G39" s="560">
        <v>2860</v>
      </c>
      <c r="H39" s="560">
        <v>37440</v>
      </c>
      <c r="I39" s="560">
        <v>22100</v>
      </c>
      <c r="J39" s="560">
        <v>25630</v>
      </c>
      <c r="K39" s="560">
        <v>1410</v>
      </c>
      <c r="L39" s="560">
        <v>12400</v>
      </c>
    </row>
    <row r="40" spans="1:12" x14ac:dyDescent="0.25">
      <c r="A40" s="491" t="s">
        <v>2079</v>
      </c>
      <c r="B40" s="560">
        <v>439800</v>
      </c>
      <c r="C40" s="561" t="s">
        <v>38</v>
      </c>
      <c r="D40" s="561">
        <v>3600</v>
      </c>
      <c r="E40" s="560">
        <v>1800</v>
      </c>
      <c r="F40" s="560">
        <v>367200</v>
      </c>
      <c r="G40" s="560">
        <v>1800</v>
      </c>
      <c r="H40" s="560">
        <v>16200</v>
      </c>
      <c r="I40" s="560">
        <v>42000</v>
      </c>
      <c r="J40" s="560">
        <v>5400</v>
      </c>
      <c r="K40" s="560">
        <v>1800</v>
      </c>
      <c r="L40" s="560" t="s">
        <v>38</v>
      </c>
    </row>
    <row r="41" spans="1:12" x14ac:dyDescent="0.25">
      <c r="A41" s="491" t="s">
        <v>2080</v>
      </c>
      <c r="B41" s="560">
        <v>163350</v>
      </c>
      <c r="C41" s="561">
        <v>120</v>
      </c>
      <c r="D41" s="561">
        <v>1500</v>
      </c>
      <c r="E41" s="560">
        <v>3940</v>
      </c>
      <c r="F41" s="560">
        <v>118350</v>
      </c>
      <c r="G41" s="560">
        <v>1440</v>
      </c>
      <c r="H41" s="560">
        <v>26500</v>
      </c>
      <c r="I41" s="560">
        <v>8000</v>
      </c>
      <c r="J41" s="560">
        <v>2240</v>
      </c>
      <c r="K41" s="560">
        <v>960</v>
      </c>
      <c r="L41" s="560">
        <v>300</v>
      </c>
    </row>
    <row r="42" spans="1:12" x14ac:dyDescent="0.25">
      <c r="A42" s="491" t="s">
        <v>2081</v>
      </c>
      <c r="B42" s="560" t="s">
        <v>38</v>
      </c>
      <c r="C42" s="561" t="s">
        <v>38</v>
      </c>
      <c r="D42" s="561" t="s">
        <v>38</v>
      </c>
      <c r="E42" s="560" t="s">
        <v>38</v>
      </c>
      <c r="F42" s="560" t="s">
        <v>38</v>
      </c>
      <c r="G42" s="560" t="s">
        <v>38</v>
      </c>
      <c r="H42" s="560" t="s">
        <v>38</v>
      </c>
      <c r="I42" s="560" t="s">
        <v>38</v>
      </c>
      <c r="J42" s="560" t="s">
        <v>38</v>
      </c>
      <c r="K42" s="560" t="s">
        <v>38</v>
      </c>
      <c r="L42" s="560" t="s">
        <v>38</v>
      </c>
    </row>
    <row r="43" spans="1:12" x14ac:dyDescent="0.25">
      <c r="A43" s="491" t="s">
        <v>2082</v>
      </c>
      <c r="B43" s="560" t="s">
        <v>38</v>
      </c>
      <c r="C43" s="561" t="s">
        <v>38</v>
      </c>
      <c r="D43" s="561" t="s">
        <v>38</v>
      </c>
      <c r="E43" s="560" t="s">
        <v>38</v>
      </c>
      <c r="F43" s="560" t="s">
        <v>38</v>
      </c>
      <c r="G43" s="560" t="s">
        <v>38</v>
      </c>
      <c r="H43" s="560" t="s">
        <v>38</v>
      </c>
      <c r="I43" s="560" t="s">
        <v>38</v>
      </c>
      <c r="J43" s="560" t="s">
        <v>38</v>
      </c>
      <c r="K43" s="560" t="s">
        <v>38</v>
      </c>
      <c r="L43" s="560" t="s">
        <v>38</v>
      </c>
    </row>
    <row r="47" spans="1:12" x14ac:dyDescent="0.25">
      <c r="A47" s="36" t="s">
        <v>1160</v>
      </c>
    </row>
  </sheetData>
  <mergeCells count="19">
    <mergeCell ref="K6:K7"/>
    <mergeCell ref="I6:I7"/>
    <mergeCell ref="G6:G7"/>
    <mergeCell ref="A3:A8"/>
    <mergeCell ref="C3:L3"/>
    <mergeCell ref="C4:L4"/>
    <mergeCell ref="C5:L5"/>
    <mergeCell ref="G19:G20"/>
    <mergeCell ref="H19:H20"/>
    <mergeCell ref="I19:I20"/>
    <mergeCell ref="J19:J20"/>
    <mergeCell ref="K19:K20"/>
    <mergeCell ref="L19:L20"/>
    <mergeCell ref="B19:B20"/>
    <mergeCell ref="C19:C20"/>
    <mergeCell ref="D19:D20"/>
    <mergeCell ref="E19:E20"/>
    <mergeCell ref="F19:F20"/>
    <mergeCell ref="L6:L7"/>
  </mergeCells>
  <hyperlinks>
    <hyperlink ref="A47" location="Садржај!A1" display="САДРЖАЈ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M21" sqref="M21"/>
    </sheetView>
  </sheetViews>
  <sheetFormatPr defaultRowHeight="15" x14ac:dyDescent="0.25"/>
  <cols>
    <col min="1" max="1" width="74.85546875" bestFit="1" customWidth="1"/>
    <col min="2" max="10" width="10.7109375" customWidth="1"/>
    <col min="11" max="11" width="11.5703125" customWidth="1"/>
    <col min="12" max="12" width="10" customWidth="1"/>
    <col min="13" max="13" width="10.5703125" customWidth="1"/>
  </cols>
  <sheetData>
    <row r="1" spans="1:13" x14ac:dyDescent="0.25">
      <c r="A1" s="78" t="s">
        <v>79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164"/>
      <c r="B3" s="130">
        <v>2018</v>
      </c>
      <c r="C3" s="131"/>
      <c r="D3" s="130">
        <v>2019</v>
      </c>
      <c r="E3" s="131"/>
      <c r="F3" s="91">
        <v>2020</v>
      </c>
      <c r="G3" s="92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65"/>
      <c r="B4" s="151" t="s">
        <v>81</v>
      </c>
      <c r="C4" s="184" t="s">
        <v>81</v>
      </c>
      <c r="D4" s="151" t="s">
        <v>81</v>
      </c>
      <c r="E4" s="151" t="s">
        <v>81</v>
      </c>
      <c r="F4" s="81" t="s">
        <v>81</v>
      </c>
      <c r="G4" s="209" t="s">
        <v>81</v>
      </c>
      <c r="H4" s="151" t="s">
        <v>81</v>
      </c>
      <c r="I4" s="184" t="s">
        <v>81</v>
      </c>
      <c r="J4" s="151" t="s">
        <v>81</v>
      </c>
      <c r="K4" s="204" t="s">
        <v>81</v>
      </c>
      <c r="L4" s="151" t="s">
        <v>81</v>
      </c>
      <c r="M4" s="152" t="s">
        <v>81</v>
      </c>
    </row>
    <row r="5" spans="1:13" x14ac:dyDescent="0.25">
      <c r="A5" s="165"/>
      <c r="B5" s="151" t="s">
        <v>82</v>
      </c>
      <c r="C5" s="151" t="s">
        <v>84</v>
      </c>
      <c r="D5" s="151" t="s">
        <v>82</v>
      </c>
      <c r="E5" s="151" t="s">
        <v>84</v>
      </c>
      <c r="F5" s="98" t="s">
        <v>82</v>
      </c>
      <c r="G5" s="98" t="s">
        <v>84</v>
      </c>
      <c r="H5" s="151" t="s">
        <v>82</v>
      </c>
      <c r="I5" s="151" t="s">
        <v>84</v>
      </c>
      <c r="J5" s="151" t="s">
        <v>82</v>
      </c>
      <c r="K5" s="210" t="s">
        <v>84</v>
      </c>
      <c r="L5" s="151" t="s">
        <v>82</v>
      </c>
      <c r="M5" s="152" t="s">
        <v>84</v>
      </c>
    </row>
    <row r="6" spans="1:13" ht="36" customHeight="1" thickBot="1" x14ac:dyDescent="0.3">
      <c r="A6" s="166"/>
      <c r="B6" s="153" t="s">
        <v>83</v>
      </c>
      <c r="C6" s="153" t="s">
        <v>85</v>
      </c>
      <c r="D6" s="153" t="s">
        <v>83</v>
      </c>
      <c r="E6" s="153" t="s">
        <v>85</v>
      </c>
      <c r="F6" s="153" t="s">
        <v>83</v>
      </c>
      <c r="G6" s="153" t="s">
        <v>85</v>
      </c>
      <c r="H6" s="153" t="s">
        <v>83</v>
      </c>
      <c r="I6" s="153" t="s">
        <v>85</v>
      </c>
      <c r="J6" s="153" t="s">
        <v>83</v>
      </c>
      <c r="K6" s="205" t="s">
        <v>85</v>
      </c>
      <c r="L6" s="153" t="s">
        <v>83</v>
      </c>
      <c r="M6" s="154" t="s">
        <v>85</v>
      </c>
    </row>
    <row r="7" spans="1:13" x14ac:dyDescent="0.25">
      <c r="A7" s="115" t="s">
        <v>1649</v>
      </c>
      <c r="B7" s="211">
        <v>7</v>
      </c>
      <c r="C7" s="211">
        <v>1746</v>
      </c>
      <c r="D7" s="211">
        <v>8</v>
      </c>
      <c r="E7" s="211">
        <v>2360</v>
      </c>
      <c r="F7" s="105">
        <v>14</v>
      </c>
      <c r="G7" s="105">
        <v>4966</v>
      </c>
      <c r="H7" s="211">
        <v>10</v>
      </c>
      <c r="I7" s="211">
        <v>2432</v>
      </c>
      <c r="J7" s="211">
        <v>6</v>
      </c>
      <c r="K7" s="211">
        <v>2709</v>
      </c>
      <c r="L7" s="211">
        <v>19</v>
      </c>
      <c r="M7" s="211">
        <v>6443</v>
      </c>
    </row>
    <row r="8" spans="1:13" x14ac:dyDescent="0.25">
      <c r="A8" s="157" t="s">
        <v>1709</v>
      </c>
      <c r="B8" s="211">
        <v>7</v>
      </c>
      <c r="C8" s="211">
        <v>1746</v>
      </c>
      <c r="D8" s="211" t="s">
        <v>38</v>
      </c>
      <c r="E8" s="211" t="s">
        <v>38</v>
      </c>
      <c r="F8" s="105" t="s">
        <v>38</v>
      </c>
      <c r="G8" s="105" t="s">
        <v>38</v>
      </c>
      <c r="H8" s="211" t="s">
        <v>38</v>
      </c>
      <c r="I8" s="211" t="s">
        <v>38</v>
      </c>
      <c r="J8" s="211" t="s">
        <v>38</v>
      </c>
      <c r="K8" s="211" t="s">
        <v>38</v>
      </c>
      <c r="L8" s="211" t="s">
        <v>38</v>
      </c>
      <c r="M8" s="211" t="s">
        <v>38</v>
      </c>
    </row>
    <row r="9" spans="1:13" x14ac:dyDescent="0.25">
      <c r="A9" s="157" t="s">
        <v>1710</v>
      </c>
      <c r="B9" s="211" t="s">
        <v>38</v>
      </c>
      <c r="C9" s="211" t="s">
        <v>38</v>
      </c>
      <c r="D9" s="211">
        <v>8</v>
      </c>
      <c r="E9" s="211">
        <v>2360</v>
      </c>
      <c r="F9" s="105">
        <v>14</v>
      </c>
      <c r="G9" s="105">
        <v>4966</v>
      </c>
      <c r="H9" s="211">
        <v>10</v>
      </c>
      <c r="I9" s="211">
        <v>2432</v>
      </c>
      <c r="J9" s="211">
        <v>6</v>
      </c>
      <c r="K9" s="211">
        <v>2709</v>
      </c>
      <c r="L9" s="211">
        <v>19</v>
      </c>
      <c r="M9" s="211">
        <v>6443</v>
      </c>
    </row>
    <row r="10" spans="1:13" x14ac:dyDescent="0.25">
      <c r="A10" s="157" t="s">
        <v>1711</v>
      </c>
      <c r="B10" s="211" t="s">
        <v>38</v>
      </c>
      <c r="C10" s="211" t="s">
        <v>38</v>
      </c>
      <c r="D10" s="211" t="s">
        <v>38</v>
      </c>
      <c r="E10" s="211" t="s">
        <v>38</v>
      </c>
      <c r="F10" s="105" t="s">
        <v>38</v>
      </c>
      <c r="G10" s="105" t="s">
        <v>38</v>
      </c>
      <c r="H10" s="211" t="s">
        <v>38</v>
      </c>
      <c r="I10" s="211" t="s">
        <v>38</v>
      </c>
      <c r="J10" s="211" t="s">
        <v>38</v>
      </c>
      <c r="K10" s="211" t="s">
        <v>38</v>
      </c>
      <c r="L10" s="211" t="s">
        <v>38</v>
      </c>
      <c r="M10" s="211" t="s">
        <v>38</v>
      </c>
    </row>
    <row r="11" spans="1:13" x14ac:dyDescent="0.25">
      <c r="A11" s="115" t="s">
        <v>1712</v>
      </c>
      <c r="B11" s="211" t="s">
        <v>38</v>
      </c>
      <c r="C11" s="211" t="s">
        <v>38</v>
      </c>
      <c r="D11" s="211" t="s">
        <v>38</v>
      </c>
      <c r="E11" s="211" t="s">
        <v>38</v>
      </c>
      <c r="F11" s="105" t="s">
        <v>38</v>
      </c>
      <c r="G11" s="105" t="s">
        <v>38</v>
      </c>
      <c r="H11" s="211" t="s">
        <v>38</v>
      </c>
      <c r="I11" s="211" t="s">
        <v>38</v>
      </c>
      <c r="J11" s="211" t="s">
        <v>38</v>
      </c>
      <c r="K11" s="211" t="s">
        <v>38</v>
      </c>
      <c r="L11" s="211" t="s">
        <v>38</v>
      </c>
      <c r="M11" s="211" t="s">
        <v>38</v>
      </c>
    </row>
    <row r="14" spans="1:13" x14ac:dyDescent="0.25">
      <c r="A14" s="36" t="s">
        <v>1160</v>
      </c>
    </row>
    <row r="19" spans="7:8" x14ac:dyDescent="0.25">
      <c r="G19" s="7"/>
      <c r="H19" s="7"/>
    </row>
    <row r="20" spans="7:8" x14ac:dyDescent="0.25">
      <c r="G20" s="7"/>
    </row>
  </sheetData>
  <mergeCells count="9">
    <mergeCell ref="L3:M3"/>
    <mergeCell ref="A2:K2"/>
    <mergeCell ref="A1:K1"/>
    <mergeCell ref="J3:K3"/>
    <mergeCell ref="A3:A6"/>
    <mergeCell ref="B3:C3"/>
    <mergeCell ref="D3:E3"/>
    <mergeCell ref="F3:G3"/>
    <mergeCell ref="H3:I3"/>
  </mergeCells>
  <hyperlinks>
    <hyperlink ref="A14" location="Садржај!A1" display="САДРЖАЈ"/>
  </hyperlinks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K23" sqref="K23"/>
    </sheetView>
  </sheetViews>
  <sheetFormatPr defaultRowHeight="15" x14ac:dyDescent="0.25"/>
  <cols>
    <col min="1" max="1" width="58.5703125" customWidth="1"/>
  </cols>
  <sheetData>
    <row r="1" spans="1:7" x14ac:dyDescent="0.25">
      <c r="A1" s="259" t="s">
        <v>883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2083</v>
      </c>
      <c r="B2" s="127"/>
      <c r="C2" s="127"/>
      <c r="D2" s="127"/>
      <c r="E2" s="127"/>
      <c r="F2" s="127"/>
      <c r="G2" s="127"/>
    </row>
    <row r="3" spans="1:7" ht="21" customHeight="1" thickBot="1" x14ac:dyDescent="0.3">
      <c r="A3" s="385"/>
      <c r="B3" s="448">
        <v>2018</v>
      </c>
      <c r="C3" s="149">
        <v>2019</v>
      </c>
      <c r="D3" s="370">
        <v>2020</v>
      </c>
      <c r="E3" s="370">
        <v>2021</v>
      </c>
      <c r="F3" s="149">
        <v>2022</v>
      </c>
      <c r="G3" s="372">
        <v>2023</v>
      </c>
    </row>
    <row r="4" spans="1:7" x14ac:dyDescent="0.25">
      <c r="A4" s="115" t="s">
        <v>2017</v>
      </c>
      <c r="B4" s="519">
        <v>12</v>
      </c>
      <c r="C4" s="515">
        <v>12</v>
      </c>
      <c r="D4" s="515">
        <v>13</v>
      </c>
      <c r="E4" s="515">
        <v>12</v>
      </c>
      <c r="F4" s="450">
        <v>8</v>
      </c>
      <c r="G4" s="550">
        <v>8</v>
      </c>
    </row>
    <row r="5" spans="1:7" x14ac:dyDescent="0.25">
      <c r="A5" s="115" t="s">
        <v>2084</v>
      </c>
      <c r="B5" s="519">
        <v>125</v>
      </c>
      <c r="C5" s="515">
        <v>122</v>
      </c>
      <c r="D5" s="515">
        <v>109</v>
      </c>
      <c r="E5" s="515">
        <v>103</v>
      </c>
      <c r="F5" s="450">
        <v>107</v>
      </c>
      <c r="G5" s="550">
        <v>108</v>
      </c>
    </row>
    <row r="6" spans="1:7" x14ac:dyDescent="0.25">
      <c r="A6" s="115" t="s">
        <v>2019</v>
      </c>
      <c r="B6" s="519">
        <v>232032</v>
      </c>
      <c r="C6" s="515">
        <v>232032</v>
      </c>
      <c r="D6" s="515">
        <v>227132</v>
      </c>
      <c r="E6" s="515">
        <v>228832</v>
      </c>
      <c r="F6" s="450">
        <v>226342</v>
      </c>
      <c r="G6" s="550">
        <v>307342</v>
      </c>
    </row>
    <row r="7" spans="1:7" x14ac:dyDescent="0.25">
      <c r="A7" s="115" t="s">
        <v>2020</v>
      </c>
      <c r="B7" s="519">
        <v>938</v>
      </c>
      <c r="C7" s="515">
        <v>976</v>
      </c>
      <c r="D7" s="515">
        <v>1026</v>
      </c>
      <c r="E7" s="515">
        <v>870</v>
      </c>
      <c r="F7" s="450">
        <v>937</v>
      </c>
      <c r="G7" s="550">
        <v>917</v>
      </c>
    </row>
    <row r="8" spans="1:7" x14ac:dyDescent="0.25">
      <c r="A8" s="457" t="s">
        <v>1988</v>
      </c>
      <c r="B8" s="519">
        <v>382</v>
      </c>
      <c r="C8" s="515">
        <v>394</v>
      </c>
      <c r="D8" s="515">
        <v>415</v>
      </c>
      <c r="E8" s="515">
        <v>363</v>
      </c>
      <c r="F8" s="450">
        <v>388</v>
      </c>
      <c r="G8" s="550">
        <v>380</v>
      </c>
    </row>
    <row r="9" spans="1:7" x14ac:dyDescent="0.25">
      <c r="A9" s="116" t="s">
        <v>1662</v>
      </c>
      <c r="B9" s="519">
        <v>156</v>
      </c>
      <c r="C9" s="515">
        <v>155</v>
      </c>
      <c r="D9" s="515">
        <v>171</v>
      </c>
      <c r="E9" s="515">
        <v>148</v>
      </c>
      <c r="F9" s="450">
        <v>137</v>
      </c>
      <c r="G9" s="550">
        <v>141</v>
      </c>
    </row>
    <row r="10" spans="1:7" x14ac:dyDescent="0.25">
      <c r="A10" s="457" t="s">
        <v>1948</v>
      </c>
      <c r="B10" s="519">
        <v>96</v>
      </c>
      <c r="C10" s="515">
        <v>91</v>
      </c>
      <c r="D10" s="515">
        <v>100</v>
      </c>
      <c r="E10" s="515">
        <v>88</v>
      </c>
      <c r="F10" s="450">
        <v>91</v>
      </c>
      <c r="G10" s="550">
        <v>95</v>
      </c>
    </row>
    <row r="11" spans="1:7" x14ac:dyDescent="0.25">
      <c r="A11" s="116" t="s">
        <v>2021</v>
      </c>
      <c r="B11" s="519">
        <v>422</v>
      </c>
      <c r="C11" s="515">
        <v>424</v>
      </c>
      <c r="D11" s="515">
        <v>429</v>
      </c>
      <c r="E11" s="515">
        <v>358</v>
      </c>
      <c r="F11" s="450">
        <v>429</v>
      </c>
      <c r="G11" s="550">
        <v>408</v>
      </c>
    </row>
    <row r="12" spans="1:7" x14ac:dyDescent="0.25">
      <c r="A12" s="457" t="s">
        <v>1948</v>
      </c>
      <c r="B12" s="519">
        <v>218</v>
      </c>
      <c r="C12" s="515">
        <v>235</v>
      </c>
      <c r="D12" s="515">
        <v>237</v>
      </c>
      <c r="E12" s="515">
        <v>199</v>
      </c>
      <c r="F12" s="450">
        <v>236</v>
      </c>
      <c r="G12" s="550">
        <v>224</v>
      </c>
    </row>
    <row r="13" spans="1:7" x14ac:dyDescent="0.25">
      <c r="A13" s="116" t="s">
        <v>1925</v>
      </c>
      <c r="B13" s="519">
        <v>292</v>
      </c>
      <c r="C13" s="515">
        <v>310</v>
      </c>
      <c r="D13" s="515">
        <v>346</v>
      </c>
      <c r="E13" s="515">
        <v>294</v>
      </c>
      <c r="F13" s="450">
        <v>292</v>
      </c>
      <c r="G13" s="550">
        <v>292</v>
      </c>
    </row>
    <row r="14" spans="1:7" x14ac:dyDescent="0.25">
      <c r="A14" s="457" t="s">
        <v>1948</v>
      </c>
      <c r="B14" s="519">
        <v>43</v>
      </c>
      <c r="C14" s="515">
        <v>41</v>
      </c>
      <c r="D14" s="515">
        <v>49</v>
      </c>
      <c r="E14" s="515">
        <v>49</v>
      </c>
      <c r="F14" s="450">
        <v>48</v>
      </c>
      <c r="G14" s="550">
        <v>49</v>
      </c>
    </row>
    <row r="15" spans="1:7" x14ac:dyDescent="0.25">
      <c r="A15" s="116" t="s">
        <v>1764</v>
      </c>
      <c r="B15" s="519">
        <v>68</v>
      </c>
      <c r="C15" s="515">
        <v>87</v>
      </c>
      <c r="D15" s="515">
        <v>80</v>
      </c>
      <c r="E15" s="515">
        <v>70</v>
      </c>
      <c r="F15" s="450">
        <v>79</v>
      </c>
      <c r="G15" s="550">
        <v>76</v>
      </c>
    </row>
    <row r="16" spans="1:7" x14ac:dyDescent="0.25">
      <c r="A16" s="457" t="s">
        <v>1948</v>
      </c>
      <c r="B16" s="519">
        <v>25</v>
      </c>
      <c r="C16" s="515">
        <v>27</v>
      </c>
      <c r="D16" s="515">
        <v>29</v>
      </c>
      <c r="E16" s="515">
        <v>27</v>
      </c>
      <c r="F16" s="450">
        <v>13</v>
      </c>
      <c r="G16" s="550">
        <v>12</v>
      </c>
    </row>
    <row r="17" spans="1:7" x14ac:dyDescent="0.25">
      <c r="A17" s="269"/>
      <c r="B17" s="127"/>
      <c r="C17" s="127"/>
      <c r="D17" s="127"/>
      <c r="E17" s="127"/>
      <c r="F17" s="127"/>
      <c r="G17" s="127"/>
    </row>
    <row r="21" spans="1:7" x14ac:dyDescent="0.25">
      <c r="A21" s="36" t="s">
        <v>1160</v>
      </c>
    </row>
  </sheetData>
  <hyperlinks>
    <hyperlink ref="A21" location="Садржај!A1" display="САДРЖАЈ"/>
  </hyperlinks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P27" sqref="P27"/>
    </sheetView>
  </sheetViews>
  <sheetFormatPr defaultRowHeight="15" x14ac:dyDescent="0.25"/>
  <cols>
    <col min="1" max="1" width="32" customWidth="1"/>
    <col min="2" max="2" width="14.5703125" bestFit="1" customWidth="1"/>
    <col min="3" max="3" width="28.140625" bestFit="1" customWidth="1"/>
    <col min="4" max="4" width="18.5703125" bestFit="1" customWidth="1"/>
    <col min="5" max="5" width="20.42578125" bestFit="1" customWidth="1"/>
    <col min="6" max="6" width="7.140625" customWidth="1"/>
    <col min="7" max="14" width="10.85546875" customWidth="1"/>
  </cols>
  <sheetData>
    <row r="1" spans="1:14" x14ac:dyDescent="0.25">
      <c r="A1" s="259" t="s">
        <v>1628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5.75" thickBot="1" x14ac:dyDescent="0.3">
      <c r="A2" s="269" t="s">
        <v>2085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A3" s="164"/>
      <c r="B3" s="337" t="s">
        <v>236</v>
      </c>
      <c r="C3" s="81" t="s">
        <v>885</v>
      </c>
      <c r="D3" s="81" t="s">
        <v>843</v>
      </c>
      <c r="E3" s="81" t="s">
        <v>847</v>
      </c>
      <c r="F3" s="81" t="s">
        <v>539</v>
      </c>
      <c r="G3" s="91" t="s">
        <v>849</v>
      </c>
      <c r="H3" s="106"/>
      <c r="I3" s="107" t="s">
        <v>850</v>
      </c>
      <c r="J3" s="106"/>
      <c r="K3" s="253" t="s">
        <v>852</v>
      </c>
      <c r="L3" s="252"/>
      <c r="M3" s="107" t="s">
        <v>853</v>
      </c>
      <c r="N3" s="93"/>
    </row>
    <row r="4" spans="1:14" x14ac:dyDescent="0.25">
      <c r="A4" s="165"/>
      <c r="B4" s="119" t="s">
        <v>836</v>
      </c>
      <c r="C4" s="98" t="s">
        <v>886</v>
      </c>
      <c r="D4" s="98" t="s">
        <v>888</v>
      </c>
      <c r="E4" s="98" t="s">
        <v>891</v>
      </c>
      <c r="F4" s="110" t="s">
        <v>540</v>
      </c>
      <c r="G4" s="376" t="s">
        <v>405</v>
      </c>
      <c r="H4" s="409"/>
      <c r="I4" s="410" t="s">
        <v>405</v>
      </c>
      <c r="J4" s="409"/>
      <c r="K4" s="580" t="s">
        <v>405</v>
      </c>
      <c r="L4" s="540"/>
      <c r="M4" s="410" t="s">
        <v>405</v>
      </c>
      <c r="N4" s="411"/>
    </row>
    <row r="5" spans="1:14" ht="15.75" thickBot="1" x14ac:dyDescent="0.3">
      <c r="A5" s="165"/>
      <c r="B5" s="178" t="s">
        <v>884</v>
      </c>
      <c r="C5" s="98" t="s">
        <v>840</v>
      </c>
      <c r="D5" s="98" t="s">
        <v>889</v>
      </c>
      <c r="E5" s="110" t="s">
        <v>848</v>
      </c>
      <c r="F5" s="347"/>
      <c r="G5" s="95" t="s">
        <v>892</v>
      </c>
      <c r="H5" s="108"/>
      <c r="I5" s="109" t="s">
        <v>851</v>
      </c>
      <c r="J5" s="108"/>
      <c r="K5" s="288" t="s">
        <v>893</v>
      </c>
      <c r="L5" s="287"/>
      <c r="M5" s="109" t="s">
        <v>331</v>
      </c>
      <c r="N5" s="97"/>
    </row>
    <row r="6" spans="1:14" x14ac:dyDescent="0.25">
      <c r="A6" s="165"/>
      <c r="B6" s="382"/>
      <c r="C6" s="110" t="s">
        <v>887</v>
      </c>
      <c r="D6" s="110" t="s">
        <v>890</v>
      </c>
      <c r="E6" s="347"/>
      <c r="F6" s="347"/>
      <c r="G6" s="98" t="s">
        <v>20</v>
      </c>
      <c r="H6" s="98" t="s">
        <v>22</v>
      </c>
      <c r="I6" s="98" t="s">
        <v>20</v>
      </c>
      <c r="J6" s="98" t="s">
        <v>22</v>
      </c>
      <c r="K6" s="151" t="s">
        <v>20</v>
      </c>
      <c r="L6" s="98" t="s">
        <v>22</v>
      </c>
      <c r="M6" s="98" t="s">
        <v>20</v>
      </c>
      <c r="N6" s="99" t="s">
        <v>22</v>
      </c>
    </row>
    <row r="7" spans="1:14" ht="15.75" thickBot="1" x14ac:dyDescent="0.3">
      <c r="A7" s="166"/>
      <c r="B7" s="179"/>
      <c r="C7" s="111"/>
      <c r="D7" s="111"/>
      <c r="E7" s="111"/>
      <c r="F7" s="111"/>
      <c r="G7" s="84" t="s">
        <v>21</v>
      </c>
      <c r="H7" s="84" t="s">
        <v>23</v>
      </c>
      <c r="I7" s="84" t="s">
        <v>21</v>
      </c>
      <c r="J7" s="84" t="s">
        <v>23</v>
      </c>
      <c r="K7" s="153" t="s">
        <v>21</v>
      </c>
      <c r="L7" s="84" t="s">
        <v>23</v>
      </c>
      <c r="M7" s="84" t="s">
        <v>21</v>
      </c>
      <c r="N7" s="85" t="s">
        <v>23</v>
      </c>
    </row>
    <row r="8" spans="1:14" ht="8.25" customHeight="1" x14ac:dyDescent="0.25">
      <c r="A8" s="115"/>
      <c r="B8" s="102"/>
      <c r="C8" s="102"/>
      <c r="D8" s="102"/>
      <c r="E8" s="102"/>
      <c r="F8" s="102"/>
      <c r="G8" s="102"/>
      <c r="H8" s="102"/>
      <c r="I8" s="102"/>
      <c r="J8" s="102"/>
      <c r="K8" s="192"/>
      <c r="L8" s="102"/>
      <c r="M8" s="87"/>
      <c r="N8" s="102"/>
    </row>
    <row r="9" spans="1:14" x14ac:dyDescent="0.25">
      <c r="A9" s="115" t="s">
        <v>1649</v>
      </c>
      <c r="B9" s="581">
        <v>8</v>
      </c>
      <c r="C9" s="581">
        <v>108</v>
      </c>
      <c r="D9" s="581">
        <v>307342</v>
      </c>
      <c r="E9" s="581">
        <v>917</v>
      </c>
      <c r="F9" s="581">
        <v>380</v>
      </c>
      <c r="G9" s="581">
        <v>141</v>
      </c>
      <c r="H9" s="581">
        <v>95</v>
      </c>
      <c r="I9" s="581">
        <v>408</v>
      </c>
      <c r="J9" s="581">
        <v>224</v>
      </c>
      <c r="K9" s="582">
        <v>292</v>
      </c>
      <c r="L9" s="581">
        <v>49</v>
      </c>
      <c r="M9" s="581">
        <v>76</v>
      </c>
      <c r="N9" s="581">
        <v>12</v>
      </c>
    </row>
    <row r="10" spans="1:14" x14ac:dyDescent="0.25">
      <c r="A10" s="115" t="s">
        <v>1836</v>
      </c>
      <c r="B10" s="201">
        <v>2</v>
      </c>
      <c r="C10" s="201">
        <v>68</v>
      </c>
      <c r="D10" s="201">
        <v>185198</v>
      </c>
      <c r="E10" s="201">
        <v>716</v>
      </c>
      <c r="F10" s="201">
        <v>312</v>
      </c>
      <c r="G10" s="201">
        <v>124</v>
      </c>
      <c r="H10" s="201">
        <v>89</v>
      </c>
      <c r="I10" s="201">
        <v>303</v>
      </c>
      <c r="J10" s="201">
        <v>182</v>
      </c>
      <c r="K10" s="200">
        <v>231</v>
      </c>
      <c r="L10" s="201">
        <v>35</v>
      </c>
      <c r="M10" s="201">
        <v>58</v>
      </c>
      <c r="N10" s="201">
        <v>6</v>
      </c>
    </row>
    <row r="11" spans="1:14" x14ac:dyDescent="0.25">
      <c r="A11" s="115" t="s">
        <v>1837</v>
      </c>
      <c r="B11" s="201">
        <v>1</v>
      </c>
      <c r="C11" s="201">
        <v>25</v>
      </c>
      <c r="D11" s="201">
        <v>38274</v>
      </c>
      <c r="E11" s="201">
        <v>140</v>
      </c>
      <c r="F11" s="201">
        <v>46</v>
      </c>
      <c r="G11" s="201">
        <v>10</v>
      </c>
      <c r="H11" s="201">
        <v>3</v>
      </c>
      <c r="I11" s="201">
        <v>82</v>
      </c>
      <c r="J11" s="201">
        <v>30</v>
      </c>
      <c r="K11" s="200">
        <v>39</v>
      </c>
      <c r="L11" s="201">
        <v>7</v>
      </c>
      <c r="M11" s="201">
        <v>9</v>
      </c>
      <c r="N11" s="201">
        <v>6</v>
      </c>
    </row>
    <row r="12" spans="1:14" x14ac:dyDescent="0.25">
      <c r="A12" s="115" t="s">
        <v>2086</v>
      </c>
      <c r="B12" s="201" t="s">
        <v>38</v>
      </c>
      <c r="C12" s="201" t="s">
        <v>38</v>
      </c>
      <c r="D12" s="201" t="s">
        <v>38</v>
      </c>
      <c r="E12" s="201" t="s">
        <v>38</v>
      </c>
      <c r="F12" s="201" t="s">
        <v>38</v>
      </c>
      <c r="G12" s="201" t="s">
        <v>38</v>
      </c>
      <c r="H12" s="201" t="s">
        <v>38</v>
      </c>
      <c r="I12" s="201" t="s">
        <v>38</v>
      </c>
      <c r="J12" s="201" t="s">
        <v>38</v>
      </c>
      <c r="K12" s="200" t="s">
        <v>38</v>
      </c>
      <c r="L12" s="201" t="s">
        <v>38</v>
      </c>
      <c r="M12" s="201" t="s">
        <v>38</v>
      </c>
      <c r="N12" s="201" t="s">
        <v>38</v>
      </c>
    </row>
    <row r="13" spans="1:14" x14ac:dyDescent="0.25">
      <c r="A13" s="115" t="s">
        <v>1841</v>
      </c>
      <c r="B13" s="201">
        <v>1</v>
      </c>
      <c r="C13" s="201" t="s">
        <v>38</v>
      </c>
      <c r="D13" s="201" t="s">
        <v>38</v>
      </c>
      <c r="E13" s="201" t="s">
        <v>38</v>
      </c>
      <c r="F13" s="201" t="s">
        <v>38</v>
      </c>
      <c r="G13" s="201" t="s">
        <v>38</v>
      </c>
      <c r="H13" s="201" t="s">
        <v>38</v>
      </c>
      <c r="I13" s="201" t="s">
        <v>38</v>
      </c>
      <c r="J13" s="201" t="s">
        <v>38</v>
      </c>
      <c r="K13" s="200" t="s">
        <v>38</v>
      </c>
      <c r="L13" s="201" t="s">
        <v>38</v>
      </c>
      <c r="M13" s="201" t="s">
        <v>38</v>
      </c>
      <c r="N13" s="201" t="s">
        <v>38</v>
      </c>
    </row>
    <row r="14" spans="1:14" x14ac:dyDescent="0.25">
      <c r="A14" s="115" t="s">
        <v>2087</v>
      </c>
      <c r="B14" s="201">
        <v>1</v>
      </c>
      <c r="C14" s="201">
        <v>1</v>
      </c>
      <c r="D14" s="201">
        <v>80000</v>
      </c>
      <c r="E14" s="201">
        <v>11</v>
      </c>
      <c r="F14" s="201">
        <v>5</v>
      </c>
      <c r="G14" s="201">
        <v>1</v>
      </c>
      <c r="H14" s="201">
        <v>1</v>
      </c>
      <c r="I14" s="201">
        <v>6</v>
      </c>
      <c r="J14" s="201">
        <v>3</v>
      </c>
      <c r="K14" s="200">
        <v>4</v>
      </c>
      <c r="L14" s="201">
        <v>1</v>
      </c>
      <c r="M14" s="201" t="s">
        <v>38</v>
      </c>
      <c r="N14" s="201" t="s">
        <v>38</v>
      </c>
    </row>
    <row r="15" spans="1:14" x14ac:dyDescent="0.25">
      <c r="A15" s="157" t="s">
        <v>2088</v>
      </c>
      <c r="B15" s="201">
        <v>1</v>
      </c>
      <c r="C15" s="201">
        <v>1</v>
      </c>
      <c r="D15" s="201" t="s">
        <v>38</v>
      </c>
      <c r="E15" s="201" t="s">
        <v>38</v>
      </c>
      <c r="F15" s="201" t="s">
        <v>38</v>
      </c>
      <c r="G15" s="201" t="s">
        <v>38</v>
      </c>
      <c r="H15" s="201" t="s">
        <v>38</v>
      </c>
      <c r="I15" s="201" t="s">
        <v>38</v>
      </c>
      <c r="J15" s="201" t="s">
        <v>38</v>
      </c>
      <c r="K15" s="200" t="s">
        <v>38</v>
      </c>
      <c r="L15" s="201" t="s">
        <v>38</v>
      </c>
      <c r="M15" s="201" t="s">
        <v>38</v>
      </c>
      <c r="N15" s="201" t="s">
        <v>38</v>
      </c>
    </row>
    <row r="16" spans="1:14" x14ac:dyDescent="0.25">
      <c r="A16" s="157" t="s">
        <v>1846</v>
      </c>
      <c r="B16" s="201">
        <v>1</v>
      </c>
      <c r="C16" s="201">
        <v>1</v>
      </c>
      <c r="D16" s="201">
        <v>2000</v>
      </c>
      <c r="E16" s="201">
        <v>12</v>
      </c>
      <c r="F16" s="201">
        <v>7</v>
      </c>
      <c r="G16" s="201">
        <v>2</v>
      </c>
      <c r="H16" s="201">
        <v>1</v>
      </c>
      <c r="I16" s="201">
        <v>6</v>
      </c>
      <c r="J16" s="201">
        <v>5</v>
      </c>
      <c r="K16" s="200">
        <v>4</v>
      </c>
      <c r="L16" s="201">
        <v>1</v>
      </c>
      <c r="M16" s="201" t="s">
        <v>38</v>
      </c>
      <c r="N16" s="201" t="s">
        <v>38</v>
      </c>
    </row>
    <row r="17" spans="1:14" x14ac:dyDescent="0.25">
      <c r="A17" s="115" t="s">
        <v>2089</v>
      </c>
      <c r="B17" s="201">
        <v>1</v>
      </c>
      <c r="C17" s="201">
        <v>11</v>
      </c>
      <c r="D17" s="201">
        <v>1800</v>
      </c>
      <c r="E17" s="201">
        <v>33</v>
      </c>
      <c r="F17" s="201">
        <v>10</v>
      </c>
      <c r="G17" s="201">
        <v>3</v>
      </c>
      <c r="H17" s="201">
        <v>1</v>
      </c>
      <c r="I17" s="201">
        <v>9</v>
      </c>
      <c r="J17" s="201">
        <v>4</v>
      </c>
      <c r="K17" s="200">
        <v>12</v>
      </c>
      <c r="L17" s="201">
        <v>5</v>
      </c>
      <c r="M17" s="201">
        <v>9</v>
      </c>
      <c r="N17" s="201" t="s">
        <v>38</v>
      </c>
    </row>
    <row r="18" spans="1:14" x14ac:dyDescent="0.25">
      <c r="A18" s="115" t="s">
        <v>2090</v>
      </c>
      <c r="B18" s="201">
        <v>1</v>
      </c>
      <c r="C18" s="201">
        <v>2</v>
      </c>
      <c r="D18" s="201">
        <v>70</v>
      </c>
      <c r="E18" s="201">
        <v>5</v>
      </c>
      <c r="F18" s="201"/>
      <c r="G18" s="201">
        <v>1</v>
      </c>
      <c r="H18" s="201"/>
      <c r="I18" s="201">
        <v>2</v>
      </c>
      <c r="J18" s="201">
        <v>1</v>
      </c>
      <c r="K18" s="200">
        <v>1</v>
      </c>
      <c r="L18" s="201" t="s">
        <v>38</v>
      </c>
      <c r="M18" s="201" t="s">
        <v>38</v>
      </c>
      <c r="N18" s="201" t="s">
        <v>38</v>
      </c>
    </row>
    <row r="19" spans="1:14" x14ac:dyDescent="0.25">
      <c r="A19" s="115" t="s">
        <v>1851</v>
      </c>
      <c r="B19" s="201" t="s">
        <v>38</v>
      </c>
      <c r="C19" s="201" t="s">
        <v>38</v>
      </c>
      <c r="D19" s="201" t="s">
        <v>38</v>
      </c>
      <c r="E19" s="201" t="s">
        <v>38</v>
      </c>
      <c r="F19" s="201" t="s">
        <v>38</v>
      </c>
      <c r="G19" s="201" t="s">
        <v>38</v>
      </c>
      <c r="H19" s="201" t="s">
        <v>38</v>
      </c>
      <c r="I19" s="201" t="s">
        <v>38</v>
      </c>
      <c r="J19" s="201" t="s">
        <v>38</v>
      </c>
      <c r="K19" s="201" t="s">
        <v>38</v>
      </c>
      <c r="L19" s="201" t="s">
        <v>38</v>
      </c>
      <c r="M19" s="201" t="s">
        <v>38</v>
      </c>
      <c r="N19" s="201" t="s">
        <v>38</v>
      </c>
    </row>
    <row r="23" spans="1:14" x14ac:dyDescent="0.25">
      <c r="A23" s="36" t="s">
        <v>1160</v>
      </c>
    </row>
  </sheetData>
  <mergeCells count="13">
    <mergeCell ref="K3:L3"/>
    <mergeCell ref="K4:L4"/>
    <mergeCell ref="K5:L5"/>
    <mergeCell ref="M3:N3"/>
    <mergeCell ref="M4:N4"/>
    <mergeCell ref="M5:N5"/>
    <mergeCell ref="A3:A7"/>
    <mergeCell ref="G3:H3"/>
    <mergeCell ref="G4:H4"/>
    <mergeCell ref="G5:H5"/>
    <mergeCell ref="I3:J3"/>
    <mergeCell ref="I4:J4"/>
    <mergeCell ref="I5:J5"/>
  </mergeCells>
  <hyperlinks>
    <hyperlink ref="A23" location="Садржај!A1" display="САДРЖАЈ"/>
  </hyperlinks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G26" sqref="G26"/>
    </sheetView>
  </sheetViews>
  <sheetFormatPr defaultRowHeight="15" x14ac:dyDescent="0.25"/>
  <cols>
    <col min="1" max="1" width="47.140625" customWidth="1"/>
    <col min="2" max="6" width="10.5703125" customWidth="1"/>
    <col min="7" max="7" width="9.5703125" bestFit="1" customWidth="1"/>
  </cols>
  <sheetData>
    <row r="1" spans="1:7" x14ac:dyDescent="0.25">
      <c r="A1" s="259" t="s">
        <v>894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2091</v>
      </c>
      <c r="B2" s="127"/>
      <c r="C2" s="127"/>
      <c r="D2" s="127"/>
      <c r="E2" s="127"/>
      <c r="F2" s="127"/>
      <c r="G2" s="127"/>
    </row>
    <row r="3" spans="1:7" ht="21" customHeight="1" thickBot="1" x14ac:dyDescent="0.3">
      <c r="A3" s="385"/>
      <c r="B3" s="448">
        <v>2018</v>
      </c>
      <c r="C3" s="149">
        <v>2019</v>
      </c>
      <c r="D3" s="370">
        <v>2020</v>
      </c>
      <c r="E3" s="370">
        <v>2021</v>
      </c>
      <c r="F3" s="149">
        <v>2022</v>
      </c>
      <c r="G3" s="372">
        <v>2023</v>
      </c>
    </row>
    <row r="4" spans="1:7" x14ac:dyDescent="0.25">
      <c r="A4" s="115" t="s">
        <v>1649</v>
      </c>
      <c r="B4" s="519">
        <v>4575731</v>
      </c>
      <c r="C4" s="515">
        <v>4114025</v>
      </c>
      <c r="D4" s="515">
        <v>4487920</v>
      </c>
      <c r="E4" s="515">
        <v>2122630</v>
      </c>
      <c r="F4" s="450">
        <v>2348114</v>
      </c>
      <c r="G4" s="550">
        <v>2465050</v>
      </c>
    </row>
    <row r="5" spans="1:7" x14ac:dyDescent="0.25">
      <c r="A5" s="115" t="s">
        <v>2042</v>
      </c>
      <c r="B5" s="519">
        <v>801957</v>
      </c>
      <c r="C5" s="515">
        <v>867984</v>
      </c>
      <c r="D5" s="515">
        <v>930134</v>
      </c>
      <c r="E5" s="515">
        <v>458639</v>
      </c>
      <c r="F5" s="450">
        <v>730294</v>
      </c>
      <c r="G5" s="550">
        <v>770626</v>
      </c>
    </row>
    <row r="6" spans="1:7" x14ac:dyDescent="0.25">
      <c r="A6" s="115" t="s">
        <v>1860</v>
      </c>
      <c r="B6" s="519">
        <v>413309</v>
      </c>
      <c r="C6" s="515">
        <v>345813</v>
      </c>
      <c r="D6" s="515">
        <v>534246</v>
      </c>
      <c r="E6" s="515">
        <v>121499</v>
      </c>
      <c r="F6" s="450">
        <v>108920</v>
      </c>
      <c r="G6" s="550">
        <v>104264</v>
      </c>
    </row>
    <row r="7" spans="1:7" x14ac:dyDescent="0.25">
      <c r="A7" s="115" t="s">
        <v>2043</v>
      </c>
      <c r="B7" s="519">
        <v>257557</v>
      </c>
      <c r="C7" s="515">
        <v>241178</v>
      </c>
      <c r="D7" s="515">
        <v>155713</v>
      </c>
      <c r="E7" s="515">
        <v>64599</v>
      </c>
      <c r="F7" s="450">
        <v>58170</v>
      </c>
      <c r="G7" s="550">
        <v>52920</v>
      </c>
    </row>
    <row r="8" spans="1:7" x14ac:dyDescent="0.25">
      <c r="A8" s="115" t="s">
        <v>2044</v>
      </c>
      <c r="B8" s="519">
        <v>969702</v>
      </c>
      <c r="C8" s="515">
        <v>825064</v>
      </c>
      <c r="D8" s="515">
        <v>728192</v>
      </c>
      <c r="E8" s="515">
        <v>325426</v>
      </c>
      <c r="F8" s="450">
        <v>314446</v>
      </c>
      <c r="G8" s="550">
        <v>547117</v>
      </c>
    </row>
    <row r="9" spans="1:7" x14ac:dyDescent="0.25">
      <c r="A9" s="115" t="s">
        <v>2045</v>
      </c>
      <c r="B9" s="519">
        <v>306461</v>
      </c>
      <c r="C9" s="515">
        <v>198688</v>
      </c>
      <c r="D9" s="515">
        <v>377620</v>
      </c>
      <c r="E9" s="515">
        <v>251026</v>
      </c>
      <c r="F9" s="450">
        <v>236087</v>
      </c>
      <c r="G9" s="550">
        <v>122119</v>
      </c>
    </row>
    <row r="10" spans="1:7" x14ac:dyDescent="0.25">
      <c r="A10" s="115" t="s">
        <v>2046</v>
      </c>
      <c r="B10" s="519">
        <v>1090543</v>
      </c>
      <c r="C10" s="515">
        <v>1075522</v>
      </c>
      <c r="D10" s="515">
        <v>1070018</v>
      </c>
      <c r="E10" s="515">
        <v>485090</v>
      </c>
      <c r="F10" s="450">
        <v>543807</v>
      </c>
      <c r="G10" s="550">
        <v>537401</v>
      </c>
    </row>
    <row r="11" spans="1:7" x14ac:dyDescent="0.25">
      <c r="A11" s="115" t="s">
        <v>2047</v>
      </c>
      <c r="B11" s="519">
        <v>285132</v>
      </c>
      <c r="C11" s="515">
        <v>244487</v>
      </c>
      <c r="D11" s="515">
        <v>399675</v>
      </c>
      <c r="E11" s="515">
        <v>197605</v>
      </c>
      <c r="F11" s="450">
        <v>181966</v>
      </c>
      <c r="G11" s="550">
        <v>163856</v>
      </c>
    </row>
    <row r="12" spans="1:7" x14ac:dyDescent="0.25">
      <c r="A12" s="115" t="s">
        <v>2048</v>
      </c>
      <c r="B12" s="519">
        <v>256065</v>
      </c>
      <c r="C12" s="515">
        <v>190161</v>
      </c>
      <c r="D12" s="515">
        <v>153827</v>
      </c>
      <c r="E12" s="515">
        <v>125991</v>
      </c>
      <c r="F12" s="450">
        <v>91464</v>
      </c>
      <c r="G12" s="550">
        <v>92359</v>
      </c>
    </row>
    <row r="13" spans="1:7" x14ac:dyDescent="0.25">
      <c r="A13" s="115" t="s">
        <v>2049</v>
      </c>
      <c r="B13" s="519">
        <v>20176</v>
      </c>
      <c r="C13" s="515">
        <v>10514</v>
      </c>
      <c r="D13" s="515">
        <v>23913</v>
      </c>
      <c r="E13" s="515">
        <v>20070</v>
      </c>
      <c r="F13" s="450">
        <v>23117</v>
      </c>
      <c r="G13" s="550">
        <v>25447</v>
      </c>
    </row>
    <row r="14" spans="1:7" x14ac:dyDescent="0.25">
      <c r="A14" s="115" t="s">
        <v>1712</v>
      </c>
      <c r="B14" s="519">
        <v>174849</v>
      </c>
      <c r="C14" s="515">
        <v>114614</v>
      </c>
      <c r="D14" s="515">
        <v>114582</v>
      </c>
      <c r="E14" s="515">
        <v>72685</v>
      </c>
      <c r="F14" s="450">
        <v>59843</v>
      </c>
      <c r="G14" s="550">
        <v>48941</v>
      </c>
    </row>
    <row r="15" spans="1:7" x14ac:dyDescent="0.25">
      <c r="A15" s="2"/>
    </row>
    <row r="19" spans="1:1" x14ac:dyDescent="0.25">
      <c r="A19" s="36" t="s">
        <v>1160</v>
      </c>
    </row>
  </sheetData>
  <hyperlinks>
    <hyperlink ref="A19" location="Садржај!A1" display="САДРЖАЈ"/>
  </hyperlink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K27" sqref="K27"/>
    </sheetView>
  </sheetViews>
  <sheetFormatPr defaultRowHeight="15" x14ac:dyDescent="0.25"/>
  <cols>
    <col min="1" max="1" width="33.5703125" customWidth="1"/>
    <col min="2" max="2" width="13.85546875" customWidth="1"/>
    <col min="3" max="12" width="19.28515625" customWidth="1"/>
  </cols>
  <sheetData>
    <row r="1" spans="1:12" x14ac:dyDescent="0.25">
      <c r="A1" s="259" t="s">
        <v>1629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5.75" thickBot="1" x14ac:dyDescent="0.3">
      <c r="A2" s="269" t="s">
        <v>2092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25">
      <c r="A3" s="92"/>
      <c r="B3" s="81"/>
      <c r="C3" s="91" t="s">
        <v>857</v>
      </c>
      <c r="D3" s="93"/>
      <c r="E3" s="93"/>
      <c r="F3" s="93"/>
      <c r="G3" s="93"/>
      <c r="H3" s="93"/>
      <c r="I3" s="93"/>
      <c r="J3" s="93"/>
      <c r="K3" s="93"/>
      <c r="L3" s="93"/>
    </row>
    <row r="4" spans="1:12" ht="15.75" thickBot="1" x14ac:dyDescent="0.3">
      <c r="A4" s="150"/>
      <c r="B4" s="98" t="s">
        <v>48</v>
      </c>
      <c r="C4" s="95" t="s">
        <v>858</v>
      </c>
      <c r="D4" s="97"/>
      <c r="E4" s="97"/>
      <c r="F4" s="97"/>
      <c r="G4" s="97"/>
      <c r="H4" s="97"/>
      <c r="I4" s="97"/>
      <c r="J4" s="97"/>
      <c r="K4" s="97"/>
      <c r="L4" s="97"/>
    </row>
    <row r="5" spans="1:12" x14ac:dyDescent="0.25">
      <c r="A5" s="150"/>
      <c r="B5" s="110" t="s">
        <v>49</v>
      </c>
      <c r="C5" s="98" t="s">
        <v>465</v>
      </c>
      <c r="D5" s="98" t="s">
        <v>861</v>
      </c>
      <c r="E5" s="98" t="s">
        <v>863</v>
      </c>
      <c r="F5" s="98" t="s">
        <v>866</v>
      </c>
      <c r="G5" s="98" t="s">
        <v>869</v>
      </c>
      <c r="H5" s="98" t="s">
        <v>871</v>
      </c>
      <c r="I5" s="98" t="s">
        <v>874</v>
      </c>
      <c r="J5" s="98" t="s">
        <v>876</v>
      </c>
      <c r="K5" s="98" t="s">
        <v>879</v>
      </c>
      <c r="L5" s="99" t="s">
        <v>179</v>
      </c>
    </row>
    <row r="6" spans="1:12" x14ac:dyDescent="0.25">
      <c r="A6" s="150"/>
      <c r="B6" s="347"/>
      <c r="C6" s="98" t="s">
        <v>859</v>
      </c>
      <c r="D6" s="98" t="s">
        <v>862</v>
      </c>
      <c r="E6" s="98" t="s">
        <v>864</v>
      </c>
      <c r="F6" s="98" t="s">
        <v>867</v>
      </c>
      <c r="G6" s="110" t="s">
        <v>870</v>
      </c>
      <c r="H6" s="98" t="s">
        <v>872</v>
      </c>
      <c r="I6" s="110" t="s">
        <v>875</v>
      </c>
      <c r="J6" s="98" t="s">
        <v>877</v>
      </c>
      <c r="K6" s="110" t="s">
        <v>880</v>
      </c>
      <c r="L6" s="121" t="s">
        <v>128</v>
      </c>
    </row>
    <row r="7" spans="1:12" ht="26.25" thickBot="1" x14ac:dyDescent="0.3">
      <c r="A7" s="133"/>
      <c r="B7" s="111"/>
      <c r="C7" s="84" t="s">
        <v>860</v>
      </c>
      <c r="D7" s="84" t="s">
        <v>468</v>
      </c>
      <c r="E7" s="153" t="s">
        <v>865</v>
      </c>
      <c r="F7" s="153" t="s">
        <v>868</v>
      </c>
      <c r="G7" s="111"/>
      <c r="H7" s="84" t="s">
        <v>873</v>
      </c>
      <c r="I7" s="111"/>
      <c r="J7" s="84" t="s">
        <v>878</v>
      </c>
      <c r="K7" s="111"/>
      <c r="L7" s="122"/>
    </row>
    <row r="8" spans="1:12" x14ac:dyDescent="0.25">
      <c r="A8" s="115" t="s">
        <v>1649</v>
      </c>
      <c r="B8" s="277">
        <v>2465050</v>
      </c>
      <c r="C8" s="277">
        <v>770626</v>
      </c>
      <c r="D8" s="277">
        <v>104264</v>
      </c>
      <c r="E8" s="277">
        <v>52920</v>
      </c>
      <c r="F8" s="277">
        <v>547117</v>
      </c>
      <c r="G8" s="277">
        <v>122119</v>
      </c>
      <c r="H8" s="277">
        <v>537401</v>
      </c>
      <c r="I8" s="277">
        <v>163856</v>
      </c>
      <c r="J8" s="277">
        <v>92359</v>
      </c>
      <c r="K8" s="277">
        <v>25447</v>
      </c>
      <c r="L8" s="277">
        <v>48941</v>
      </c>
    </row>
    <row r="9" spans="1:12" x14ac:dyDescent="0.25">
      <c r="A9" s="115" t="s">
        <v>1836</v>
      </c>
      <c r="B9" s="505">
        <v>1051200</v>
      </c>
      <c r="C9" s="277">
        <v>439906</v>
      </c>
      <c r="D9" s="277">
        <v>34474</v>
      </c>
      <c r="E9" s="277">
        <v>24700</v>
      </c>
      <c r="F9" s="277">
        <v>99577</v>
      </c>
      <c r="G9" s="277">
        <v>35319</v>
      </c>
      <c r="H9" s="277">
        <v>286261</v>
      </c>
      <c r="I9" s="277">
        <v>64926</v>
      </c>
      <c r="J9" s="277">
        <v>23989</v>
      </c>
      <c r="K9" s="277">
        <v>11287</v>
      </c>
      <c r="L9" s="277">
        <v>30761</v>
      </c>
    </row>
    <row r="10" spans="1:12" x14ac:dyDescent="0.25">
      <c r="A10" s="115" t="s">
        <v>1837</v>
      </c>
      <c r="B10" s="277">
        <v>525600</v>
      </c>
      <c r="C10" s="277">
        <v>194200</v>
      </c>
      <c r="D10" s="277">
        <v>18600</v>
      </c>
      <c r="E10" s="277">
        <v>4040</v>
      </c>
      <c r="F10" s="277">
        <v>104840</v>
      </c>
      <c r="G10" s="277"/>
      <c r="H10" s="277">
        <v>147220</v>
      </c>
      <c r="I10" s="277">
        <v>45780</v>
      </c>
      <c r="J10" s="277">
        <v>9000</v>
      </c>
      <c r="K10" s="277">
        <v>1920</v>
      </c>
      <c r="L10" s="277" t="s">
        <v>38</v>
      </c>
    </row>
    <row r="11" spans="1:12" x14ac:dyDescent="0.25">
      <c r="A11" s="115" t="s">
        <v>2086</v>
      </c>
      <c r="B11" s="277" t="s">
        <v>38</v>
      </c>
      <c r="C11" s="277" t="s">
        <v>38</v>
      </c>
      <c r="D11" s="277" t="s">
        <v>38</v>
      </c>
      <c r="E11" s="277" t="s">
        <v>38</v>
      </c>
      <c r="F11" s="277" t="s">
        <v>38</v>
      </c>
      <c r="G11" s="277" t="s">
        <v>38</v>
      </c>
      <c r="H11" s="277" t="s">
        <v>38</v>
      </c>
      <c r="I11" s="277" t="s">
        <v>38</v>
      </c>
      <c r="J11" s="277" t="s">
        <v>38</v>
      </c>
      <c r="K11" s="277" t="s">
        <v>38</v>
      </c>
      <c r="L11" s="277" t="s">
        <v>38</v>
      </c>
    </row>
    <row r="12" spans="1:12" x14ac:dyDescent="0.25">
      <c r="A12" s="115" t="s">
        <v>1841</v>
      </c>
      <c r="B12" s="277" t="s">
        <v>38</v>
      </c>
      <c r="C12" s="277" t="s">
        <v>38</v>
      </c>
      <c r="D12" s="277" t="s">
        <v>38</v>
      </c>
      <c r="E12" s="277" t="s">
        <v>38</v>
      </c>
      <c r="F12" s="277" t="s">
        <v>38</v>
      </c>
      <c r="G12" s="277" t="s">
        <v>38</v>
      </c>
      <c r="H12" s="277" t="s">
        <v>38</v>
      </c>
      <c r="I12" s="277" t="s">
        <v>38</v>
      </c>
      <c r="J12" s="277" t="s">
        <v>38</v>
      </c>
      <c r="K12" s="277" t="s">
        <v>38</v>
      </c>
      <c r="L12" s="277" t="s">
        <v>38</v>
      </c>
    </row>
    <row r="13" spans="1:12" x14ac:dyDescent="0.25">
      <c r="A13" s="115" t="s">
        <v>2087</v>
      </c>
      <c r="B13" s="277">
        <v>328500</v>
      </c>
      <c r="C13" s="277" t="s">
        <v>38</v>
      </c>
      <c r="D13" s="277" t="s">
        <v>38</v>
      </c>
      <c r="E13" s="277">
        <v>2500</v>
      </c>
      <c r="F13" s="277">
        <v>236000</v>
      </c>
      <c r="G13" s="277">
        <v>6200</v>
      </c>
      <c r="H13" s="277">
        <v>48000</v>
      </c>
      <c r="I13" s="277">
        <v>35800</v>
      </c>
      <c r="J13" s="277" t="s">
        <v>38</v>
      </c>
      <c r="K13" s="277" t="s">
        <v>38</v>
      </c>
      <c r="L13" s="277" t="s">
        <v>38</v>
      </c>
    </row>
    <row r="14" spans="1:12" x14ac:dyDescent="0.25">
      <c r="A14" s="115" t="s">
        <v>2088</v>
      </c>
      <c r="B14" s="277">
        <v>10080</v>
      </c>
      <c r="C14" s="277">
        <v>120</v>
      </c>
      <c r="D14" s="277">
        <v>2160</v>
      </c>
      <c r="E14" s="277">
        <v>180</v>
      </c>
      <c r="F14" s="277">
        <v>3000</v>
      </c>
      <c r="G14" s="277">
        <v>1260</v>
      </c>
      <c r="H14" s="277">
        <v>480</v>
      </c>
      <c r="I14" s="277">
        <v>280</v>
      </c>
      <c r="J14" s="277">
        <v>840</v>
      </c>
      <c r="K14" s="277">
        <v>60</v>
      </c>
      <c r="L14" s="277">
        <v>1700</v>
      </c>
    </row>
    <row r="15" spans="1:12" x14ac:dyDescent="0.25">
      <c r="A15" s="115" t="s">
        <v>1846</v>
      </c>
      <c r="B15" s="277">
        <v>21600</v>
      </c>
      <c r="C15" s="277">
        <v>14400</v>
      </c>
      <c r="D15" s="277" t="s">
        <v>38</v>
      </c>
      <c r="E15" s="277">
        <v>1200</v>
      </c>
      <c r="F15" s="277">
        <v>1200</v>
      </c>
      <c r="G15" s="277">
        <v>1200</v>
      </c>
      <c r="H15" s="277">
        <v>3600</v>
      </c>
      <c r="I15" s="277" t="s">
        <v>38</v>
      </c>
      <c r="J15" s="277" t="s">
        <v>38</v>
      </c>
      <c r="K15" s="277" t="s">
        <v>38</v>
      </c>
      <c r="L15" s="277" t="s">
        <v>38</v>
      </c>
    </row>
    <row r="16" spans="1:12" x14ac:dyDescent="0.25">
      <c r="A16" s="115" t="s">
        <v>2089</v>
      </c>
      <c r="B16" s="277">
        <v>502870</v>
      </c>
      <c r="C16" s="277">
        <v>116000</v>
      </c>
      <c r="D16" s="277">
        <v>47830</v>
      </c>
      <c r="E16" s="277">
        <v>18500</v>
      </c>
      <c r="F16" s="277">
        <v>98900</v>
      </c>
      <c r="G16" s="277">
        <v>76940</v>
      </c>
      <c r="H16" s="277">
        <v>45840</v>
      </c>
      <c r="I16" s="277">
        <v>16470</v>
      </c>
      <c r="J16" s="277">
        <v>54930</v>
      </c>
      <c r="K16" s="277">
        <v>10980</v>
      </c>
      <c r="L16" s="277">
        <v>16480</v>
      </c>
    </row>
    <row r="17" spans="1:12" x14ac:dyDescent="0.25">
      <c r="A17" s="115" t="s">
        <v>2090</v>
      </c>
      <c r="B17" s="277">
        <v>25200</v>
      </c>
      <c r="C17" s="277">
        <v>6000</v>
      </c>
      <c r="D17" s="277">
        <v>1200</v>
      </c>
      <c r="E17" s="277">
        <v>1800</v>
      </c>
      <c r="F17" s="277">
        <v>3600</v>
      </c>
      <c r="G17" s="277">
        <v>1200</v>
      </c>
      <c r="H17" s="277">
        <v>6000</v>
      </c>
      <c r="I17" s="277">
        <v>600</v>
      </c>
      <c r="J17" s="277">
        <v>3600</v>
      </c>
      <c r="K17" s="277">
        <v>1200</v>
      </c>
      <c r="L17" s="277" t="s">
        <v>38</v>
      </c>
    </row>
    <row r="18" spans="1:12" x14ac:dyDescent="0.25">
      <c r="A18" s="115" t="s">
        <v>2093</v>
      </c>
      <c r="B18" s="277" t="s">
        <v>38</v>
      </c>
      <c r="C18" s="277" t="s">
        <v>38</v>
      </c>
      <c r="D18" s="277" t="s">
        <v>38</v>
      </c>
      <c r="E18" s="277" t="s">
        <v>38</v>
      </c>
      <c r="F18" s="277" t="s">
        <v>38</v>
      </c>
      <c r="G18" s="277" t="s">
        <v>38</v>
      </c>
      <c r="H18" s="277" t="s">
        <v>38</v>
      </c>
      <c r="I18" s="277" t="s">
        <v>38</v>
      </c>
      <c r="J18" s="277" t="s">
        <v>38</v>
      </c>
      <c r="K18" s="277" t="s">
        <v>38</v>
      </c>
      <c r="L18" s="277" t="s">
        <v>38</v>
      </c>
    </row>
    <row r="22" spans="1:12" x14ac:dyDescent="0.25">
      <c r="A22" s="36" t="s">
        <v>1160</v>
      </c>
    </row>
  </sheetData>
  <mergeCells count="3">
    <mergeCell ref="A3:A7"/>
    <mergeCell ref="C3:L3"/>
    <mergeCell ref="C4:L4"/>
  </mergeCells>
  <hyperlinks>
    <hyperlink ref="A22" location="Садржај!A1" display="САДРЖАЈ"/>
  </hyperlink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M23" sqref="M23"/>
    </sheetView>
  </sheetViews>
  <sheetFormatPr defaultRowHeight="15" x14ac:dyDescent="0.25"/>
  <cols>
    <col min="1" max="1" width="30.85546875" bestFit="1" customWidth="1"/>
    <col min="2" max="2" width="15" bestFit="1" customWidth="1"/>
    <col min="3" max="3" width="15" customWidth="1"/>
    <col min="4" max="4" width="22.85546875" customWidth="1"/>
  </cols>
  <sheetData>
    <row r="1" spans="1:19" x14ac:dyDescent="0.25">
      <c r="A1" s="259" t="s">
        <v>895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15.75" thickBot="1" x14ac:dyDescent="0.3">
      <c r="A2" s="269" t="s">
        <v>1190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23.25" customHeight="1" thickBot="1" x14ac:dyDescent="0.3">
      <c r="A3" s="81" t="s">
        <v>896</v>
      </c>
      <c r="B3" s="128">
        <v>2018</v>
      </c>
      <c r="C3" s="365"/>
      <c r="D3" s="129"/>
      <c r="E3" s="130">
        <v>2019</v>
      </c>
      <c r="F3" s="132"/>
      <c r="G3" s="131"/>
      <c r="H3" s="130">
        <v>2020</v>
      </c>
      <c r="I3" s="132"/>
      <c r="J3" s="131"/>
      <c r="K3" s="130">
        <v>2021</v>
      </c>
      <c r="L3" s="132"/>
      <c r="M3" s="131"/>
      <c r="N3" s="130">
        <v>2022</v>
      </c>
      <c r="O3" s="132"/>
      <c r="P3" s="132"/>
      <c r="Q3" s="130">
        <v>2023</v>
      </c>
      <c r="R3" s="132"/>
      <c r="S3" s="132"/>
    </row>
    <row r="4" spans="1:19" ht="25.5" x14ac:dyDescent="0.25">
      <c r="A4" s="110" t="s">
        <v>897</v>
      </c>
      <c r="B4" s="98" t="s">
        <v>2094</v>
      </c>
      <c r="C4" s="151" t="s">
        <v>899</v>
      </c>
      <c r="D4" s="98" t="s">
        <v>901</v>
      </c>
      <c r="E4" s="151" t="s">
        <v>2094</v>
      </c>
      <c r="F4" s="151" t="s">
        <v>899</v>
      </c>
      <c r="G4" s="151" t="s">
        <v>901</v>
      </c>
      <c r="H4" s="151" t="s">
        <v>2094</v>
      </c>
      <c r="I4" s="151" t="s">
        <v>899</v>
      </c>
      <c r="J4" s="151" t="s">
        <v>901</v>
      </c>
      <c r="K4" s="151" t="s">
        <v>2094</v>
      </c>
      <c r="L4" s="151" t="s">
        <v>899</v>
      </c>
      <c r="M4" s="151" t="s">
        <v>901</v>
      </c>
      <c r="N4" s="151" t="s">
        <v>2094</v>
      </c>
      <c r="O4" s="151" t="s">
        <v>899</v>
      </c>
      <c r="P4" s="204" t="s">
        <v>901</v>
      </c>
      <c r="Q4" s="151" t="s">
        <v>2094</v>
      </c>
      <c r="R4" s="151" t="s">
        <v>899</v>
      </c>
      <c r="S4" s="152" t="s">
        <v>901</v>
      </c>
    </row>
    <row r="5" spans="1:19" ht="25.5" x14ac:dyDescent="0.25">
      <c r="A5" s="347"/>
      <c r="B5" s="110" t="s">
        <v>898</v>
      </c>
      <c r="C5" s="188" t="s">
        <v>313</v>
      </c>
      <c r="D5" s="98" t="s">
        <v>902</v>
      </c>
      <c r="E5" s="188" t="s">
        <v>898</v>
      </c>
      <c r="F5" s="188" t="s">
        <v>313</v>
      </c>
      <c r="G5" s="151" t="s">
        <v>902</v>
      </c>
      <c r="H5" s="188" t="s">
        <v>898</v>
      </c>
      <c r="I5" s="188" t="s">
        <v>313</v>
      </c>
      <c r="J5" s="151" t="s">
        <v>902</v>
      </c>
      <c r="K5" s="188" t="s">
        <v>898</v>
      </c>
      <c r="L5" s="188" t="s">
        <v>313</v>
      </c>
      <c r="M5" s="151" t="s">
        <v>902</v>
      </c>
      <c r="N5" s="188" t="s">
        <v>898</v>
      </c>
      <c r="O5" s="188" t="s">
        <v>313</v>
      </c>
      <c r="P5" s="210" t="s">
        <v>902</v>
      </c>
      <c r="Q5" s="188" t="s">
        <v>898</v>
      </c>
      <c r="R5" s="188" t="s">
        <v>313</v>
      </c>
      <c r="S5" s="152" t="s">
        <v>902</v>
      </c>
    </row>
    <row r="6" spans="1:19" ht="51.75" thickBot="1" x14ac:dyDescent="0.3">
      <c r="A6" s="111"/>
      <c r="B6" s="111"/>
      <c r="C6" s="153" t="s">
        <v>900</v>
      </c>
      <c r="D6" s="84" t="s">
        <v>903</v>
      </c>
      <c r="E6" s="190"/>
      <c r="F6" s="153" t="s">
        <v>900</v>
      </c>
      <c r="G6" s="153" t="s">
        <v>903</v>
      </c>
      <c r="H6" s="190"/>
      <c r="I6" s="153" t="s">
        <v>900</v>
      </c>
      <c r="J6" s="153" t="s">
        <v>903</v>
      </c>
      <c r="K6" s="190"/>
      <c r="L6" s="153" t="s">
        <v>900</v>
      </c>
      <c r="M6" s="153" t="s">
        <v>903</v>
      </c>
      <c r="N6" s="190"/>
      <c r="O6" s="153" t="s">
        <v>900</v>
      </c>
      <c r="P6" s="205" t="s">
        <v>903</v>
      </c>
      <c r="Q6" s="190"/>
      <c r="R6" s="153" t="s">
        <v>900</v>
      </c>
      <c r="S6" s="154" t="s">
        <v>903</v>
      </c>
    </row>
    <row r="7" spans="1:19" ht="4.5" customHeight="1" x14ac:dyDescent="0.25">
      <c r="A7" s="324"/>
      <c r="B7" s="583"/>
      <c r="C7" s="584"/>
      <c r="D7" s="585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127"/>
      <c r="R7" s="127"/>
      <c r="S7" s="127"/>
    </row>
    <row r="8" spans="1:19" x14ac:dyDescent="0.25">
      <c r="A8" s="115" t="s">
        <v>1649</v>
      </c>
      <c r="B8" s="201">
        <v>11</v>
      </c>
      <c r="C8" s="200">
        <v>98</v>
      </c>
      <c r="D8" s="201">
        <v>102791</v>
      </c>
      <c r="E8" s="200">
        <v>11</v>
      </c>
      <c r="F8" s="200">
        <v>111</v>
      </c>
      <c r="G8" s="200">
        <v>116977</v>
      </c>
      <c r="H8" s="200">
        <v>11</v>
      </c>
      <c r="I8" s="200">
        <v>122</v>
      </c>
      <c r="J8" s="200">
        <v>111049</v>
      </c>
      <c r="K8" s="200">
        <v>11</v>
      </c>
      <c r="L8" s="200">
        <v>106</v>
      </c>
      <c r="M8" s="200">
        <v>99726</v>
      </c>
      <c r="N8" s="200">
        <v>11</v>
      </c>
      <c r="O8" s="200">
        <v>113</v>
      </c>
      <c r="P8" s="200">
        <v>201965</v>
      </c>
      <c r="Q8" s="200">
        <v>11</v>
      </c>
      <c r="R8" s="200">
        <v>127</v>
      </c>
      <c r="S8" s="200">
        <v>210260</v>
      </c>
    </row>
    <row r="9" spans="1:19" x14ac:dyDescent="0.25">
      <c r="A9" s="115" t="s">
        <v>2095</v>
      </c>
      <c r="B9" s="201"/>
      <c r="C9" s="200">
        <v>1</v>
      </c>
      <c r="D9" s="201">
        <v>119</v>
      </c>
      <c r="E9" s="200"/>
      <c r="F9" s="200">
        <v>12</v>
      </c>
      <c r="G9" s="200">
        <v>15530</v>
      </c>
      <c r="H9" s="200"/>
      <c r="I9" s="200">
        <v>17</v>
      </c>
      <c r="J9" s="200">
        <v>15540</v>
      </c>
      <c r="K9" s="200"/>
      <c r="L9" s="200">
        <v>17</v>
      </c>
      <c r="M9" s="200">
        <v>15688</v>
      </c>
      <c r="N9" s="200"/>
      <c r="O9" s="200">
        <v>18</v>
      </c>
      <c r="P9" s="200">
        <v>15836</v>
      </c>
      <c r="Q9" s="127"/>
      <c r="R9" s="200">
        <v>19</v>
      </c>
      <c r="S9" s="200">
        <v>15792</v>
      </c>
    </row>
    <row r="10" spans="1:19" x14ac:dyDescent="0.25">
      <c r="A10" s="115" t="s">
        <v>2096</v>
      </c>
      <c r="B10" s="201"/>
      <c r="C10" s="586">
        <v>43</v>
      </c>
      <c r="D10" s="201">
        <v>41849</v>
      </c>
      <c r="E10" s="200"/>
      <c r="F10" s="200">
        <v>23</v>
      </c>
      <c r="G10" s="200">
        <v>24630</v>
      </c>
      <c r="H10" s="200"/>
      <c r="I10" s="200">
        <v>25</v>
      </c>
      <c r="J10" s="200">
        <v>26272</v>
      </c>
      <c r="K10" s="200"/>
      <c r="L10" s="200">
        <v>23</v>
      </c>
      <c r="M10" s="200">
        <v>26321</v>
      </c>
      <c r="N10" s="200"/>
      <c r="O10" s="200">
        <v>23</v>
      </c>
      <c r="P10" s="200">
        <v>26451</v>
      </c>
      <c r="Q10" s="127"/>
      <c r="R10" s="200">
        <v>21</v>
      </c>
      <c r="S10" s="200">
        <v>10795</v>
      </c>
    </row>
    <row r="11" spans="1:19" x14ac:dyDescent="0.25">
      <c r="A11" s="157" t="s">
        <v>2097</v>
      </c>
      <c r="B11" s="201"/>
      <c r="C11" s="200">
        <v>11</v>
      </c>
      <c r="D11" s="201">
        <v>17602</v>
      </c>
      <c r="E11" s="200"/>
      <c r="F11" s="200">
        <v>20</v>
      </c>
      <c r="G11" s="200">
        <v>21137</v>
      </c>
      <c r="H11" s="200"/>
      <c r="I11" s="200">
        <v>23</v>
      </c>
      <c r="J11" s="200">
        <v>23752</v>
      </c>
      <c r="K11" s="200"/>
      <c r="L11" s="200">
        <v>24</v>
      </c>
      <c r="M11" s="200">
        <v>15001</v>
      </c>
      <c r="N11" s="200"/>
      <c r="O11" s="200">
        <v>30</v>
      </c>
      <c r="P11" s="200">
        <v>87346</v>
      </c>
      <c r="Q11" s="127"/>
      <c r="R11" s="203">
        <v>19</v>
      </c>
      <c r="S11" s="203">
        <v>102735</v>
      </c>
    </row>
    <row r="12" spans="1:19" x14ac:dyDescent="0.25">
      <c r="A12" s="115" t="s">
        <v>2098</v>
      </c>
      <c r="B12" s="201"/>
      <c r="C12" s="200">
        <v>3</v>
      </c>
      <c r="D12" s="201">
        <v>3035</v>
      </c>
      <c r="E12" s="200"/>
      <c r="F12" s="200">
        <v>3</v>
      </c>
      <c r="G12" s="200">
        <v>3022</v>
      </c>
      <c r="H12" s="200"/>
      <c r="I12" s="200">
        <v>3</v>
      </c>
      <c r="J12" s="200">
        <v>3022</v>
      </c>
      <c r="K12" s="200"/>
      <c r="L12" s="200">
        <v>2</v>
      </c>
      <c r="M12" s="200">
        <v>3027</v>
      </c>
      <c r="N12" s="200"/>
      <c r="O12" s="200">
        <v>2</v>
      </c>
      <c r="P12" s="200">
        <v>3027</v>
      </c>
      <c r="Q12" s="127"/>
      <c r="R12" s="203">
        <v>2</v>
      </c>
      <c r="S12" s="203">
        <v>3401</v>
      </c>
    </row>
    <row r="13" spans="1:19" x14ac:dyDescent="0.25">
      <c r="A13" s="115" t="s">
        <v>2099</v>
      </c>
      <c r="B13" s="201"/>
      <c r="C13" s="200">
        <v>13</v>
      </c>
      <c r="D13" s="201">
        <v>4608</v>
      </c>
      <c r="E13" s="200"/>
      <c r="F13" s="200">
        <v>6</v>
      </c>
      <c r="G13" s="200">
        <v>4625</v>
      </c>
      <c r="H13" s="200"/>
      <c r="I13" s="200">
        <v>6</v>
      </c>
      <c r="J13" s="200">
        <v>4633</v>
      </c>
      <c r="K13" s="200"/>
      <c r="L13" s="200">
        <v>13</v>
      </c>
      <c r="M13" s="200">
        <v>6238</v>
      </c>
      <c r="N13" s="200"/>
      <c r="O13" s="200">
        <v>17</v>
      </c>
      <c r="P13" s="200">
        <v>6037</v>
      </c>
      <c r="Q13" s="127"/>
      <c r="R13" s="203">
        <v>24</v>
      </c>
      <c r="S13" s="203">
        <v>10216</v>
      </c>
    </row>
    <row r="14" spans="1:19" x14ac:dyDescent="0.25">
      <c r="A14" s="115" t="s">
        <v>2100</v>
      </c>
      <c r="B14" s="201"/>
      <c r="C14" s="200">
        <v>4</v>
      </c>
      <c r="D14" s="201">
        <v>1952</v>
      </c>
      <c r="E14" s="200"/>
      <c r="F14" s="200">
        <v>11</v>
      </c>
      <c r="G14" s="200">
        <v>8302</v>
      </c>
      <c r="H14" s="200"/>
      <c r="I14" s="200">
        <v>11</v>
      </c>
      <c r="J14" s="200">
        <v>8512</v>
      </c>
      <c r="K14" s="200"/>
      <c r="L14" s="200">
        <v>8</v>
      </c>
      <c r="M14" s="200">
        <v>7282</v>
      </c>
      <c r="N14" s="200"/>
      <c r="O14" s="200">
        <v>3</v>
      </c>
      <c r="P14" s="200">
        <v>1958</v>
      </c>
      <c r="Q14" s="127"/>
      <c r="R14" s="203">
        <v>9</v>
      </c>
      <c r="S14" s="203">
        <v>6001</v>
      </c>
    </row>
    <row r="15" spans="1:19" x14ac:dyDescent="0.25">
      <c r="A15" s="115" t="s">
        <v>2101</v>
      </c>
      <c r="B15" s="201"/>
      <c r="C15" s="200">
        <v>3</v>
      </c>
      <c r="D15" s="201">
        <v>1419</v>
      </c>
      <c r="E15" s="200"/>
      <c r="F15" s="200">
        <v>3</v>
      </c>
      <c r="G15" s="200">
        <v>140</v>
      </c>
      <c r="H15" s="200"/>
      <c r="I15" s="200">
        <v>3</v>
      </c>
      <c r="J15" s="200">
        <v>1220</v>
      </c>
      <c r="K15" s="200"/>
      <c r="L15" s="200" t="s">
        <v>38</v>
      </c>
      <c r="M15" s="200" t="s">
        <v>38</v>
      </c>
      <c r="N15" s="200"/>
      <c r="O15" s="200">
        <v>2</v>
      </c>
      <c r="P15" s="200">
        <v>2100</v>
      </c>
      <c r="Q15" s="127"/>
      <c r="R15" s="203">
        <v>2</v>
      </c>
      <c r="S15" s="203">
        <v>1479</v>
      </c>
    </row>
    <row r="16" spans="1:19" x14ac:dyDescent="0.25">
      <c r="A16" s="115" t="s">
        <v>2102</v>
      </c>
      <c r="B16" s="201"/>
      <c r="C16" s="200">
        <v>13</v>
      </c>
      <c r="D16" s="201">
        <v>4363</v>
      </c>
      <c r="E16" s="200"/>
      <c r="F16" s="200">
        <v>9</v>
      </c>
      <c r="G16" s="200">
        <v>3840</v>
      </c>
      <c r="H16" s="200"/>
      <c r="I16" s="200">
        <v>9</v>
      </c>
      <c r="J16" s="200">
        <v>3858</v>
      </c>
      <c r="K16" s="200"/>
      <c r="L16" s="200">
        <v>5</v>
      </c>
      <c r="M16" s="200">
        <v>1924</v>
      </c>
      <c r="N16" s="200"/>
      <c r="O16" s="200">
        <v>13</v>
      </c>
      <c r="P16" s="200">
        <v>5237</v>
      </c>
      <c r="Q16" s="127"/>
      <c r="R16" s="203">
        <v>16</v>
      </c>
      <c r="S16" s="203">
        <v>5655</v>
      </c>
    </row>
    <row r="17" spans="1:19" x14ac:dyDescent="0.25">
      <c r="A17" s="115" t="s">
        <v>2103</v>
      </c>
      <c r="B17" s="201"/>
      <c r="C17" s="200">
        <v>2</v>
      </c>
      <c r="D17" s="201">
        <v>15315</v>
      </c>
      <c r="E17" s="200"/>
      <c r="F17" s="200">
        <v>2</v>
      </c>
      <c r="G17" s="200">
        <v>22</v>
      </c>
      <c r="H17" s="200"/>
      <c r="I17" s="200">
        <v>2</v>
      </c>
      <c r="J17" s="200">
        <v>22</v>
      </c>
      <c r="K17" s="200"/>
      <c r="L17" s="200">
        <v>1</v>
      </c>
      <c r="M17" s="200">
        <v>22</v>
      </c>
      <c r="N17" s="200"/>
      <c r="O17" s="200" t="s">
        <v>38</v>
      </c>
      <c r="P17" s="200" t="s">
        <v>38</v>
      </c>
      <c r="Q17" s="127"/>
      <c r="R17" s="203">
        <v>1</v>
      </c>
      <c r="S17" s="203">
        <v>16</v>
      </c>
    </row>
    <row r="18" spans="1:19" x14ac:dyDescent="0.25">
      <c r="A18" s="115" t="s">
        <v>904</v>
      </c>
      <c r="B18" s="587"/>
      <c r="C18" s="247">
        <v>2</v>
      </c>
      <c r="D18" s="428">
        <v>5492</v>
      </c>
      <c r="E18" s="247"/>
      <c r="F18" s="247">
        <v>3</v>
      </c>
      <c r="G18" s="247">
        <v>12604</v>
      </c>
      <c r="H18" s="247"/>
      <c r="I18" s="247">
        <v>1</v>
      </c>
      <c r="J18" s="247">
        <v>5492</v>
      </c>
      <c r="K18" s="247"/>
      <c r="L18" s="247">
        <v>1</v>
      </c>
      <c r="M18" s="247">
        <v>5492</v>
      </c>
      <c r="N18" s="247"/>
      <c r="O18" s="247" t="s">
        <v>38</v>
      </c>
      <c r="P18" s="247">
        <v>5492</v>
      </c>
      <c r="Q18" s="127"/>
      <c r="R18" s="203">
        <v>1</v>
      </c>
      <c r="S18" s="203">
        <v>5492</v>
      </c>
    </row>
    <row r="19" spans="1:19" x14ac:dyDescent="0.25">
      <c r="A19" s="140" t="s">
        <v>905</v>
      </c>
      <c r="B19" s="587"/>
      <c r="C19" s="247"/>
      <c r="D19" s="428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127"/>
      <c r="R19" s="127"/>
      <c r="S19" s="127"/>
    </row>
    <row r="20" spans="1:19" x14ac:dyDescent="0.25">
      <c r="A20" s="115" t="s">
        <v>906</v>
      </c>
      <c r="B20" s="587"/>
      <c r="C20" s="247">
        <v>1</v>
      </c>
      <c r="D20" s="428">
        <v>3500</v>
      </c>
      <c r="E20" s="247"/>
      <c r="F20" s="247">
        <v>16</v>
      </c>
      <c r="G20" s="247">
        <v>19538</v>
      </c>
      <c r="H20" s="247"/>
      <c r="I20" s="247">
        <v>20</v>
      </c>
      <c r="J20" s="247">
        <v>15139</v>
      </c>
      <c r="K20" s="247"/>
      <c r="L20" s="247">
        <v>10</v>
      </c>
      <c r="M20" s="247">
        <v>15139</v>
      </c>
      <c r="N20" s="247"/>
      <c r="O20" s="247">
        <v>2</v>
      </c>
      <c r="P20" s="247">
        <v>15000</v>
      </c>
      <c r="Q20" s="127"/>
      <c r="R20" s="203">
        <v>10</v>
      </c>
      <c r="S20" s="203">
        <v>15300</v>
      </c>
    </row>
    <row r="21" spans="1:19" x14ac:dyDescent="0.25">
      <c r="A21" s="140" t="s">
        <v>907</v>
      </c>
      <c r="B21" s="587"/>
      <c r="C21" s="247"/>
      <c r="D21" s="428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127"/>
      <c r="R21" s="127"/>
      <c r="S21" s="127"/>
    </row>
    <row r="22" spans="1:19" x14ac:dyDescent="0.25">
      <c r="A22" s="115" t="s">
        <v>2104</v>
      </c>
      <c r="B22" s="201"/>
      <c r="C22" s="200" t="s">
        <v>38</v>
      </c>
      <c r="D22" s="201" t="s">
        <v>38</v>
      </c>
      <c r="E22" s="200"/>
      <c r="F22" s="200" t="s">
        <v>38</v>
      </c>
      <c r="G22" s="200" t="s">
        <v>38</v>
      </c>
      <c r="H22" s="200"/>
      <c r="I22" s="200" t="s">
        <v>38</v>
      </c>
      <c r="J22" s="200" t="s">
        <v>38</v>
      </c>
      <c r="K22" s="200"/>
      <c r="L22" s="200" t="s">
        <v>38</v>
      </c>
      <c r="M22" s="200" t="s">
        <v>38</v>
      </c>
      <c r="N22" s="200"/>
      <c r="O22" s="200" t="s">
        <v>38</v>
      </c>
      <c r="P22" s="200" t="s">
        <v>38</v>
      </c>
      <c r="Q22" s="127"/>
      <c r="R22" s="127"/>
      <c r="S22" s="127"/>
    </row>
    <row r="23" spans="1:19" x14ac:dyDescent="0.25">
      <c r="A23" s="115" t="s">
        <v>2105</v>
      </c>
      <c r="B23" s="201"/>
      <c r="C23" s="200">
        <v>2</v>
      </c>
      <c r="D23" s="201">
        <v>3537</v>
      </c>
      <c r="E23" s="200"/>
      <c r="F23" s="200">
        <v>3</v>
      </c>
      <c r="G23" s="200">
        <v>3587</v>
      </c>
      <c r="H23" s="200"/>
      <c r="I23" s="200">
        <v>2</v>
      </c>
      <c r="J23" s="200">
        <v>3587</v>
      </c>
      <c r="K23" s="200"/>
      <c r="L23" s="200">
        <v>2</v>
      </c>
      <c r="M23" s="200">
        <v>3592</v>
      </c>
      <c r="N23" s="200"/>
      <c r="O23" s="200">
        <v>3</v>
      </c>
      <c r="P23" s="200">
        <v>33481</v>
      </c>
      <c r="Q23" s="127"/>
      <c r="R23" s="200">
        <v>3</v>
      </c>
      <c r="S23" s="200">
        <v>33378</v>
      </c>
    </row>
    <row r="24" spans="1:19" x14ac:dyDescent="0.25">
      <c r="A24" s="2"/>
    </row>
    <row r="27" spans="1:19" x14ac:dyDescent="0.25">
      <c r="A27" s="36" t="s">
        <v>1160</v>
      </c>
    </row>
  </sheetData>
  <mergeCells count="36">
    <mergeCell ref="N20:N21"/>
    <mergeCell ref="O20:O21"/>
    <mergeCell ref="P20:P21"/>
    <mergeCell ref="H20:H21"/>
    <mergeCell ref="I20:I21"/>
    <mergeCell ref="J20:J21"/>
    <mergeCell ref="K20:K21"/>
    <mergeCell ref="L20:L21"/>
    <mergeCell ref="M20:M21"/>
    <mergeCell ref="M18:M19"/>
    <mergeCell ref="N18:N19"/>
    <mergeCell ref="O18:O19"/>
    <mergeCell ref="P18:P19"/>
    <mergeCell ref="B20:B21"/>
    <mergeCell ref="C20:C21"/>
    <mergeCell ref="D20:D21"/>
    <mergeCell ref="E20:E21"/>
    <mergeCell ref="F20:F21"/>
    <mergeCell ref="G20:G21"/>
    <mergeCell ref="G18:G19"/>
    <mergeCell ref="H18:H19"/>
    <mergeCell ref="I18:I19"/>
    <mergeCell ref="J18:J19"/>
    <mergeCell ref="K18:K19"/>
    <mergeCell ref="L18:L19"/>
    <mergeCell ref="B18:B19"/>
    <mergeCell ref="C18:C19"/>
    <mergeCell ref="D18:D19"/>
    <mergeCell ref="E18:E19"/>
    <mergeCell ref="F18:F19"/>
    <mergeCell ref="Q3:S3"/>
    <mergeCell ref="N3:P3"/>
    <mergeCell ref="B3:D3"/>
    <mergeCell ref="E3:G3"/>
    <mergeCell ref="H3:J3"/>
    <mergeCell ref="K3:M3"/>
  </mergeCells>
  <hyperlinks>
    <hyperlink ref="A27" location="Садржај!A1" display="САДРЖАЈ"/>
  </hyperlink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Normal="100" workbookViewId="0">
      <selection activeCell="U14" sqref="U14"/>
    </sheetView>
  </sheetViews>
  <sheetFormatPr defaultRowHeight="15" x14ac:dyDescent="0.25"/>
  <cols>
    <col min="1" max="1" width="44.5703125" bestFit="1" customWidth="1"/>
    <col min="4" max="4" width="9.85546875" customWidth="1"/>
    <col min="7" max="7" width="9.42578125" customWidth="1"/>
    <col min="10" max="10" width="9.28515625" customWidth="1"/>
  </cols>
  <sheetData>
    <row r="1" spans="1:19" x14ac:dyDescent="0.25">
      <c r="A1" s="259" t="s">
        <v>909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15.75" thickBot="1" x14ac:dyDescent="0.3">
      <c r="A2" s="269" t="s">
        <v>1191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24.75" customHeight="1" thickBot="1" x14ac:dyDescent="0.3">
      <c r="A3" s="81" t="s">
        <v>896</v>
      </c>
      <c r="B3" s="128">
        <v>2018</v>
      </c>
      <c r="C3" s="365"/>
      <c r="D3" s="129"/>
      <c r="E3" s="130">
        <v>2019</v>
      </c>
      <c r="F3" s="132"/>
      <c r="G3" s="131"/>
      <c r="H3" s="130">
        <v>2020</v>
      </c>
      <c r="I3" s="132"/>
      <c r="J3" s="131"/>
      <c r="K3" s="130">
        <v>2021</v>
      </c>
      <c r="L3" s="132"/>
      <c r="M3" s="131"/>
      <c r="N3" s="130">
        <v>2022</v>
      </c>
      <c r="O3" s="132"/>
      <c r="P3" s="132"/>
      <c r="Q3" s="130">
        <v>2023</v>
      </c>
      <c r="R3" s="132"/>
      <c r="S3" s="132"/>
    </row>
    <row r="4" spans="1:19" ht="38.25" x14ac:dyDescent="0.25">
      <c r="A4" s="110" t="s">
        <v>897</v>
      </c>
      <c r="B4" s="91" t="s">
        <v>910</v>
      </c>
      <c r="C4" s="92"/>
      <c r="D4" s="184" t="s">
        <v>912</v>
      </c>
      <c r="E4" s="250" t="s">
        <v>910</v>
      </c>
      <c r="F4" s="80"/>
      <c r="G4" s="151" t="s">
        <v>912</v>
      </c>
      <c r="H4" s="250" t="s">
        <v>910</v>
      </c>
      <c r="I4" s="80"/>
      <c r="J4" s="151" t="s">
        <v>912</v>
      </c>
      <c r="K4" s="250" t="s">
        <v>910</v>
      </c>
      <c r="L4" s="80"/>
      <c r="M4" s="151" t="s">
        <v>912</v>
      </c>
      <c r="N4" s="250" t="s">
        <v>910</v>
      </c>
      <c r="O4" s="80"/>
      <c r="P4" s="152" t="s">
        <v>912</v>
      </c>
      <c r="Q4" s="250" t="s">
        <v>910</v>
      </c>
      <c r="R4" s="80"/>
      <c r="S4" s="152" t="s">
        <v>912</v>
      </c>
    </row>
    <row r="5" spans="1:19" ht="25.5" x14ac:dyDescent="0.25">
      <c r="A5" s="347"/>
      <c r="B5" s="182" t="s">
        <v>911</v>
      </c>
      <c r="C5" s="431"/>
      <c r="D5" s="151" t="s">
        <v>913</v>
      </c>
      <c r="E5" s="271" t="s">
        <v>911</v>
      </c>
      <c r="F5" s="275"/>
      <c r="G5" s="151" t="s">
        <v>913</v>
      </c>
      <c r="H5" s="271" t="s">
        <v>911</v>
      </c>
      <c r="I5" s="275"/>
      <c r="J5" s="151" t="s">
        <v>913</v>
      </c>
      <c r="K5" s="271" t="s">
        <v>911</v>
      </c>
      <c r="L5" s="275"/>
      <c r="M5" s="151" t="s">
        <v>913</v>
      </c>
      <c r="N5" s="271" t="s">
        <v>911</v>
      </c>
      <c r="O5" s="275"/>
      <c r="P5" s="152" t="s">
        <v>913</v>
      </c>
      <c r="Q5" s="271" t="s">
        <v>911</v>
      </c>
      <c r="R5" s="275"/>
      <c r="S5" s="152" t="s">
        <v>913</v>
      </c>
    </row>
    <row r="6" spans="1:19" ht="15.75" thickBot="1" x14ac:dyDescent="0.3">
      <c r="A6" s="347"/>
      <c r="B6" s="215"/>
      <c r="C6" s="459"/>
      <c r="D6" s="151" t="s">
        <v>914</v>
      </c>
      <c r="E6" s="460"/>
      <c r="F6" s="461"/>
      <c r="G6" s="151" t="s">
        <v>914</v>
      </c>
      <c r="H6" s="460"/>
      <c r="I6" s="461"/>
      <c r="J6" s="151" t="s">
        <v>914</v>
      </c>
      <c r="K6" s="460"/>
      <c r="L6" s="461"/>
      <c r="M6" s="151" t="s">
        <v>914</v>
      </c>
      <c r="N6" s="460"/>
      <c r="O6" s="461"/>
      <c r="P6" s="210" t="s">
        <v>914</v>
      </c>
      <c r="Q6" s="588"/>
      <c r="R6" s="461"/>
      <c r="S6" s="152" t="s">
        <v>914</v>
      </c>
    </row>
    <row r="7" spans="1:19" ht="63.75" x14ac:dyDescent="0.25">
      <c r="A7" s="347"/>
      <c r="B7" s="98" t="s">
        <v>916</v>
      </c>
      <c r="C7" s="184" t="s">
        <v>918</v>
      </c>
      <c r="D7" s="188" t="s">
        <v>915</v>
      </c>
      <c r="E7" s="151" t="s">
        <v>916</v>
      </c>
      <c r="F7" s="184" t="s">
        <v>918</v>
      </c>
      <c r="G7" s="188" t="s">
        <v>915</v>
      </c>
      <c r="H7" s="151" t="s">
        <v>916</v>
      </c>
      <c r="I7" s="184" t="s">
        <v>918</v>
      </c>
      <c r="J7" s="188" t="s">
        <v>915</v>
      </c>
      <c r="K7" s="151" t="s">
        <v>916</v>
      </c>
      <c r="L7" s="184" t="s">
        <v>918</v>
      </c>
      <c r="M7" s="188" t="s">
        <v>915</v>
      </c>
      <c r="N7" s="151" t="s">
        <v>916</v>
      </c>
      <c r="O7" s="184" t="s">
        <v>918</v>
      </c>
      <c r="P7" s="465" t="s">
        <v>915</v>
      </c>
      <c r="Q7" s="151" t="s">
        <v>916</v>
      </c>
      <c r="R7" s="184" t="s">
        <v>918</v>
      </c>
      <c r="S7" s="189" t="s">
        <v>915</v>
      </c>
    </row>
    <row r="8" spans="1:19" ht="26.25" thickBot="1" x14ac:dyDescent="0.3">
      <c r="A8" s="111"/>
      <c r="B8" s="84" t="s">
        <v>917</v>
      </c>
      <c r="C8" s="153" t="s">
        <v>919</v>
      </c>
      <c r="D8" s="190"/>
      <c r="E8" s="153" t="s">
        <v>917</v>
      </c>
      <c r="F8" s="153" t="s">
        <v>919</v>
      </c>
      <c r="G8" s="190"/>
      <c r="H8" s="153" t="s">
        <v>917</v>
      </c>
      <c r="I8" s="153" t="s">
        <v>919</v>
      </c>
      <c r="J8" s="190"/>
      <c r="K8" s="153" t="s">
        <v>917</v>
      </c>
      <c r="L8" s="153" t="s">
        <v>919</v>
      </c>
      <c r="M8" s="190"/>
      <c r="N8" s="153" t="s">
        <v>917</v>
      </c>
      <c r="O8" s="153" t="s">
        <v>919</v>
      </c>
      <c r="P8" s="466"/>
      <c r="Q8" s="153" t="s">
        <v>917</v>
      </c>
      <c r="R8" s="153" t="s">
        <v>919</v>
      </c>
      <c r="S8" s="384"/>
    </row>
    <row r="9" spans="1:19" ht="8.25" customHeight="1" x14ac:dyDescent="0.25">
      <c r="A9" s="115"/>
      <c r="B9" s="155"/>
      <c r="C9" s="156"/>
      <c r="D9" s="155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27"/>
      <c r="R9" s="127"/>
      <c r="S9" s="127"/>
    </row>
    <row r="10" spans="1:19" x14ac:dyDescent="0.25">
      <c r="A10" s="115" t="s">
        <v>1649</v>
      </c>
      <c r="B10" s="277">
        <v>58335</v>
      </c>
      <c r="C10" s="450">
        <v>7770</v>
      </c>
      <c r="D10" s="277">
        <v>281</v>
      </c>
      <c r="E10" s="450">
        <v>76758</v>
      </c>
      <c r="F10" s="450">
        <v>10421</v>
      </c>
      <c r="G10" s="450">
        <v>1521</v>
      </c>
      <c r="H10" s="450" t="s">
        <v>920</v>
      </c>
      <c r="I10" s="450">
        <v>13754</v>
      </c>
      <c r="J10" s="450">
        <v>1051</v>
      </c>
      <c r="K10" s="450">
        <v>80373</v>
      </c>
      <c r="L10" s="450">
        <v>13415</v>
      </c>
      <c r="M10" s="450">
        <v>6239</v>
      </c>
      <c r="N10" s="450">
        <v>77344</v>
      </c>
      <c r="O10" s="450">
        <v>15426</v>
      </c>
      <c r="P10" s="450">
        <v>862</v>
      </c>
      <c r="Q10" s="450">
        <v>58597</v>
      </c>
      <c r="R10" s="450">
        <v>20606</v>
      </c>
      <c r="S10" s="450">
        <v>871</v>
      </c>
    </row>
    <row r="11" spans="1:19" x14ac:dyDescent="0.25">
      <c r="A11" s="115" t="s">
        <v>2095</v>
      </c>
      <c r="B11" s="277">
        <v>15533</v>
      </c>
      <c r="C11" s="450">
        <v>451</v>
      </c>
      <c r="D11" s="277">
        <v>50</v>
      </c>
      <c r="E11" s="450">
        <v>5323</v>
      </c>
      <c r="F11" s="450">
        <v>571</v>
      </c>
      <c r="G11" s="450">
        <v>542</v>
      </c>
      <c r="H11" s="450">
        <v>5333</v>
      </c>
      <c r="I11" s="450">
        <v>571</v>
      </c>
      <c r="J11" s="450">
        <v>549</v>
      </c>
      <c r="K11" s="450">
        <v>5380</v>
      </c>
      <c r="L11" s="450">
        <v>622</v>
      </c>
      <c r="M11" s="450">
        <v>537</v>
      </c>
      <c r="N11" s="450">
        <v>5552</v>
      </c>
      <c r="O11" s="450">
        <v>758</v>
      </c>
      <c r="P11" s="450">
        <v>500</v>
      </c>
      <c r="Q11" s="450">
        <v>5660</v>
      </c>
      <c r="R11" s="450">
        <v>761</v>
      </c>
      <c r="S11" s="450">
        <v>500</v>
      </c>
    </row>
    <row r="12" spans="1:19" x14ac:dyDescent="0.25">
      <c r="A12" s="115" t="s">
        <v>2096</v>
      </c>
      <c r="B12" s="277">
        <v>16769</v>
      </c>
      <c r="C12" s="450">
        <v>4812</v>
      </c>
      <c r="D12" s="277">
        <v>31</v>
      </c>
      <c r="E12" s="450">
        <v>17042</v>
      </c>
      <c r="F12" s="450">
        <v>5228</v>
      </c>
      <c r="G12" s="450">
        <v>142</v>
      </c>
      <c r="H12" s="450">
        <v>19343</v>
      </c>
      <c r="I12" s="450">
        <v>7402</v>
      </c>
      <c r="J12" s="450">
        <v>54</v>
      </c>
      <c r="K12" s="450">
        <v>25537</v>
      </c>
      <c r="L12" s="450">
        <v>6821</v>
      </c>
      <c r="M12" s="450">
        <v>31</v>
      </c>
      <c r="N12" s="450">
        <v>26508</v>
      </c>
      <c r="O12" s="450">
        <v>6915</v>
      </c>
      <c r="P12" s="450">
        <v>5</v>
      </c>
      <c r="Q12" s="450">
        <v>16021</v>
      </c>
      <c r="R12" s="450">
        <v>7135</v>
      </c>
      <c r="S12" s="450">
        <v>5</v>
      </c>
    </row>
    <row r="13" spans="1:19" x14ac:dyDescent="0.25">
      <c r="A13" s="157" t="s">
        <v>2097</v>
      </c>
      <c r="B13" s="277">
        <v>3714</v>
      </c>
      <c r="C13" s="450">
        <v>1680</v>
      </c>
      <c r="D13" s="277">
        <v>44</v>
      </c>
      <c r="E13" s="450">
        <v>6463</v>
      </c>
      <c r="F13" s="450">
        <v>3529</v>
      </c>
      <c r="G13" s="450">
        <v>403</v>
      </c>
      <c r="H13" s="450">
        <v>7969</v>
      </c>
      <c r="I13" s="450">
        <v>4834</v>
      </c>
      <c r="J13" s="450">
        <v>60</v>
      </c>
      <c r="K13" s="450">
        <v>8008</v>
      </c>
      <c r="L13" s="450">
        <v>5147</v>
      </c>
      <c r="M13" s="450">
        <v>41</v>
      </c>
      <c r="N13" s="450">
        <v>8876</v>
      </c>
      <c r="O13" s="450">
        <v>6732</v>
      </c>
      <c r="P13" s="450">
        <v>178</v>
      </c>
      <c r="Q13" s="451">
        <v>9255</v>
      </c>
      <c r="R13" s="451">
        <v>6840</v>
      </c>
      <c r="S13" s="451">
        <v>118</v>
      </c>
    </row>
    <row r="14" spans="1:19" x14ac:dyDescent="0.25">
      <c r="A14" s="115" t="s">
        <v>2098</v>
      </c>
      <c r="B14" s="277">
        <v>200</v>
      </c>
      <c r="C14" s="450" t="s">
        <v>38</v>
      </c>
      <c r="D14" s="277" t="s">
        <v>38</v>
      </c>
      <c r="E14" s="450">
        <v>3022</v>
      </c>
      <c r="F14" s="450">
        <v>253</v>
      </c>
      <c r="G14" s="450">
        <v>253</v>
      </c>
      <c r="H14" s="450">
        <v>200</v>
      </c>
      <c r="I14" s="450" t="s">
        <v>38</v>
      </c>
      <c r="J14" s="450" t="s">
        <v>38</v>
      </c>
      <c r="K14" s="450">
        <v>200</v>
      </c>
      <c r="L14" s="450" t="s">
        <v>38</v>
      </c>
      <c r="M14" s="450" t="s">
        <v>38</v>
      </c>
      <c r="N14" s="450">
        <v>3027</v>
      </c>
      <c r="O14" s="450">
        <v>251</v>
      </c>
      <c r="P14" s="450" t="s">
        <v>38</v>
      </c>
      <c r="Q14" s="451">
        <v>579</v>
      </c>
      <c r="R14" s="127"/>
      <c r="S14" s="127"/>
    </row>
    <row r="15" spans="1:19" x14ac:dyDescent="0.25">
      <c r="A15" s="115" t="s">
        <v>2099</v>
      </c>
      <c r="B15" s="277">
        <v>3762</v>
      </c>
      <c r="C15" s="450">
        <v>120</v>
      </c>
      <c r="D15" s="277" t="s">
        <v>38</v>
      </c>
      <c r="E15" s="450">
        <v>4604</v>
      </c>
      <c r="F15" s="450" t="s">
        <v>921</v>
      </c>
      <c r="G15" s="450">
        <v>52</v>
      </c>
      <c r="H15" s="450">
        <v>3827</v>
      </c>
      <c r="I15" s="450" t="s">
        <v>38</v>
      </c>
      <c r="J15" s="450" t="s">
        <v>922</v>
      </c>
      <c r="K15" s="450">
        <v>11949</v>
      </c>
      <c r="L15" s="450">
        <v>820</v>
      </c>
      <c r="M15" s="450">
        <v>130</v>
      </c>
      <c r="N15" s="450">
        <v>5637</v>
      </c>
      <c r="O15" s="450">
        <v>250</v>
      </c>
      <c r="P15" s="450">
        <v>110</v>
      </c>
      <c r="Q15" s="451">
        <v>10016</v>
      </c>
      <c r="R15" s="451">
        <v>3000</v>
      </c>
      <c r="S15" s="451">
        <v>125</v>
      </c>
    </row>
    <row r="16" spans="1:19" x14ac:dyDescent="0.25">
      <c r="A16" s="115" t="s">
        <v>2100</v>
      </c>
      <c r="B16" s="277">
        <v>2613</v>
      </c>
      <c r="C16" s="450">
        <v>120</v>
      </c>
      <c r="D16" s="277">
        <v>52</v>
      </c>
      <c r="E16" s="450">
        <v>7633</v>
      </c>
      <c r="F16" s="450">
        <v>620</v>
      </c>
      <c r="G16" s="450" t="s">
        <v>38</v>
      </c>
      <c r="H16" s="450">
        <v>9173</v>
      </c>
      <c r="I16" s="450">
        <v>740</v>
      </c>
      <c r="J16" s="450">
        <v>52</v>
      </c>
      <c r="K16" s="450">
        <v>2062</v>
      </c>
      <c r="L16" s="450">
        <v>5</v>
      </c>
      <c r="M16" s="450">
        <v>5324</v>
      </c>
      <c r="N16" s="450">
        <v>253</v>
      </c>
      <c r="O16" s="450" t="s">
        <v>38</v>
      </c>
      <c r="P16" s="450" t="s">
        <v>38</v>
      </c>
      <c r="Q16" s="451">
        <v>6002</v>
      </c>
      <c r="R16" s="451">
        <v>2750</v>
      </c>
      <c r="S16" s="127"/>
    </row>
    <row r="17" spans="1:19" x14ac:dyDescent="0.25">
      <c r="A17" s="115" t="s">
        <v>923</v>
      </c>
      <c r="B17" s="280">
        <v>1418</v>
      </c>
      <c r="C17" s="589">
        <v>200</v>
      </c>
      <c r="D17" s="281" t="s">
        <v>38</v>
      </c>
      <c r="E17" s="589" t="s">
        <v>38</v>
      </c>
      <c r="F17" s="589">
        <v>205</v>
      </c>
      <c r="G17" s="589" t="s">
        <v>38</v>
      </c>
      <c r="H17" s="589">
        <v>1150</v>
      </c>
      <c r="I17" s="589">
        <v>205</v>
      </c>
      <c r="J17" s="589">
        <v>205</v>
      </c>
      <c r="K17" s="589">
        <v>23</v>
      </c>
      <c r="L17" s="589" t="s">
        <v>38</v>
      </c>
      <c r="M17" s="589" t="s">
        <v>925</v>
      </c>
      <c r="N17" s="589">
        <v>1423</v>
      </c>
      <c r="O17" s="589">
        <v>500</v>
      </c>
      <c r="P17" s="589" t="s">
        <v>38</v>
      </c>
      <c r="Q17" s="127"/>
      <c r="R17" s="127"/>
      <c r="S17" s="127"/>
    </row>
    <row r="18" spans="1:19" x14ac:dyDescent="0.25">
      <c r="A18" s="140" t="s">
        <v>924</v>
      </c>
      <c r="B18" s="280"/>
      <c r="C18" s="589"/>
      <c r="D18" s="281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127"/>
      <c r="R18" s="127"/>
      <c r="S18" s="127"/>
    </row>
    <row r="19" spans="1:19" x14ac:dyDescent="0.25">
      <c r="A19" s="115" t="s">
        <v>2102</v>
      </c>
      <c r="B19" s="277">
        <v>1797</v>
      </c>
      <c r="C19" s="450">
        <v>387</v>
      </c>
      <c r="D19" s="277">
        <v>129</v>
      </c>
      <c r="E19" s="450">
        <v>1946</v>
      </c>
      <c r="F19" s="450">
        <v>15</v>
      </c>
      <c r="G19" s="450">
        <v>129</v>
      </c>
      <c r="H19" s="450">
        <v>1959</v>
      </c>
      <c r="I19" s="450" t="s">
        <v>38</v>
      </c>
      <c r="J19" s="450">
        <v>129</v>
      </c>
      <c r="K19" s="450">
        <v>3028</v>
      </c>
      <c r="L19" s="450" t="s">
        <v>38</v>
      </c>
      <c r="M19" s="450">
        <v>176</v>
      </c>
      <c r="N19" s="450">
        <v>2021</v>
      </c>
      <c r="O19" s="450">
        <v>20</v>
      </c>
      <c r="P19" s="450">
        <v>58</v>
      </c>
      <c r="Q19" s="451">
        <v>2219</v>
      </c>
      <c r="R19" s="451">
        <v>120</v>
      </c>
      <c r="S19" s="451">
        <v>123</v>
      </c>
    </row>
    <row r="20" spans="1:19" x14ac:dyDescent="0.25">
      <c r="A20" s="115" t="s">
        <v>926</v>
      </c>
      <c r="B20" s="280" t="s">
        <v>38</v>
      </c>
      <c r="C20" s="589" t="s">
        <v>38</v>
      </c>
      <c r="D20" s="281" t="s">
        <v>640</v>
      </c>
      <c r="E20" s="589" t="s">
        <v>38</v>
      </c>
      <c r="F20" s="589" t="s">
        <v>38</v>
      </c>
      <c r="G20" s="589" t="s">
        <v>38</v>
      </c>
      <c r="H20" s="589" t="s">
        <v>38</v>
      </c>
      <c r="I20" s="589" t="s">
        <v>38</v>
      </c>
      <c r="J20" s="589" t="s">
        <v>38</v>
      </c>
      <c r="K20" s="589" t="s">
        <v>38</v>
      </c>
      <c r="L20" s="589" t="s">
        <v>38</v>
      </c>
      <c r="M20" s="589" t="s">
        <v>38</v>
      </c>
      <c r="N20" s="589" t="s">
        <v>38</v>
      </c>
      <c r="O20" s="589" t="s">
        <v>882</v>
      </c>
      <c r="P20" s="589" t="s">
        <v>38</v>
      </c>
      <c r="Q20" s="127"/>
      <c r="R20" s="127"/>
      <c r="S20" s="127"/>
    </row>
    <row r="21" spans="1:19" x14ac:dyDescent="0.25">
      <c r="A21" s="140" t="s">
        <v>927</v>
      </c>
      <c r="B21" s="280"/>
      <c r="C21" s="589"/>
      <c r="D21" s="281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127"/>
      <c r="R21" s="127"/>
      <c r="S21" s="127"/>
    </row>
    <row r="22" spans="1:19" x14ac:dyDescent="0.25">
      <c r="A22" s="115" t="s">
        <v>928</v>
      </c>
      <c r="B22" s="280">
        <v>5492</v>
      </c>
      <c r="C22" s="589" t="s">
        <v>38</v>
      </c>
      <c r="D22" s="281" t="s">
        <v>640</v>
      </c>
      <c r="E22" s="589">
        <v>7604</v>
      </c>
      <c r="F22" s="589" t="s">
        <v>38</v>
      </c>
      <c r="G22" s="589" t="s">
        <v>38</v>
      </c>
      <c r="H22" s="589">
        <v>5492</v>
      </c>
      <c r="I22" s="589" t="s">
        <v>38</v>
      </c>
      <c r="J22" s="589" t="s">
        <v>38</v>
      </c>
      <c r="K22" s="589">
        <v>5492</v>
      </c>
      <c r="L22" s="589" t="s">
        <v>38</v>
      </c>
      <c r="M22" s="589" t="s">
        <v>38</v>
      </c>
      <c r="N22" s="589">
        <v>5492</v>
      </c>
      <c r="O22" s="589" t="s">
        <v>38</v>
      </c>
      <c r="P22" s="589" t="s">
        <v>38</v>
      </c>
      <c r="Q22" s="127">
        <v>5492</v>
      </c>
      <c r="R22" s="127"/>
      <c r="S22" s="127"/>
    </row>
    <row r="23" spans="1:19" x14ac:dyDescent="0.25">
      <c r="A23" s="140" t="s">
        <v>905</v>
      </c>
      <c r="B23" s="280"/>
      <c r="C23" s="589"/>
      <c r="D23" s="281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127"/>
      <c r="R23" s="127"/>
      <c r="S23" s="127"/>
    </row>
    <row r="24" spans="1:19" x14ac:dyDescent="0.25">
      <c r="A24" s="115" t="s">
        <v>2106</v>
      </c>
      <c r="B24" s="277">
        <v>3500</v>
      </c>
      <c r="C24" s="450" t="s">
        <v>38</v>
      </c>
      <c r="D24" s="277" t="s">
        <v>640</v>
      </c>
      <c r="E24" s="450">
        <v>19534</v>
      </c>
      <c r="F24" s="450" t="s">
        <v>38</v>
      </c>
      <c r="G24" s="450" t="s">
        <v>38</v>
      </c>
      <c r="H24" s="450">
        <v>15139</v>
      </c>
      <c r="I24" s="450">
        <v>2</v>
      </c>
      <c r="J24" s="450">
        <v>2</v>
      </c>
      <c r="K24" s="450">
        <v>15139</v>
      </c>
      <c r="L24" s="450" t="s">
        <v>38</v>
      </c>
      <c r="M24" s="450" t="s">
        <v>38</v>
      </c>
      <c r="N24" s="450">
        <v>15000</v>
      </c>
      <c r="O24" s="450" t="s">
        <v>38</v>
      </c>
      <c r="P24" s="450">
        <v>11</v>
      </c>
      <c r="Q24" s="127"/>
      <c r="R24" s="127"/>
      <c r="S24" s="127"/>
    </row>
    <row r="25" spans="1:19" x14ac:dyDescent="0.25">
      <c r="A25" s="115" t="s">
        <v>2104</v>
      </c>
      <c r="B25" s="277" t="s">
        <v>38</v>
      </c>
      <c r="C25" s="450" t="s">
        <v>38</v>
      </c>
      <c r="D25" s="277" t="s">
        <v>38</v>
      </c>
      <c r="E25" s="450" t="s">
        <v>38</v>
      </c>
      <c r="F25" s="450" t="s">
        <v>38</v>
      </c>
      <c r="G25" s="450" t="s">
        <v>38</v>
      </c>
      <c r="H25" s="450" t="s">
        <v>38</v>
      </c>
      <c r="I25" s="450" t="s">
        <v>38</v>
      </c>
      <c r="J25" s="450" t="s">
        <v>38</v>
      </c>
      <c r="K25" s="450" t="s">
        <v>38</v>
      </c>
      <c r="L25" s="450" t="s">
        <v>38</v>
      </c>
      <c r="M25" s="450" t="s">
        <v>38</v>
      </c>
      <c r="N25" s="450" t="s">
        <v>38</v>
      </c>
      <c r="O25" s="450" t="s">
        <v>38</v>
      </c>
      <c r="P25" s="450" t="s">
        <v>38</v>
      </c>
      <c r="Q25" s="127"/>
      <c r="R25" s="127"/>
      <c r="S25" s="127"/>
    </row>
    <row r="26" spans="1:19" x14ac:dyDescent="0.25">
      <c r="A26" s="115" t="s">
        <v>2105</v>
      </c>
      <c r="B26" s="277">
        <v>3537</v>
      </c>
      <c r="C26" s="450" t="s">
        <v>38</v>
      </c>
      <c r="D26" s="277" t="s">
        <v>38</v>
      </c>
      <c r="E26" s="450">
        <v>3587</v>
      </c>
      <c r="F26" s="450" t="s">
        <v>38</v>
      </c>
      <c r="G26" s="450" t="s">
        <v>38</v>
      </c>
      <c r="H26" s="450">
        <v>3450</v>
      </c>
      <c r="I26" s="450" t="s">
        <v>38</v>
      </c>
      <c r="J26" s="450" t="s">
        <v>38</v>
      </c>
      <c r="K26" s="450">
        <v>3555</v>
      </c>
      <c r="L26" s="450" t="s">
        <v>198</v>
      </c>
      <c r="M26" s="450" t="s">
        <v>38</v>
      </c>
      <c r="N26" s="450">
        <v>3555</v>
      </c>
      <c r="O26" s="450" t="s">
        <v>38</v>
      </c>
      <c r="P26" s="450" t="s">
        <v>38</v>
      </c>
      <c r="Q26" s="127">
        <v>3351</v>
      </c>
      <c r="R26" s="127"/>
      <c r="S26" s="127"/>
    </row>
    <row r="29" spans="1:19" x14ac:dyDescent="0.25">
      <c r="A29" s="36" t="s">
        <v>1160</v>
      </c>
    </row>
  </sheetData>
  <mergeCells count="69">
    <mergeCell ref="O22:O23"/>
    <mergeCell ref="P22:P23"/>
    <mergeCell ref="I22:I23"/>
    <mergeCell ref="J22:J23"/>
    <mergeCell ref="K22:K23"/>
    <mergeCell ref="L22:L23"/>
    <mergeCell ref="M22:M23"/>
    <mergeCell ref="N22:N23"/>
    <mergeCell ref="N20:N21"/>
    <mergeCell ref="O20:O21"/>
    <mergeCell ref="P20:P21"/>
    <mergeCell ref="B22:B23"/>
    <mergeCell ref="C22:C23"/>
    <mergeCell ref="D22:D23"/>
    <mergeCell ref="E22:E23"/>
    <mergeCell ref="F22:F23"/>
    <mergeCell ref="G22:G23"/>
    <mergeCell ref="H22:H23"/>
    <mergeCell ref="H20:H21"/>
    <mergeCell ref="I20:I21"/>
    <mergeCell ref="J20:J21"/>
    <mergeCell ref="K20:K21"/>
    <mergeCell ref="L20:L21"/>
    <mergeCell ref="M20:M21"/>
    <mergeCell ref="M17:M18"/>
    <mergeCell ref="N17:N18"/>
    <mergeCell ref="O17:O18"/>
    <mergeCell ref="P17:P18"/>
    <mergeCell ref="B20:B21"/>
    <mergeCell ref="C20:C21"/>
    <mergeCell ref="D20:D21"/>
    <mergeCell ref="E20:E21"/>
    <mergeCell ref="F20:F21"/>
    <mergeCell ref="G20:G21"/>
    <mergeCell ref="G17:G18"/>
    <mergeCell ref="H17:H18"/>
    <mergeCell ref="I17:I18"/>
    <mergeCell ref="J17:J18"/>
    <mergeCell ref="K17:K18"/>
    <mergeCell ref="L17:L18"/>
    <mergeCell ref="B17:B18"/>
    <mergeCell ref="C17:C18"/>
    <mergeCell ref="D17:D18"/>
    <mergeCell ref="E17:E18"/>
    <mergeCell ref="F17:F18"/>
    <mergeCell ref="B3:D3"/>
    <mergeCell ref="E3:G3"/>
    <mergeCell ref="H3:J3"/>
    <mergeCell ref="B5:C5"/>
    <mergeCell ref="B6:C6"/>
    <mergeCell ref="E4:F4"/>
    <mergeCell ref="E5:F5"/>
    <mergeCell ref="E6:F6"/>
    <mergeCell ref="B4:C4"/>
    <mergeCell ref="H4:I4"/>
    <mergeCell ref="H5:I5"/>
    <mergeCell ref="H6:I6"/>
    <mergeCell ref="K5:L5"/>
    <mergeCell ref="K6:L6"/>
    <mergeCell ref="Q3:S3"/>
    <mergeCell ref="Q4:R4"/>
    <mergeCell ref="Q5:R5"/>
    <mergeCell ref="Q6:R6"/>
    <mergeCell ref="K3:M3"/>
    <mergeCell ref="N3:P3"/>
    <mergeCell ref="N4:O4"/>
    <mergeCell ref="N5:O5"/>
    <mergeCell ref="N6:O6"/>
    <mergeCell ref="K4:L4"/>
  </mergeCells>
  <hyperlinks>
    <hyperlink ref="A29" location="Садржај!A1" display="САДРЖАЈ"/>
  </hyperlink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P13" sqref="P13"/>
    </sheetView>
  </sheetViews>
  <sheetFormatPr defaultRowHeight="15" x14ac:dyDescent="0.25"/>
  <cols>
    <col min="1" max="1" width="37.5703125" customWidth="1"/>
    <col min="2" max="3" width="13.5703125" customWidth="1"/>
    <col min="4" max="11" width="13.140625" customWidth="1"/>
    <col min="12" max="12" width="12.140625" customWidth="1"/>
    <col min="13" max="13" width="11.28515625" customWidth="1"/>
  </cols>
  <sheetData>
    <row r="1" spans="1:13" x14ac:dyDescent="0.25">
      <c r="A1" s="259" t="s">
        <v>929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930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24" customHeight="1" thickBot="1" x14ac:dyDescent="0.3">
      <c r="A3" s="164" t="s">
        <v>931</v>
      </c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ht="51.75" x14ac:dyDescent="0.25">
      <c r="A4" s="165"/>
      <c r="B4" s="226" t="s">
        <v>1192</v>
      </c>
      <c r="C4" s="226" t="s">
        <v>1193</v>
      </c>
      <c r="D4" s="226" t="s">
        <v>1192</v>
      </c>
      <c r="E4" s="226" t="s">
        <v>1193</v>
      </c>
      <c r="F4" s="226" t="s">
        <v>1192</v>
      </c>
      <c r="G4" s="226" t="s">
        <v>1193</v>
      </c>
      <c r="H4" s="226" t="s">
        <v>1192</v>
      </c>
      <c r="I4" s="226" t="s">
        <v>1193</v>
      </c>
      <c r="J4" s="226" t="s">
        <v>1192</v>
      </c>
      <c r="K4" s="590" t="s">
        <v>1193</v>
      </c>
      <c r="L4" s="226" t="s">
        <v>1192</v>
      </c>
      <c r="M4" s="591" t="s">
        <v>1193</v>
      </c>
    </row>
    <row r="5" spans="1:13" ht="51" x14ac:dyDescent="0.25">
      <c r="A5" s="165"/>
      <c r="B5" s="306" t="s">
        <v>932</v>
      </c>
      <c r="C5" s="188" t="s">
        <v>915</v>
      </c>
      <c r="D5" s="306" t="s">
        <v>932</v>
      </c>
      <c r="E5" s="188" t="s">
        <v>915</v>
      </c>
      <c r="F5" s="306" t="s">
        <v>932</v>
      </c>
      <c r="G5" s="188" t="s">
        <v>915</v>
      </c>
      <c r="H5" s="306" t="s">
        <v>932</v>
      </c>
      <c r="I5" s="188" t="s">
        <v>915</v>
      </c>
      <c r="J5" s="306" t="s">
        <v>932</v>
      </c>
      <c r="K5" s="465" t="s">
        <v>915</v>
      </c>
      <c r="L5" s="306" t="s">
        <v>932</v>
      </c>
      <c r="M5" s="464" t="s">
        <v>915</v>
      </c>
    </row>
    <row r="6" spans="1:13" ht="15.75" thickBot="1" x14ac:dyDescent="0.3">
      <c r="A6" s="166"/>
      <c r="B6" s="111"/>
      <c r="C6" s="111"/>
      <c r="D6" s="111"/>
      <c r="E6" s="111"/>
      <c r="F6" s="111"/>
      <c r="G6" s="111"/>
      <c r="H6" s="111"/>
      <c r="I6" s="111"/>
      <c r="J6" s="111"/>
      <c r="K6" s="592"/>
      <c r="L6" s="111"/>
      <c r="M6" s="579"/>
    </row>
    <row r="7" spans="1:13" ht="8.25" customHeight="1" x14ac:dyDescent="0.25">
      <c r="A7" s="115"/>
      <c r="B7" s="102"/>
      <c r="C7" s="102"/>
      <c r="D7" s="593"/>
      <c r="E7" s="192"/>
      <c r="F7" s="192"/>
      <c r="G7" s="192"/>
      <c r="H7" s="192"/>
      <c r="I7" s="192"/>
      <c r="J7" s="192"/>
      <c r="K7" s="192"/>
      <c r="L7" s="127"/>
      <c r="M7" s="127"/>
    </row>
    <row r="8" spans="1:13" x14ac:dyDescent="0.25">
      <c r="A8" s="115" t="s">
        <v>144</v>
      </c>
      <c r="B8" s="105">
        <v>3110</v>
      </c>
      <c r="C8" s="105" t="s">
        <v>38</v>
      </c>
      <c r="D8" s="211">
        <v>11</v>
      </c>
      <c r="E8" s="211" t="s">
        <v>38</v>
      </c>
      <c r="F8" s="211">
        <v>16</v>
      </c>
      <c r="G8" s="211">
        <v>2</v>
      </c>
      <c r="H8" s="211">
        <v>25</v>
      </c>
      <c r="I8" s="211">
        <v>2</v>
      </c>
      <c r="J8" s="211">
        <v>358</v>
      </c>
      <c r="K8" s="211">
        <v>269</v>
      </c>
      <c r="L8" s="211">
        <v>37</v>
      </c>
      <c r="M8" s="211">
        <v>300</v>
      </c>
    </row>
    <row r="9" spans="1:13" x14ac:dyDescent="0.25">
      <c r="A9" s="115" t="s">
        <v>933</v>
      </c>
      <c r="B9" s="105">
        <v>3099</v>
      </c>
      <c r="C9" s="105" t="s">
        <v>38</v>
      </c>
      <c r="D9" s="211" t="s">
        <v>38</v>
      </c>
      <c r="E9" s="211" t="s">
        <v>38</v>
      </c>
      <c r="F9" s="211" t="s">
        <v>38</v>
      </c>
      <c r="G9" s="211" t="s">
        <v>38</v>
      </c>
      <c r="H9" s="211" t="s">
        <v>38</v>
      </c>
      <c r="I9" s="211">
        <v>2</v>
      </c>
      <c r="J9" s="211">
        <v>24</v>
      </c>
      <c r="K9" s="211">
        <v>258</v>
      </c>
      <c r="L9" s="211">
        <v>27</v>
      </c>
      <c r="M9" s="211">
        <v>300</v>
      </c>
    </row>
    <row r="10" spans="1:13" x14ac:dyDescent="0.25">
      <c r="A10" s="115" t="s">
        <v>934</v>
      </c>
      <c r="B10" s="105">
        <v>11</v>
      </c>
      <c r="C10" s="105" t="s">
        <v>38</v>
      </c>
      <c r="D10" s="211">
        <v>11</v>
      </c>
      <c r="E10" s="211" t="s">
        <v>38</v>
      </c>
      <c r="F10" s="211">
        <v>14</v>
      </c>
      <c r="G10" s="211" t="s">
        <v>38</v>
      </c>
      <c r="H10" s="211">
        <v>22</v>
      </c>
      <c r="I10" s="211" t="s">
        <v>38</v>
      </c>
      <c r="J10" s="211">
        <v>334</v>
      </c>
      <c r="K10" s="211" t="s">
        <v>38</v>
      </c>
      <c r="L10" s="211">
        <v>10</v>
      </c>
      <c r="M10" s="211"/>
    </row>
    <row r="11" spans="1:13" x14ac:dyDescent="0.25">
      <c r="A11" s="115" t="s">
        <v>935</v>
      </c>
      <c r="B11" s="105"/>
      <c r="C11" s="105"/>
      <c r="D11" s="211"/>
      <c r="E11" s="211"/>
      <c r="F11" s="211"/>
      <c r="G11" s="211"/>
      <c r="H11" s="211"/>
      <c r="I11" s="211"/>
      <c r="J11" s="211"/>
      <c r="K11" s="211"/>
      <c r="L11" s="211"/>
      <c r="M11" s="211"/>
    </row>
    <row r="12" spans="1:13" x14ac:dyDescent="0.25">
      <c r="A12" s="157" t="s">
        <v>936</v>
      </c>
      <c r="B12" s="105" t="s">
        <v>38</v>
      </c>
      <c r="C12" s="105" t="s">
        <v>38</v>
      </c>
      <c r="D12" s="211" t="s">
        <v>38</v>
      </c>
      <c r="E12" s="211" t="s">
        <v>38</v>
      </c>
      <c r="F12" s="211">
        <v>2</v>
      </c>
      <c r="G12" s="211">
        <v>2</v>
      </c>
      <c r="H12" s="211">
        <v>2</v>
      </c>
      <c r="I12" s="211">
        <v>2</v>
      </c>
      <c r="J12" s="211" t="s">
        <v>38</v>
      </c>
      <c r="K12" s="211">
        <v>11</v>
      </c>
      <c r="L12" s="211" t="s">
        <v>38</v>
      </c>
      <c r="M12" s="211" t="s">
        <v>38</v>
      </c>
    </row>
    <row r="13" spans="1:13" ht="38.25" x14ac:dyDescent="0.25">
      <c r="A13" s="117" t="s">
        <v>937</v>
      </c>
      <c r="B13" s="105" t="s">
        <v>38</v>
      </c>
      <c r="C13" s="105" t="s">
        <v>457</v>
      </c>
      <c r="D13" s="211" t="s">
        <v>38</v>
      </c>
      <c r="E13" s="211" t="s">
        <v>38</v>
      </c>
      <c r="F13" s="211" t="s">
        <v>38</v>
      </c>
      <c r="G13" s="211" t="s">
        <v>38</v>
      </c>
      <c r="H13" s="211">
        <v>1</v>
      </c>
      <c r="I13" s="211" t="s">
        <v>38</v>
      </c>
      <c r="J13" s="211" t="s">
        <v>38</v>
      </c>
      <c r="K13" s="211" t="s">
        <v>38</v>
      </c>
      <c r="L13" s="211" t="s">
        <v>38</v>
      </c>
      <c r="M13" s="211" t="s">
        <v>38</v>
      </c>
    </row>
    <row r="14" spans="1:13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7" spans="1:1" x14ac:dyDescent="0.25">
      <c r="A17" s="36" t="s">
        <v>1160</v>
      </c>
    </row>
  </sheetData>
  <mergeCells count="7">
    <mergeCell ref="L3:M3"/>
    <mergeCell ref="J3:K3"/>
    <mergeCell ref="A3:A6"/>
    <mergeCell ref="B3:C3"/>
    <mergeCell ref="D3:E3"/>
    <mergeCell ref="F3:G3"/>
    <mergeCell ref="H3:I3"/>
  </mergeCells>
  <hyperlinks>
    <hyperlink ref="A17" location="Садржај!A1" display="САДРЖАЈ"/>
  </hyperlink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H19" sqref="H19"/>
    </sheetView>
  </sheetViews>
  <sheetFormatPr defaultRowHeight="15" x14ac:dyDescent="0.25"/>
  <cols>
    <col min="1" max="1" width="65.42578125" bestFit="1" customWidth="1"/>
  </cols>
  <sheetData>
    <row r="1" spans="1:7" x14ac:dyDescent="0.25">
      <c r="A1" s="259" t="s">
        <v>938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1194</v>
      </c>
      <c r="B2" s="127"/>
      <c r="C2" s="127"/>
      <c r="D2" s="127"/>
      <c r="E2" s="127"/>
      <c r="F2" s="127"/>
      <c r="G2" s="127"/>
    </row>
    <row r="3" spans="1:7" ht="23.25" customHeight="1" thickBot="1" x14ac:dyDescent="0.3">
      <c r="A3" s="594"/>
      <c r="B3" s="385">
        <v>2018</v>
      </c>
      <c r="C3" s="370">
        <v>2019</v>
      </c>
      <c r="D3" s="370">
        <v>2020</v>
      </c>
      <c r="E3" s="370">
        <v>2021</v>
      </c>
      <c r="F3" s="371">
        <v>2022</v>
      </c>
      <c r="G3" s="372">
        <v>2023</v>
      </c>
    </row>
    <row r="4" spans="1:7" x14ac:dyDescent="0.25">
      <c r="A4" s="115" t="s">
        <v>2107</v>
      </c>
      <c r="B4" s="105">
        <v>2407</v>
      </c>
      <c r="C4" s="211">
        <v>1424</v>
      </c>
      <c r="D4" s="211">
        <v>1485</v>
      </c>
      <c r="E4" s="211">
        <v>2441</v>
      </c>
      <c r="F4" s="211">
        <v>1897</v>
      </c>
      <c r="G4" s="595">
        <v>737</v>
      </c>
    </row>
    <row r="5" spans="1:7" x14ac:dyDescent="0.25">
      <c r="A5" s="115" t="s">
        <v>2108</v>
      </c>
      <c r="B5" s="105">
        <v>3021</v>
      </c>
      <c r="C5" s="211">
        <v>2001</v>
      </c>
      <c r="D5" s="211">
        <v>2074</v>
      </c>
      <c r="E5" s="211">
        <v>2150</v>
      </c>
      <c r="F5" s="211">
        <v>445</v>
      </c>
      <c r="G5" s="595">
        <v>2340</v>
      </c>
    </row>
    <row r="6" spans="1:7" x14ac:dyDescent="0.25">
      <c r="A6" s="115" t="s">
        <v>2109</v>
      </c>
      <c r="B6" s="105">
        <v>115</v>
      </c>
      <c r="C6" s="211">
        <v>284</v>
      </c>
      <c r="D6" s="211">
        <v>299</v>
      </c>
      <c r="E6" s="211">
        <v>730</v>
      </c>
      <c r="F6" s="211">
        <v>334</v>
      </c>
      <c r="G6" s="595">
        <v>229</v>
      </c>
    </row>
    <row r="10" spans="1:7" x14ac:dyDescent="0.25">
      <c r="A10" s="36" t="s">
        <v>1160</v>
      </c>
    </row>
  </sheetData>
  <hyperlinks>
    <hyperlink ref="A10" location="Садржај!A1" display="САДРЖАЈ"/>
  </hyperlink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F23" sqref="F23"/>
    </sheetView>
  </sheetViews>
  <sheetFormatPr defaultRowHeight="15" x14ac:dyDescent="0.25"/>
  <cols>
    <col min="1" max="1" width="46" customWidth="1"/>
    <col min="2" max="11" width="11.42578125" customWidth="1"/>
  </cols>
  <sheetData>
    <row r="1" spans="1:13" x14ac:dyDescent="0.25">
      <c r="A1" s="259" t="s">
        <v>939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940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21.75" customHeight="1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548"/>
      <c r="L3" s="132">
        <v>2023</v>
      </c>
      <c r="M3" s="132"/>
    </row>
    <row r="4" spans="1:13" ht="24.75" customHeight="1" x14ac:dyDescent="0.25">
      <c r="A4" s="150"/>
      <c r="B4" s="98" t="s">
        <v>941</v>
      </c>
      <c r="C4" s="472" t="s">
        <v>2110</v>
      </c>
      <c r="D4" s="151" t="s">
        <v>941</v>
      </c>
      <c r="E4" s="472" t="s">
        <v>2110</v>
      </c>
      <c r="F4" s="151" t="s">
        <v>941</v>
      </c>
      <c r="G4" s="472" t="s">
        <v>2110</v>
      </c>
      <c r="H4" s="151" t="s">
        <v>941</v>
      </c>
      <c r="I4" s="472" t="s">
        <v>2110</v>
      </c>
      <c r="J4" s="186" t="s">
        <v>941</v>
      </c>
      <c r="K4" s="596" t="s">
        <v>2110</v>
      </c>
      <c r="L4" s="151" t="s">
        <v>941</v>
      </c>
      <c r="M4" s="250" t="s">
        <v>2110</v>
      </c>
    </row>
    <row r="5" spans="1:13" ht="26.25" thickBot="1" x14ac:dyDescent="0.3">
      <c r="A5" s="133"/>
      <c r="B5" s="153" t="s">
        <v>942</v>
      </c>
      <c r="C5" s="474"/>
      <c r="D5" s="153" t="s">
        <v>942</v>
      </c>
      <c r="E5" s="474"/>
      <c r="F5" s="153" t="s">
        <v>942</v>
      </c>
      <c r="G5" s="474"/>
      <c r="H5" s="153" t="s">
        <v>942</v>
      </c>
      <c r="I5" s="474"/>
      <c r="J5" s="207" t="s">
        <v>942</v>
      </c>
      <c r="K5" s="597"/>
      <c r="L5" s="153" t="s">
        <v>942</v>
      </c>
      <c r="M5" s="479"/>
    </row>
    <row r="6" spans="1:13" x14ac:dyDescent="0.25">
      <c r="A6" s="115" t="s">
        <v>943</v>
      </c>
      <c r="B6" s="598">
        <v>118</v>
      </c>
      <c r="C6" s="599">
        <v>96752</v>
      </c>
      <c r="D6" s="599">
        <v>114</v>
      </c>
      <c r="E6" s="599">
        <v>95440</v>
      </c>
      <c r="F6" s="599">
        <v>70</v>
      </c>
      <c r="G6" s="599">
        <v>41341</v>
      </c>
      <c r="H6" s="599">
        <v>68</v>
      </c>
      <c r="I6" s="599">
        <v>42637</v>
      </c>
      <c r="J6" s="600">
        <v>94</v>
      </c>
      <c r="K6" s="600">
        <v>107666</v>
      </c>
      <c r="L6" s="127">
        <v>86</v>
      </c>
      <c r="M6" s="127">
        <v>94240</v>
      </c>
    </row>
    <row r="7" spans="1:13" x14ac:dyDescent="0.25">
      <c r="A7" s="140" t="s">
        <v>944</v>
      </c>
      <c r="B7" s="601"/>
      <c r="C7" s="602"/>
      <c r="D7" s="602"/>
      <c r="E7" s="602"/>
      <c r="F7" s="602"/>
      <c r="G7" s="602"/>
      <c r="H7" s="602"/>
      <c r="I7" s="602"/>
      <c r="J7" s="603"/>
      <c r="K7" s="603"/>
      <c r="L7" s="127"/>
      <c r="M7" s="127"/>
    </row>
    <row r="8" spans="1:13" x14ac:dyDescent="0.25">
      <c r="A8" s="115" t="s">
        <v>1195</v>
      </c>
      <c r="B8" s="604">
        <v>18</v>
      </c>
      <c r="C8" s="605">
        <v>42976</v>
      </c>
      <c r="D8" s="605">
        <v>5</v>
      </c>
      <c r="E8" s="605">
        <v>3849</v>
      </c>
      <c r="F8" s="605">
        <v>6</v>
      </c>
      <c r="G8" s="605">
        <v>15278</v>
      </c>
      <c r="H8" s="605">
        <v>6</v>
      </c>
      <c r="I8" s="605">
        <v>8440</v>
      </c>
      <c r="J8" s="606">
        <v>7</v>
      </c>
      <c r="K8" s="606">
        <v>4407</v>
      </c>
      <c r="L8" s="605">
        <v>4</v>
      </c>
      <c r="M8" s="605">
        <v>1395</v>
      </c>
    </row>
    <row r="9" spans="1:13" x14ac:dyDescent="0.25">
      <c r="A9" s="607" t="s">
        <v>1196</v>
      </c>
      <c r="B9" s="608"/>
      <c r="C9" s="608"/>
      <c r="D9" s="608"/>
      <c r="E9" s="608"/>
      <c r="F9" s="608"/>
      <c r="G9" s="608"/>
      <c r="H9" s="608"/>
      <c r="I9" s="608"/>
      <c r="J9" s="608"/>
      <c r="K9" s="608"/>
      <c r="L9" s="127"/>
      <c r="M9" s="127"/>
    </row>
    <row r="10" spans="1:13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2" spans="1:13" x14ac:dyDescent="0.25">
      <c r="A12" s="36" t="s">
        <v>1160</v>
      </c>
    </row>
  </sheetData>
  <mergeCells count="23">
    <mergeCell ref="K6:K7"/>
    <mergeCell ref="K4:K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3:A5"/>
    <mergeCell ref="B3:C3"/>
    <mergeCell ref="D3:E3"/>
    <mergeCell ref="F3:G3"/>
    <mergeCell ref="H3:I3"/>
    <mergeCell ref="L3:M3"/>
    <mergeCell ref="M4:M5"/>
    <mergeCell ref="J3:K3"/>
    <mergeCell ref="C4:C5"/>
    <mergeCell ref="E4:E5"/>
    <mergeCell ref="G4:G5"/>
    <mergeCell ref="I4:I5"/>
  </mergeCells>
  <hyperlinks>
    <hyperlink ref="A12" location="Садржај!A1" display="САДРЖАЈ"/>
  </hyperlink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I19" sqref="I19"/>
    </sheetView>
  </sheetViews>
  <sheetFormatPr defaultRowHeight="15" x14ac:dyDescent="0.25"/>
  <cols>
    <col min="1" max="1" width="36.85546875" bestFit="1" customWidth="1"/>
    <col min="2" max="5" width="14.7109375" customWidth="1"/>
  </cols>
  <sheetData>
    <row r="1" spans="1:5" x14ac:dyDescent="0.25">
      <c r="A1" s="259" t="s">
        <v>1630</v>
      </c>
      <c r="B1" s="127"/>
      <c r="C1" s="127"/>
      <c r="D1" s="127"/>
      <c r="E1" s="127"/>
    </row>
    <row r="2" spans="1:5" ht="15.75" thickBot="1" x14ac:dyDescent="0.3">
      <c r="A2" s="269" t="s">
        <v>1631</v>
      </c>
      <c r="B2" s="127"/>
      <c r="C2" s="127"/>
      <c r="D2" s="127"/>
      <c r="E2" s="127"/>
    </row>
    <row r="3" spans="1:5" x14ac:dyDescent="0.25">
      <c r="A3" s="164"/>
      <c r="B3" s="91" t="s">
        <v>943</v>
      </c>
      <c r="C3" s="106"/>
      <c r="D3" s="107" t="s">
        <v>945</v>
      </c>
      <c r="E3" s="93"/>
    </row>
    <row r="4" spans="1:5" ht="15.75" thickBot="1" x14ac:dyDescent="0.3">
      <c r="A4" s="165"/>
      <c r="B4" s="95" t="s">
        <v>944</v>
      </c>
      <c r="C4" s="108"/>
      <c r="D4" s="109" t="s">
        <v>946</v>
      </c>
      <c r="E4" s="97"/>
    </row>
    <row r="5" spans="1:5" x14ac:dyDescent="0.25">
      <c r="A5" s="165"/>
      <c r="B5" s="98" t="s">
        <v>947</v>
      </c>
      <c r="C5" s="81" t="s">
        <v>950</v>
      </c>
      <c r="D5" s="98" t="s">
        <v>947</v>
      </c>
      <c r="E5" s="99" t="s">
        <v>950</v>
      </c>
    </row>
    <row r="6" spans="1:5" x14ac:dyDescent="0.25">
      <c r="A6" s="165"/>
      <c r="B6" s="98" t="s">
        <v>948</v>
      </c>
      <c r="C6" s="98" t="s">
        <v>948</v>
      </c>
      <c r="D6" s="98" t="s">
        <v>948</v>
      </c>
      <c r="E6" s="99" t="s">
        <v>948</v>
      </c>
    </row>
    <row r="7" spans="1:5" ht="26.25" thickBot="1" x14ac:dyDescent="0.3">
      <c r="A7" s="166"/>
      <c r="B7" s="153" t="s">
        <v>949</v>
      </c>
      <c r="C7" s="153" t="s">
        <v>951</v>
      </c>
      <c r="D7" s="153" t="s">
        <v>949</v>
      </c>
      <c r="E7" s="154" t="s">
        <v>951</v>
      </c>
    </row>
    <row r="8" spans="1:5" x14ac:dyDescent="0.25">
      <c r="A8" s="115" t="s">
        <v>2111</v>
      </c>
      <c r="B8" s="105">
        <v>27</v>
      </c>
      <c r="C8" s="105">
        <v>59</v>
      </c>
      <c r="D8" s="218">
        <v>2</v>
      </c>
      <c r="E8" s="218">
        <v>2</v>
      </c>
    </row>
    <row r="9" spans="1:5" x14ac:dyDescent="0.25">
      <c r="A9" s="115" t="s">
        <v>2112</v>
      </c>
      <c r="B9" s="105"/>
      <c r="C9" s="105"/>
      <c r="D9" s="218"/>
      <c r="E9" s="218"/>
    </row>
    <row r="10" spans="1:5" x14ac:dyDescent="0.25">
      <c r="A10" s="116" t="s">
        <v>1649</v>
      </c>
      <c r="B10" s="105">
        <v>53950</v>
      </c>
      <c r="C10" s="105">
        <v>40290</v>
      </c>
      <c r="D10" s="218">
        <v>1000</v>
      </c>
      <c r="E10" s="218">
        <v>395</v>
      </c>
    </row>
    <row r="11" spans="1:5" x14ac:dyDescent="0.25">
      <c r="A11" s="116" t="s">
        <v>1988</v>
      </c>
      <c r="B11" s="105">
        <v>17491</v>
      </c>
      <c r="C11" s="105">
        <v>13081</v>
      </c>
      <c r="D11" s="218">
        <v>500</v>
      </c>
      <c r="E11" s="218">
        <v>212</v>
      </c>
    </row>
    <row r="12" spans="1:5" x14ac:dyDescent="0.25">
      <c r="A12" s="116" t="s">
        <v>2113</v>
      </c>
      <c r="B12" s="105">
        <v>16715</v>
      </c>
      <c r="C12" s="105">
        <v>12021</v>
      </c>
      <c r="D12" s="218">
        <v>500</v>
      </c>
      <c r="E12" s="218">
        <v>163</v>
      </c>
    </row>
    <row r="13" spans="1:5" x14ac:dyDescent="0.25">
      <c r="A13" s="116" t="s">
        <v>2114</v>
      </c>
      <c r="B13" s="105">
        <v>19744</v>
      </c>
      <c r="C13" s="105">
        <v>15188</v>
      </c>
      <c r="D13" s="218"/>
      <c r="E13" s="218">
        <v>20</v>
      </c>
    </row>
    <row r="17" spans="1:1" x14ac:dyDescent="0.25">
      <c r="A17" s="36" t="s">
        <v>1160</v>
      </c>
    </row>
  </sheetData>
  <mergeCells count="5">
    <mergeCell ref="A3:A7"/>
    <mergeCell ref="B3:C3"/>
    <mergeCell ref="B4:C4"/>
    <mergeCell ref="D3:E3"/>
    <mergeCell ref="D4:E4"/>
  </mergeCells>
  <hyperlinks>
    <hyperlink ref="A17" location="Садржај!A1" display="САДРЖАЈ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P20" sqref="P20"/>
    </sheetView>
  </sheetViews>
  <sheetFormatPr defaultRowHeight="15" x14ac:dyDescent="0.25"/>
  <cols>
    <col min="1" max="1" width="26.85546875" bestFit="1" customWidth="1"/>
  </cols>
  <sheetData>
    <row r="1" spans="1:13" x14ac:dyDescent="0.25">
      <c r="A1" s="78" t="s">
        <v>87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x14ac:dyDescent="0.25">
      <c r="A6" s="115" t="s">
        <v>1649</v>
      </c>
      <c r="B6" s="201">
        <v>1631</v>
      </c>
      <c r="C6" s="201">
        <v>853</v>
      </c>
      <c r="D6" s="200">
        <v>1945</v>
      </c>
      <c r="E6" s="200">
        <v>870</v>
      </c>
      <c r="F6" s="200">
        <v>1354</v>
      </c>
      <c r="G6" s="200">
        <v>760</v>
      </c>
      <c r="H6" s="200">
        <v>1184</v>
      </c>
      <c r="I6" s="200">
        <v>660</v>
      </c>
      <c r="J6" s="200">
        <v>1243</v>
      </c>
      <c r="K6" s="200" t="s">
        <v>38</v>
      </c>
      <c r="L6" s="200">
        <v>962</v>
      </c>
      <c r="M6" s="200" t="s">
        <v>38</v>
      </c>
    </row>
    <row r="7" spans="1:13" x14ac:dyDescent="0.25">
      <c r="A7" s="157" t="s">
        <v>1713</v>
      </c>
      <c r="B7" s="201">
        <v>1610</v>
      </c>
      <c r="C7" s="201">
        <v>840</v>
      </c>
      <c r="D7" s="200">
        <v>1910</v>
      </c>
      <c r="E7" s="200">
        <v>850</v>
      </c>
      <c r="F7" s="200">
        <v>1319</v>
      </c>
      <c r="G7" s="200">
        <v>750</v>
      </c>
      <c r="H7" s="200">
        <v>1150</v>
      </c>
      <c r="I7" s="200">
        <v>650</v>
      </c>
      <c r="J7" s="200">
        <v>976</v>
      </c>
      <c r="K7" s="200" t="s">
        <v>38</v>
      </c>
      <c r="L7" s="200">
        <v>940</v>
      </c>
      <c r="M7" s="200" t="s">
        <v>38</v>
      </c>
    </row>
    <row r="8" spans="1:13" x14ac:dyDescent="0.25">
      <c r="A8" s="115" t="s">
        <v>1714</v>
      </c>
      <c r="B8" s="201">
        <v>21</v>
      </c>
      <c r="C8" s="201">
        <v>13</v>
      </c>
      <c r="D8" s="200">
        <v>35</v>
      </c>
      <c r="E8" s="200">
        <v>20</v>
      </c>
      <c r="F8" s="200">
        <v>35</v>
      </c>
      <c r="G8" s="200">
        <v>10</v>
      </c>
      <c r="H8" s="200">
        <v>34</v>
      </c>
      <c r="I8" s="200">
        <v>10</v>
      </c>
      <c r="J8" s="200">
        <v>267</v>
      </c>
      <c r="K8" s="200" t="s">
        <v>38</v>
      </c>
      <c r="L8" s="200">
        <v>22</v>
      </c>
      <c r="M8" s="200" t="s">
        <v>38</v>
      </c>
    </row>
    <row r="9" spans="1:13" x14ac:dyDescent="0.25">
      <c r="A9" s="2"/>
    </row>
    <row r="11" spans="1:13" x14ac:dyDescent="0.25">
      <c r="A11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1" location="Садржај!A1" display="САДРЖАЈ"/>
  </hyperlinks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N19" sqref="N19"/>
    </sheetView>
  </sheetViews>
  <sheetFormatPr defaultRowHeight="15" x14ac:dyDescent="0.25"/>
  <cols>
    <col min="1" max="1" width="42" bestFit="1" customWidth="1"/>
    <col min="2" max="13" width="11.42578125" customWidth="1"/>
  </cols>
  <sheetData>
    <row r="1" spans="1:13" x14ac:dyDescent="0.25">
      <c r="A1" s="259" t="s">
        <v>952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953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ht="24.75" customHeight="1" x14ac:dyDescent="0.25">
      <c r="A4" s="150"/>
      <c r="B4" s="98" t="s">
        <v>941</v>
      </c>
      <c r="C4" s="472" t="s">
        <v>2110</v>
      </c>
      <c r="D4" s="151" t="s">
        <v>941</v>
      </c>
      <c r="E4" s="472" t="s">
        <v>2110</v>
      </c>
      <c r="F4" s="151" t="s">
        <v>941</v>
      </c>
      <c r="G4" s="472" t="s">
        <v>2110</v>
      </c>
      <c r="H4" s="151" t="s">
        <v>941</v>
      </c>
      <c r="I4" s="472" t="s">
        <v>2110</v>
      </c>
      <c r="J4" s="151" t="s">
        <v>941</v>
      </c>
      <c r="K4" s="596" t="s">
        <v>2110</v>
      </c>
      <c r="L4" s="151" t="s">
        <v>941</v>
      </c>
      <c r="M4" s="250" t="s">
        <v>2110</v>
      </c>
    </row>
    <row r="5" spans="1:13" ht="26.25" thickBot="1" x14ac:dyDescent="0.3">
      <c r="A5" s="133"/>
      <c r="B5" s="84" t="s">
        <v>942</v>
      </c>
      <c r="C5" s="474"/>
      <c r="D5" s="153" t="s">
        <v>942</v>
      </c>
      <c r="E5" s="474"/>
      <c r="F5" s="153" t="s">
        <v>942</v>
      </c>
      <c r="G5" s="474"/>
      <c r="H5" s="153" t="s">
        <v>942</v>
      </c>
      <c r="I5" s="474"/>
      <c r="J5" s="153" t="s">
        <v>942</v>
      </c>
      <c r="K5" s="597"/>
      <c r="L5" s="609" t="s">
        <v>942</v>
      </c>
      <c r="M5" s="479"/>
    </row>
    <row r="6" spans="1:13" ht="6" customHeight="1" x14ac:dyDescent="0.25">
      <c r="A6" s="115"/>
      <c r="B6" s="155"/>
      <c r="C6" s="156"/>
      <c r="D6" s="610"/>
      <c r="E6" s="156"/>
      <c r="F6" s="610"/>
      <c r="G6" s="610"/>
      <c r="H6" s="610"/>
      <c r="I6" s="610"/>
      <c r="J6" s="156"/>
      <c r="K6" s="584"/>
      <c r="L6" s="611"/>
      <c r="M6" s="127"/>
    </row>
    <row r="7" spans="1:13" x14ac:dyDescent="0.25">
      <c r="A7" s="115" t="s">
        <v>1649</v>
      </c>
      <c r="B7" s="105">
        <v>19</v>
      </c>
      <c r="C7" s="105">
        <v>10279</v>
      </c>
      <c r="D7" s="105">
        <v>17</v>
      </c>
      <c r="E7" s="105">
        <v>14414</v>
      </c>
      <c r="F7" s="105">
        <v>13</v>
      </c>
      <c r="G7" s="105">
        <v>11170</v>
      </c>
      <c r="H7" s="105">
        <v>4</v>
      </c>
      <c r="I7" s="105">
        <v>4676</v>
      </c>
      <c r="J7" s="105">
        <v>15</v>
      </c>
      <c r="K7" s="105">
        <v>17143</v>
      </c>
      <c r="L7" s="105">
        <v>24</v>
      </c>
      <c r="M7" s="105">
        <v>8690</v>
      </c>
    </row>
    <row r="8" spans="1:13" x14ac:dyDescent="0.25">
      <c r="A8" s="115" t="s">
        <v>2115</v>
      </c>
      <c r="B8" s="105">
        <v>14</v>
      </c>
      <c r="C8" s="105">
        <v>3679</v>
      </c>
      <c r="D8" s="105">
        <v>9</v>
      </c>
      <c r="E8" s="105">
        <v>7720</v>
      </c>
      <c r="F8" s="105">
        <v>11</v>
      </c>
      <c r="G8" s="105">
        <v>7220</v>
      </c>
      <c r="H8" s="105">
        <v>2</v>
      </c>
      <c r="I8" s="105">
        <v>1970</v>
      </c>
      <c r="J8" s="105">
        <v>10</v>
      </c>
      <c r="K8" s="105">
        <v>14278</v>
      </c>
      <c r="L8" s="105">
        <v>13</v>
      </c>
      <c r="M8" s="105">
        <v>3345</v>
      </c>
    </row>
    <row r="9" spans="1:13" x14ac:dyDescent="0.25">
      <c r="A9" s="115" t="s">
        <v>2116</v>
      </c>
      <c r="B9" s="521">
        <v>5</v>
      </c>
      <c r="C9" s="521">
        <v>6600</v>
      </c>
      <c r="D9" s="521">
        <v>8</v>
      </c>
      <c r="E9" s="521">
        <v>6694</v>
      </c>
      <c r="F9" s="521">
        <v>2</v>
      </c>
      <c r="G9" s="521">
        <v>3950</v>
      </c>
      <c r="H9" s="521">
        <v>2</v>
      </c>
      <c r="I9" s="521">
        <v>2706</v>
      </c>
      <c r="J9" s="521">
        <v>5</v>
      </c>
      <c r="K9" s="521">
        <v>2865</v>
      </c>
      <c r="L9" s="521">
        <v>11</v>
      </c>
      <c r="M9" s="521">
        <v>5345</v>
      </c>
    </row>
    <row r="10" spans="1:13" x14ac:dyDescent="0.25">
      <c r="A10" s="3"/>
    </row>
    <row r="14" spans="1:13" x14ac:dyDescent="0.25">
      <c r="A14" s="36" t="s">
        <v>1160</v>
      </c>
    </row>
  </sheetData>
  <mergeCells count="13">
    <mergeCell ref="L3:M3"/>
    <mergeCell ref="M4:M5"/>
    <mergeCell ref="K4:K5"/>
    <mergeCell ref="A3:A5"/>
    <mergeCell ref="B3:C3"/>
    <mergeCell ref="D3:E3"/>
    <mergeCell ref="F3:G3"/>
    <mergeCell ref="H3:I3"/>
    <mergeCell ref="J3:K3"/>
    <mergeCell ref="C4:C5"/>
    <mergeCell ref="E4:E5"/>
    <mergeCell ref="G4:G5"/>
    <mergeCell ref="I4:I5"/>
  </mergeCells>
  <hyperlinks>
    <hyperlink ref="A14" location="Садржај!A1" display="САДРЖАЈ"/>
  </hyperlinks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M19" sqref="M19"/>
    </sheetView>
  </sheetViews>
  <sheetFormatPr defaultRowHeight="15" x14ac:dyDescent="0.25"/>
  <cols>
    <col min="1" max="1" width="31.5703125" customWidth="1"/>
    <col min="3" max="7" width="14" customWidth="1"/>
  </cols>
  <sheetData>
    <row r="1" spans="1:7" x14ac:dyDescent="0.25">
      <c r="A1" s="259" t="s">
        <v>1632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1633</v>
      </c>
      <c r="B2" s="127"/>
      <c r="C2" s="127"/>
      <c r="D2" s="127"/>
      <c r="E2" s="127"/>
      <c r="F2" s="127"/>
      <c r="G2" s="127"/>
    </row>
    <row r="3" spans="1:7" x14ac:dyDescent="0.25">
      <c r="A3" s="72"/>
      <c r="B3" s="206"/>
      <c r="C3" s="91" t="s">
        <v>954</v>
      </c>
      <c r="D3" s="93"/>
      <c r="E3" s="106"/>
      <c r="F3" s="107" t="s">
        <v>956</v>
      </c>
      <c r="G3" s="93"/>
    </row>
    <row r="4" spans="1:7" ht="15.75" thickBot="1" x14ac:dyDescent="0.3">
      <c r="A4" s="74"/>
      <c r="B4" s="186"/>
      <c r="C4" s="95" t="s">
        <v>955</v>
      </c>
      <c r="D4" s="97"/>
      <c r="E4" s="108"/>
      <c r="F4" s="109" t="s">
        <v>957</v>
      </c>
      <c r="G4" s="97"/>
    </row>
    <row r="5" spans="1:7" ht="29.25" customHeight="1" x14ac:dyDescent="0.25">
      <c r="A5" s="74"/>
      <c r="B5" s="151" t="s">
        <v>48</v>
      </c>
      <c r="C5" s="226" t="s">
        <v>291</v>
      </c>
      <c r="D5" s="226" t="s">
        <v>348</v>
      </c>
      <c r="E5" s="227" t="s">
        <v>293</v>
      </c>
      <c r="F5" s="226" t="s">
        <v>958</v>
      </c>
      <c r="G5" s="228" t="s">
        <v>1197</v>
      </c>
    </row>
    <row r="6" spans="1:7" ht="39.75" customHeight="1" thickBot="1" x14ac:dyDescent="0.3">
      <c r="A6" s="73"/>
      <c r="B6" s="153" t="s">
        <v>49</v>
      </c>
      <c r="C6" s="231" t="s">
        <v>33</v>
      </c>
      <c r="D6" s="231" t="s">
        <v>35</v>
      </c>
      <c r="E6" s="232" t="s">
        <v>294</v>
      </c>
      <c r="F6" s="231" t="s">
        <v>434</v>
      </c>
      <c r="G6" s="309" t="s">
        <v>959</v>
      </c>
    </row>
    <row r="7" spans="1:7" ht="6.75" customHeight="1" x14ac:dyDescent="0.25">
      <c r="A7" s="115"/>
      <c r="B7" s="192"/>
      <c r="C7" s="125"/>
      <c r="D7" s="125"/>
      <c r="E7" s="102"/>
      <c r="F7" s="100"/>
      <c r="G7" s="102"/>
    </row>
    <row r="8" spans="1:7" x14ac:dyDescent="0.25">
      <c r="A8" s="115" t="s">
        <v>2111</v>
      </c>
      <c r="B8" s="612">
        <v>24</v>
      </c>
      <c r="C8" s="302">
        <v>11</v>
      </c>
      <c r="D8" s="302">
        <v>2</v>
      </c>
      <c r="E8" s="310" t="s">
        <v>38</v>
      </c>
      <c r="F8" s="114">
        <v>11</v>
      </c>
      <c r="G8" s="310" t="s">
        <v>38</v>
      </c>
    </row>
    <row r="9" spans="1:7" x14ac:dyDescent="0.25">
      <c r="A9" s="115" t="s">
        <v>960</v>
      </c>
      <c r="B9" s="613">
        <v>8690</v>
      </c>
      <c r="C9" s="304">
        <v>2545</v>
      </c>
      <c r="D9" s="304">
        <v>800</v>
      </c>
      <c r="E9" s="314" t="s">
        <v>38</v>
      </c>
      <c r="F9" s="266">
        <v>5345</v>
      </c>
      <c r="G9" s="314" t="s">
        <v>38</v>
      </c>
    </row>
    <row r="10" spans="1:7" x14ac:dyDescent="0.25">
      <c r="A10" s="140" t="s">
        <v>961</v>
      </c>
      <c r="B10" s="613"/>
      <c r="C10" s="304"/>
      <c r="D10" s="304"/>
      <c r="E10" s="314"/>
      <c r="F10" s="266"/>
      <c r="G10" s="314"/>
    </row>
    <row r="11" spans="1:7" x14ac:dyDescent="0.25">
      <c r="A11" s="116" t="s">
        <v>1988</v>
      </c>
      <c r="B11" s="612">
        <v>4600</v>
      </c>
      <c r="C11" s="302">
        <v>1192</v>
      </c>
      <c r="D11" s="302">
        <v>420</v>
      </c>
      <c r="E11" s="310" t="s">
        <v>38</v>
      </c>
      <c r="F11" s="114">
        <v>2988</v>
      </c>
      <c r="G11" s="310" t="s">
        <v>38</v>
      </c>
    </row>
    <row r="12" spans="1:7" x14ac:dyDescent="0.25">
      <c r="A12" s="116" t="s">
        <v>2113</v>
      </c>
      <c r="B12" s="612">
        <v>2188</v>
      </c>
      <c r="C12" s="302">
        <v>686</v>
      </c>
      <c r="D12" s="302">
        <v>130</v>
      </c>
      <c r="E12" s="310" t="s">
        <v>38</v>
      </c>
      <c r="F12" s="114">
        <v>1372</v>
      </c>
      <c r="G12" s="310" t="s">
        <v>38</v>
      </c>
    </row>
    <row r="13" spans="1:7" x14ac:dyDescent="0.25">
      <c r="A13" s="116" t="s">
        <v>2114</v>
      </c>
      <c r="B13" s="612">
        <v>1902</v>
      </c>
      <c r="C13" s="302">
        <v>667</v>
      </c>
      <c r="D13" s="302">
        <v>250</v>
      </c>
      <c r="E13" s="310" t="s">
        <v>38</v>
      </c>
      <c r="F13" s="114">
        <v>985</v>
      </c>
      <c r="G13" s="310" t="s">
        <v>38</v>
      </c>
    </row>
    <row r="14" spans="1:7" x14ac:dyDescent="0.25">
      <c r="A14" s="2"/>
    </row>
    <row r="18" spans="1:1" x14ac:dyDescent="0.25">
      <c r="A18" s="36" t="s">
        <v>1160</v>
      </c>
    </row>
  </sheetData>
  <mergeCells count="11">
    <mergeCell ref="G9:G10"/>
    <mergeCell ref="A3:A6"/>
    <mergeCell ref="C3:E3"/>
    <mergeCell ref="C4:E4"/>
    <mergeCell ref="F3:G3"/>
    <mergeCell ref="F4:G4"/>
    <mergeCell ref="B9:B10"/>
    <mergeCell ref="C9:C10"/>
    <mergeCell ref="D9:D10"/>
    <mergeCell ref="E9:E10"/>
    <mergeCell ref="F9:F10"/>
  </mergeCells>
  <hyperlinks>
    <hyperlink ref="A18" location="Садржај!A1" display="САДРЖАЈ"/>
  </hyperlink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N19" sqref="N19"/>
    </sheetView>
  </sheetViews>
  <sheetFormatPr defaultRowHeight="15" x14ac:dyDescent="0.25"/>
  <cols>
    <col min="1" max="1" width="36.7109375" bestFit="1" customWidth="1"/>
    <col min="2" max="13" width="11.85546875" customWidth="1"/>
  </cols>
  <sheetData>
    <row r="1" spans="1:13" x14ac:dyDescent="0.25">
      <c r="A1" s="259" t="s">
        <v>962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963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23.25" customHeight="1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548"/>
      <c r="L3" s="132">
        <v>2023</v>
      </c>
      <c r="M3" s="132"/>
    </row>
    <row r="4" spans="1:13" ht="15" customHeight="1" x14ac:dyDescent="0.25">
      <c r="A4" s="150"/>
      <c r="B4" s="98" t="s">
        <v>941</v>
      </c>
      <c r="C4" s="472" t="s">
        <v>2117</v>
      </c>
      <c r="D4" s="151" t="s">
        <v>941</v>
      </c>
      <c r="E4" s="472" t="s">
        <v>2117</v>
      </c>
      <c r="F4" s="151" t="s">
        <v>941</v>
      </c>
      <c r="G4" s="472" t="s">
        <v>2117</v>
      </c>
      <c r="H4" s="151" t="s">
        <v>941</v>
      </c>
      <c r="I4" s="472" t="s">
        <v>2117</v>
      </c>
      <c r="J4" s="186" t="s">
        <v>941</v>
      </c>
      <c r="K4" s="596" t="s">
        <v>2117</v>
      </c>
      <c r="L4" s="151" t="s">
        <v>941</v>
      </c>
      <c r="M4" s="250" t="s">
        <v>2117</v>
      </c>
    </row>
    <row r="5" spans="1:13" ht="26.25" thickBot="1" x14ac:dyDescent="0.3">
      <c r="A5" s="133"/>
      <c r="B5" s="84" t="s">
        <v>942</v>
      </c>
      <c r="C5" s="474"/>
      <c r="D5" s="153" t="s">
        <v>942</v>
      </c>
      <c r="E5" s="474"/>
      <c r="F5" s="153" t="s">
        <v>942</v>
      </c>
      <c r="G5" s="474"/>
      <c r="H5" s="153" t="s">
        <v>942</v>
      </c>
      <c r="I5" s="474"/>
      <c r="J5" s="207" t="s">
        <v>942</v>
      </c>
      <c r="K5" s="597"/>
      <c r="L5" s="153" t="s">
        <v>942</v>
      </c>
      <c r="M5" s="479"/>
    </row>
    <row r="6" spans="1:13" ht="5.25" customHeight="1" x14ac:dyDescent="0.25">
      <c r="A6" s="115"/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27"/>
      <c r="M6" s="127"/>
    </row>
    <row r="7" spans="1:13" x14ac:dyDescent="0.25">
      <c r="A7" s="115" t="s">
        <v>1649</v>
      </c>
      <c r="B7" s="105">
        <v>47</v>
      </c>
      <c r="C7" s="200">
        <v>17555</v>
      </c>
      <c r="D7" s="200">
        <v>43</v>
      </c>
      <c r="E7" s="200">
        <v>25629</v>
      </c>
      <c r="F7" s="200">
        <v>18</v>
      </c>
      <c r="G7" s="200">
        <v>4343</v>
      </c>
      <c r="H7" s="200">
        <v>33</v>
      </c>
      <c r="I7" s="200">
        <v>9668</v>
      </c>
      <c r="J7" s="200">
        <v>54</v>
      </c>
      <c r="K7" s="200">
        <v>49194</v>
      </c>
      <c r="L7" s="200">
        <v>79</v>
      </c>
      <c r="M7" s="200">
        <v>53465</v>
      </c>
    </row>
    <row r="8" spans="1:13" x14ac:dyDescent="0.25">
      <c r="A8" s="115" t="s">
        <v>2118</v>
      </c>
      <c r="B8" s="521">
        <v>25</v>
      </c>
      <c r="C8" s="240">
        <v>5668</v>
      </c>
      <c r="D8" s="240">
        <v>24</v>
      </c>
      <c r="E8" s="240">
        <v>9518</v>
      </c>
      <c r="F8" s="240">
        <v>7</v>
      </c>
      <c r="G8" s="240">
        <v>930</v>
      </c>
      <c r="H8" s="240">
        <v>22</v>
      </c>
      <c r="I8" s="240">
        <v>4502</v>
      </c>
      <c r="J8" s="240">
        <v>28</v>
      </c>
      <c r="K8" s="240">
        <v>24417</v>
      </c>
      <c r="L8" s="240">
        <v>50</v>
      </c>
      <c r="M8" s="240">
        <v>22850</v>
      </c>
    </row>
    <row r="9" spans="1:13" x14ac:dyDescent="0.25">
      <c r="A9" s="115" t="s">
        <v>1784</v>
      </c>
      <c r="B9" s="521">
        <v>22</v>
      </c>
      <c r="C9" s="240">
        <v>11887</v>
      </c>
      <c r="D9" s="240">
        <v>19</v>
      </c>
      <c r="E9" s="240">
        <v>16111</v>
      </c>
      <c r="F9" s="240">
        <v>11</v>
      </c>
      <c r="G9" s="240">
        <v>3413</v>
      </c>
      <c r="H9" s="240">
        <v>11</v>
      </c>
      <c r="I9" s="240">
        <v>5166</v>
      </c>
      <c r="J9" s="240">
        <v>26</v>
      </c>
      <c r="K9" s="240">
        <v>24777</v>
      </c>
      <c r="L9" s="240">
        <v>29</v>
      </c>
      <c r="M9" s="240">
        <v>30615</v>
      </c>
    </row>
    <row r="13" spans="1:13" x14ac:dyDescent="0.25">
      <c r="A13" s="36" t="s">
        <v>1160</v>
      </c>
    </row>
  </sheetData>
  <mergeCells count="13">
    <mergeCell ref="L3:M3"/>
    <mergeCell ref="M4:M5"/>
    <mergeCell ref="K4:K5"/>
    <mergeCell ref="A3:A5"/>
    <mergeCell ref="B3:C3"/>
    <mergeCell ref="D3:E3"/>
    <mergeCell ref="F3:G3"/>
    <mergeCell ref="H3:I3"/>
    <mergeCell ref="J3:K3"/>
    <mergeCell ref="C4:C5"/>
    <mergeCell ref="E4:E5"/>
    <mergeCell ref="G4:G5"/>
    <mergeCell ref="I4:I5"/>
  </mergeCells>
  <hyperlinks>
    <hyperlink ref="A13" location="Садржај!A1" display="САДРЖАЈ"/>
  </hyperlinks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H21" sqref="H21"/>
    </sheetView>
  </sheetViews>
  <sheetFormatPr defaultRowHeight="15" x14ac:dyDescent="0.25"/>
  <cols>
    <col min="1" max="1" width="39.42578125" customWidth="1"/>
    <col min="2" max="2" width="9" customWidth="1"/>
    <col min="3" max="7" width="13.5703125" customWidth="1"/>
  </cols>
  <sheetData>
    <row r="1" spans="1:7" x14ac:dyDescent="0.25">
      <c r="A1" s="259" t="s">
        <v>1634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1635</v>
      </c>
      <c r="B2" s="127"/>
      <c r="C2" s="127"/>
      <c r="D2" s="127"/>
      <c r="E2" s="127"/>
      <c r="F2" s="127"/>
      <c r="G2" s="127"/>
    </row>
    <row r="3" spans="1:7" x14ac:dyDescent="0.25">
      <c r="A3" s="72"/>
      <c r="B3" s="290" t="s">
        <v>2</v>
      </c>
      <c r="C3" s="91" t="s">
        <v>964</v>
      </c>
      <c r="D3" s="93"/>
      <c r="E3" s="106"/>
      <c r="F3" s="107" t="s">
        <v>965</v>
      </c>
      <c r="G3" s="93"/>
    </row>
    <row r="4" spans="1:7" ht="15.75" thickBot="1" x14ac:dyDescent="0.3">
      <c r="A4" s="74"/>
      <c r="B4" s="291"/>
      <c r="C4" s="95" t="s">
        <v>316</v>
      </c>
      <c r="D4" s="97"/>
      <c r="E4" s="108"/>
      <c r="F4" s="109" t="s">
        <v>623</v>
      </c>
      <c r="G4" s="97"/>
    </row>
    <row r="5" spans="1:7" ht="26.25" x14ac:dyDescent="0.25">
      <c r="A5" s="74"/>
      <c r="B5" s="188" t="s">
        <v>3</v>
      </c>
      <c r="C5" s="226" t="s">
        <v>291</v>
      </c>
      <c r="D5" s="226" t="s">
        <v>348</v>
      </c>
      <c r="E5" s="227" t="s">
        <v>293</v>
      </c>
      <c r="F5" s="226" t="s">
        <v>760</v>
      </c>
      <c r="G5" s="228" t="s">
        <v>1198</v>
      </c>
    </row>
    <row r="6" spans="1:7" ht="39" thickBot="1" x14ac:dyDescent="0.3">
      <c r="A6" s="73"/>
      <c r="B6" s="190"/>
      <c r="C6" s="231" t="s">
        <v>33</v>
      </c>
      <c r="D6" s="231" t="s">
        <v>35</v>
      </c>
      <c r="E6" s="232" t="s">
        <v>294</v>
      </c>
      <c r="F6" s="231" t="s">
        <v>434</v>
      </c>
      <c r="G6" s="309" t="s">
        <v>966</v>
      </c>
    </row>
    <row r="7" spans="1:7" ht="6.75" customHeight="1" x14ac:dyDescent="0.25">
      <c r="A7" s="115"/>
      <c r="B7" s="156"/>
      <c r="C7" s="125"/>
      <c r="D7" s="125"/>
      <c r="E7" s="102"/>
      <c r="F7" s="100"/>
      <c r="G7" s="102"/>
    </row>
    <row r="8" spans="1:7" x14ac:dyDescent="0.25">
      <c r="A8" s="115" t="s">
        <v>2111</v>
      </c>
      <c r="B8" s="606">
        <v>79</v>
      </c>
      <c r="C8" s="302">
        <v>48</v>
      </c>
      <c r="D8" s="302">
        <v>2</v>
      </c>
      <c r="E8" s="310" t="s">
        <v>38</v>
      </c>
      <c r="F8" s="114">
        <v>26</v>
      </c>
      <c r="G8" s="310">
        <v>3</v>
      </c>
    </row>
    <row r="9" spans="1:7" x14ac:dyDescent="0.25">
      <c r="A9" s="115" t="s">
        <v>960</v>
      </c>
      <c r="B9" s="615">
        <v>53465</v>
      </c>
      <c r="C9" s="304">
        <v>22190</v>
      </c>
      <c r="D9" s="304">
        <v>660</v>
      </c>
      <c r="E9" s="314" t="s">
        <v>38</v>
      </c>
      <c r="F9" s="266">
        <v>27487</v>
      </c>
      <c r="G9" s="314">
        <v>3128</v>
      </c>
    </row>
    <row r="10" spans="1:7" x14ac:dyDescent="0.25">
      <c r="A10" s="140" t="s">
        <v>961</v>
      </c>
      <c r="B10" s="615"/>
      <c r="C10" s="304"/>
      <c r="D10" s="304"/>
      <c r="E10" s="314"/>
      <c r="F10" s="266"/>
      <c r="G10" s="314"/>
    </row>
    <row r="11" spans="1:7" x14ac:dyDescent="0.25">
      <c r="A11" s="116" t="s">
        <v>1988</v>
      </c>
      <c r="B11" s="606">
        <v>21617</v>
      </c>
      <c r="C11" s="302">
        <v>8884</v>
      </c>
      <c r="D11" s="302">
        <v>280</v>
      </c>
      <c r="E11" s="310" t="s">
        <v>38</v>
      </c>
      <c r="F11" s="114">
        <v>11098</v>
      </c>
      <c r="G11" s="310">
        <v>1355</v>
      </c>
    </row>
    <row r="12" spans="1:7" x14ac:dyDescent="0.25">
      <c r="A12" s="116" t="s">
        <v>2113</v>
      </c>
      <c r="B12" s="606">
        <v>16115</v>
      </c>
      <c r="C12" s="302">
        <v>6116</v>
      </c>
      <c r="D12" s="302">
        <v>200</v>
      </c>
      <c r="E12" s="310" t="s">
        <v>38</v>
      </c>
      <c r="F12" s="114">
        <v>8356</v>
      </c>
      <c r="G12" s="310">
        <v>1443</v>
      </c>
    </row>
    <row r="13" spans="1:7" x14ac:dyDescent="0.25">
      <c r="A13" s="116" t="s">
        <v>2114</v>
      </c>
      <c r="B13" s="606">
        <v>15733</v>
      </c>
      <c r="C13" s="302">
        <v>7190</v>
      </c>
      <c r="D13" s="302">
        <v>180</v>
      </c>
      <c r="E13" s="310" t="s">
        <v>38</v>
      </c>
      <c r="F13" s="114">
        <v>8033</v>
      </c>
      <c r="G13" s="310">
        <v>330</v>
      </c>
    </row>
    <row r="14" spans="1:7" x14ac:dyDescent="0.25">
      <c r="A14" s="3"/>
    </row>
    <row r="17" spans="1:1" x14ac:dyDescent="0.25">
      <c r="A17" s="36" t="s">
        <v>1160</v>
      </c>
    </row>
  </sheetData>
  <mergeCells count="12">
    <mergeCell ref="G9:G10"/>
    <mergeCell ref="B9:B10"/>
    <mergeCell ref="C9:C10"/>
    <mergeCell ref="D9:D10"/>
    <mergeCell ref="E9:E10"/>
    <mergeCell ref="F9:F10"/>
    <mergeCell ref="A3:A6"/>
    <mergeCell ref="B3:B4"/>
    <mergeCell ref="C3:E3"/>
    <mergeCell ref="C4:E4"/>
    <mergeCell ref="F3:G3"/>
    <mergeCell ref="F4:G4"/>
  </mergeCells>
  <hyperlinks>
    <hyperlink ref="A17" location="Садржај!A1" display="САДРЖАЈ"/>
  </hyperlinks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O13" sqref="O13"/>
    </sheetView>
  </sheetViews>
  <sheetFormatPr defaultRowHeight="15" x14ac:dyDescent="0.25"/>
  <cols>
    <col min="1" max="1" width="70.140625" bestFit="1" customWidth="1"/>
  </cols>
  <sheetData>
    <row r="1" spans="1:13" x14ac:dyDescent="0.25">
      <c r="A1" s="259" t="s">
        <v>967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968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81</v>
      </c>
      <c r="C4" s="184" t="s">
        <v>969</v>
      </c>
      <c r="D4" s="151" t="s">
        <v>81</v>
      </c>
      <c r="E4" s="151" t="s">
        <v>969</v>
      </c>
      <c r="F4" s="151" t="s">
        <v>81</v>
      </c>
      <c r="G4" s="151" t="s">
        <v>969</v>
      </c>
      <c r="H4" s="151" t="s">
        <v>81</v>
      </c>
      <c r="I4" s="151" t="s">
        <v>969</v>
      </c>
      <c r="J4" s="151" t="s">
        <v>81</v>
      </c>
      <c r="K4" s="204" t="s">
        <v>969</v>
      </c>
      <c r="L4" s="151" t="s">
        <v>81</v>
      </c>
      <c r="M4" s="152" t="s">
        <v>969</v>
      </c>
    </row>
    <row r="5" spans="1:13" ht="15.75" thickBot="1" x14ac:dyDescent="0.3">
      <c r="A5" s="133"/>
      <c r="B5" s="84" t="s">
        <v>137</v>
      </c>
      <c r="C5" s="153" t="s">
        <v>970</v>
      </c>
      <c r="D5" s="153" t="s">
        <v>137</v>
      </c>
      <c r="E5" s="153" t="s">
        <v>970</v>
      </c>
      <c r="F5" s="153" t="s">
        <v>137</v>
      </c>
      <c r="G5" s="153" t="s">
        <v>970</v>
      </c>
      <c r="H5" s="153" t="s">
        <v>137</v>
      </c>
      <c r="I5" s="153" t="s">
        <v>970</v>
      </c>
      <c r="J5" s="153" t="s">
        <v>137</v>
      </c>
      <c r="K5" s="205" t="s">
        <v>970</v>
      </c>
      <c r="L5" s="153" t="s">
        <v>137</v>
      </c>
      <c r="M5" s="154" t="s">
        <v>970</v>
      </c>
    </row>
    <row r="6" spans="1:13" x14ac:dyDescent="0.25">
      <c r="A6" s="115" t="s">
        <v>1802</v>
      </c>
      <c r="B6" s="201">
        <v>2</v>
      </c>
      <c r="C6" s="200">
        <v>600</v>
      </c>
      <c r="D6" s="200">
        <v>3</v>
      </c>
      <c r="E6" s="200">
        <v>700</v>
      </c>
      <c r="F6" s="200">
        <v>3</v>
      </c>
      <c r="G6" s="200">
        <v>700</v>
      </c>
      <c r="H6" s="200">
        <v>1</v>
      </c>
      <c r="I6" s="200">
        <v>300</v>
      </c>
      <c r="J6" s="200">
        <v>1</v>
      </c>
      <c r="K6" s="200">
        <v>300</v>
      </c>
      <c r="L6" s="539" t="s">
        <v>38</v>
      </c>
      <c r="M6" s="539" t="s">
        <v>38</v>
      </c>
    </row>
    <row r="7" spans="1:13" x14ac:dyDescent="0.25">
      <c r="A7" s="115" t="s">
        <v>1803</v>
      </c>
      <c r="B7" s="201">
        <v>38</v>
      </c>
      <c r="C7" s="200">
        <v>6200</v>
      </c>
      <c r="D7" s="200">
        <v>45</v>
      </c>
      <c r="E7" s="200">
        <v>7100</v>
      </c>
      <c r="F7" s="200">
        <v>26</v>
      </c>
      <c r="G7" s="200">
        <v>3750</v>
      </c>
      <c r="H7" s="200">
        <v>34</v>
      </c>
      <c r="I7" s="200">
        <v>2000</v>
      </c>
      <c r="J7" s="586">
        <v>41</v>
      </c>
      <c r="K7" s="200">
        <v>1450</v>
      </c>
      <c r="L7" s="200">
        <v>36</v>
      </c>
      <c r="M7" s="200">
        <v>2855</v>
      </c>
    </row>
    <row r="8" spans="1:13" x14ac:dyDescent="0.25">
      <c r="A8" s="115" t="s">
        <v>1804</v>
      </c>
      <c r="B8" s="201" t="s">
        <v>38</v>
      </c>
      <c r="C8" s="200" t="s">
        <v>38</v>
      </c>
      <c r="D8" s="200" t="s">
        <v>38</v>
      </c>
      <c r="E8" s="200" t="s">
        <v>38</v>
      </c>
      <c r="F8" s="200" t="s">
        <v>38</v>
      </c>
      <c r="G8" s="200" t="s">
        <v>38</v>
      </c>
      <c r="H8" s="200" t="s">
        <v>38</v>
      </c>
      <c r="I8" s="200" t="s">
        <v>38</v>
      </c>
      <c r="J8" s="200" t="s">
        <v>38</v>
      </c>
      <c r="K8" s="200" t="s">
        <v>38</v>
      </c>
      <c r="L8" s="127"/>
      <c r="M8" s="127"/>
    </row>
    <row r="9" spans="1:13" x14ac:dyDescent="0.25">
      <c r="A9" s="115" t="s">
        <v>2119</v>
      </c>
      <c r="B9" s="201">
        <v>2</v>
      </c>
      <c r="C9" s="200">
        <v>1500</v>
      </c>
      <c r="D9" s="200">
        <v>4</v>
      </c>
      <c r="E9" s="200">
        <v>2000</v>
      </c>
      <c r="F9" s="200">
        <v>3</v>
      </c>
      <c r="G9" s="200">
        <v>900</v>
      </c>
      <c r="H9" s="200">
        <v>3</v>
      </c>
      <c r="I9" s="200">
        <v>900</v>
      </c>
      <c r="J9" s="200">
        <v>3</v>
      </c>
      <c r="K9" s="200">
        <v>700</v>
      </c>
      <c r="L9" s="200">
        <v>3</v>
      </c>
      <c r="M9" s="200">
        <v>520</v>
      </c>
    </row>
    <row r="10" spans="1:13" x14ac:dyDescent="0.25">
      <c r="A10" s="115" t="s">
        <v>2120</v>
      </c>
      <c r="B10" s="201">
        <v>1</v>
      </c>
      <c r="C10" s="200">
        <v>500</v>
      </c>
      <c r="D10" s="200">
        <v>1</v>
      </c>
      <c r="E10" s="200">
        <v>300</v>
      </c>
      <c r="F10" s="200">
        <v>1</v>
      </c>
      <c r="G10" s="200">
        <v>300</v>
      </c>
      <c r="H10" s="200" t="s">
        <v>38</v>
      </c>
      <c r="I10" s="200" t="s">
        <v>38</v>
      </c>
      <c r="J10" s="200" t="s">
        <v>38</v>
      </c>
      <c r="K10" s="200" t="s">
        <v>38</v>
      </c>
      <c r="L10" s="127"/>
      <c r="M10" s="127"/>
    </row>
    <row r="11" spans="1:13" x14ac:dyDescent="0.25">
      <c r="A11" s="115" t="s">
        <v>1807</v>
      </c>
      <c r="B11" s="201">
        <v>2</v>
      </c>
      <c r="C11" s="200">
        <v>2000</v>
      </c>
      <c r="D11" s="200">
        <v>4</v>
      </c>
      <c r="E11" s="200">
        <v>2500</v>
      </c>
      <c r="F11" s="200">
        <v>3</v>
      </c>
      <c r="G11" s="200">
        <v>500</v>
      </c>
      <c r="H11" s="200">
        <v>1</v>
      </c>
      <c r="I11" s="200">
        <v>200</v>
      </c>
      <c r="J11" s="200">
        <v>1</v>
      </c>
      <c r="K11" s="200">
        <v>400</v>
      </c>
      <c r="L11" s="200">
        <v>1</v>
      </c>
      <c r="M11" s="200">
        <v>200</v>
      </c>
    </row>
    <row r="12" spans="1:13" x14ac:dyDescent="0.25">
      <c r="A12" s="115" t="s">
        <v>1808</v>
      </c>
      <c r="B12" s="201" t="s">
        <v>38</v>
      </c>
      <c r="C12" s="200" t="s">
        <v>38</v>
      </c>
      <c r="D12" s="200">
        <v>1</v>
      </c>
      <c r="E12" s="586">
        <v>2000</v>
      </c>
      <c r="F12" s="200">
        <v>2</v>
      </c>
      <c r="G12" s="200">
        <v>400</v>
      </c>
      <c r="H12" s="200">
        <v>2</v>
      </c>
      <c r="I12" s="200">
        <v>236</v>
      </c>
      <c r="J12" s="200" t="s">
        <v>38</v>
      </c>
      <c r="K12" s="200" t="s">
        <v>38</v>
      </c>
      <c r="L12" s="200">
        <v>1</v>
      </c>
      <c r="M12" s="200">
        <v>315</v>
      </c>
    </row>
    <row r="13" spans="1:13" x14ac:dyDescent="0.25">
      <c r="A13" s="115" t="s">
        <v>2121</v>
      </c>
      <c r="B13" s="201">
        <v>151</v>
      </c>
      <c r="C13" s="200">
        <v>11795</v>
      </c>
      <c r="D13" s="200">
        <v>134</v>
      </c>
      <c r="E13" s="200">
        <v>7070</v>
      </c>
      <c r="F13" s="200">
        <v>45</v>
      </c>
      <c r="G13" s="200">
        <v>3100</v>
      </c>
      <c r="H13" s="200">
        <v>267</v>
      </c>
      <c r="I13" s="200">
        <v>3335</v>
      </c>
      <c r="J13" s="200">
        <v>100</v>
      </c>
      <c r="K13" s="200">
        <v>7170</v>
      </c>
      <c r="L13" s="200">
        <v>92</v>
      </c>
      <c r="M13" s="200">
        <v>2817</v>
      </c>
    </row>
    <row r="14" spans="1:13" x14ac:dyDescent="0.25">
      <c r="A14" s="115" t="s">
        <v>1809</v>
      </c>
      <c r="B14" s="201">
        <v>196</v>
      </c>
      <c r="C14" s="200">
        <v>22595</v>
      </c>
      <c r="D14" s="200">
        <v>1</v>
      </c>
      <c r="E14" s="200">
        <v>300</v>
      </c>
      <c r="F14" s="200">
        <v>6</v>
      </c>
      <c r="G14" s="200">
        <v>900</v>
      </c>
      <c r="H14" s="200">
        <v>3</v>
      </c>
      <c r="I14" s="200">
        <v>1700</v>
      </c>
      <c r="J14" s="200" t="s">
        <v>38</v>
      </c>
      <c r="K14" s="200" t="s">
        <v>38</v>
      </c>
      <c r="L14" s="200">
        <v>3</v>
      </c>
      <c r="M14" s="200">
        <v>520</v>
      </c>
    </row>
    <row r="19" spans="1:1" x14ac:dyDescent="0.25">
      <c r="A19" s="36" t="s">
        <v>1160</v>
      </c>
    </row>
  </sheetData>
  <mergeCells count="7">
    <mergeCell ref="L3:M3"/>
    <mergeCell ref="J3:K3"/>
    <mergeCell ref="A3:A5"/>
    <mergeCell ref="B3:C3"/>
    <mergeCell ref="D3:E3"/>
    <mergeCell ref="F3:G3"/>
    <mergeCell ref="H3:I3"/>
  </mergeCells>
  <hyperlinks>
    <hyperlink ref="A19" location="Садржај!A1" display="САДРЖАЈ"/>
  </hyperlinks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I19" sqref="I19"/>
    </sheetView>
  </sheetViews>
  <sheetFormatPr defaultRowHeight="15" x14ac:dyDescent="0.25"/>
  <cols>
    <col min="1" max="1" width="50.140625" customWidth="1"/>
  </cols>
  <sheetData>
    <row r="1" spans="1:13" x14ac:dyDescent="0.25">
      <c r="A1" s="259" t="s">
        <v>971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2122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184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4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153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5" t="s">
        <v>23</v>
      </c>
      <c r="L5" s="153" t="s">
        <v>21</v>
      </c>
      <c r="M5" s="154" t="s">
        <v>23</v>
      </c>
    </row>
    <row r="6" spans="1:13" ht="6" customHeight="1" x14ac:dyDescent="0.25">
      <c r="A6" s="115"/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27"/>
      <c r="M6" s="127"/>
    </row>
    <row r="7" spans="1:13" x14ac:dyDescent="0.25">
      <c r="A7" s="115" t="s">
        <v>1649</v>
      </c>
      <c r="B7" s="155">
        <v>130</v>
      </c>
      <c r="C7" s="156">
        <v>78</v>
      </c>
      <c r="D7" s="156">
        <v>131</v>
      </c>
      <c r="E7" s="156">
        <v>79</v>
      </c>
      <c r="F7" s="156">
        <v>137</v>
      </c>
      <c r="G7" s="156">
        <v>81</v>
      </c>
      <c r="H7" s="156">
        <v>116</v>
      </c>
      <c r="I7" s="156">
        <v>67</v>
      </c>
      <c r="J7" s="156">
        <v>132</v>
      </c>
      <c r="K7" s="156">
        <v>81</v>
      </c>
      <c r="L7" s="156">
        <v>143</v>
      </c>
      <c r="M7" s="156">
        <v>86</v>
      </c>
    </row>
    <row r="8" spans="1:13" x14ac:dyDescent="0.25">
      <c r="A8" s="115" t="s">
        <v>2123</v>
      </c>
      <c r="B8" s="155">
        <v>24</v>
      </c>
      <c r="C8" s="156">
        <v>18</v>
      </c>
      <c r="D8" s="156">
        <v>25</v>
      </c>
      <c r="E8" s="156">
        <v>19</v>
      </c>
      <c r="F8" s="156">
        <v>26</v>
      </c>
      <c r="G8" s="156">
        <v>20</v>
      </c>
      <c r="H8" s="156">
        <v>26</v>
      </c>
      <c r="I8" s="156">
        <v>20</v>
      </c>
      <c r="J8" s="156">
        <v>29</v>
      </c>
      <c r="K8" s="156">
        <v>23</v>
      </c>
      <c r="L8" s="156">
        <v>28</v>
      </c>
      <c r="M8" s="156">
        <v>22</v>
      </c>
    </row>
    <row r="9" spans="1:13" x14ac:dyDescent="0.25">
      <c r="A9" s="115" t="s">
        <v>2125</v>
      </c>
      <c r="B9" s="616">
        <v>5</v>
      </c>
      <c r="C9" s="394">
        <v>1</v>
      </c>
      <c r="D9" s="394">
        <v>4</v>
      </c>
      <c r="E9" s="394">
        <v>2</v>
      </c>
      <c r="F9" s="394">
        <v>4</v>
      </c>
      <c r="G9" s="394">
        <v>2</v>
      </c>
      <c r="H9" s="394">
        <v>4</v>
      </c>
      <c r="I9" s="394">
        <v>2</v>
      </c>
      <c r="J9" s="394" t="s">
        <v>38</v>
      </c>
      <c r="K9" s="394" t="s">
        <v>38</v>
      </c>
      <c r="L9" s="127">
        <v>3</v>
      </c>
      <c r="M9" s="127">
        <v>2</v>
      </c>
    </row>
    <row r="10" spans="1:13" x14ac:dyDescent="0.25">
      <c r="A10" s="115" t="s">
        <v>1763</v>
      </c>
      <c r="B10" s="155">
        <v>64</v>
      </c>
      <c r="C10" s="156">
        <v>41</v>
      </c>
      <c r="D10" s="156">
        <v>64</v>
      </c>
      <c r="E10" s="156">
        <v>40</v>
      </c>
      <c r="F10" s="156">
        <v>66</v>
      </c>
      <c r="G10" s="156">
        <v>41</v>
      </c>
      <c r="H10" s="156">
        <v>46</v>
      </c>
      <c r="I10" s="156">
        <v>26</v>
      </c>
      <c r="J10" s="156">
        <v>66</v>
      </c>
      <c r="K10" s="156">
        <v>41</v>
      </c>
      <c r="L10" s="156">
        <v>65</v>
      </c>
      <c r="M10" s="156">
        <v>37</v>
      </c>
    </row>
    <row r="11" spans="1:13" x14ac:dyDescent="0.25">
      <c r="A11" s="115" t="s">
        <v>2124</v>
      </c>
      <c r="B11" s="155">
        <v>14</v>
      </c>
      <c r="C11" s="156">
        <v>7</v>
      </c>
      <c r="D11" s="156">
        <v>14</v>
      </c>
      <c r="E11" s="156">
        <v>6</v>
      </c>
      <c r="F11" s="156">
        <v>16</v>
      </c>
      <c r="G11" s="156">
        <v>6</v>
      </c>
      <c r="H11" s="156">
        <v>18</v>
      </c>
      <c r="I11" s="156">
        <v>7</v>
      </c>
      <c r="J11" s="156">
        <v>19</v>
      </c>
      <c r="K11" s="156">
        <v>8</v>
      </c>
      <c r="L11" s="156">
        <v>23</v>
      </c>
      <c r="M11" s="156">
        <v>11</v>
      </c>
    </row>
    <row r="12" spans="1:13" x14ac:dyDescent="0.25">
      <c r="A12" s="115" t="s">
        <v>1664</v>
      </c>
      <c r="B12" s="155">
        <v>23</v>
      </c>
      <c r="C12" s="156">
        <v>11</v>
      </c>
      <c r="D12" s="156">
        <v>24</v>
      </c>
      <c r="E12" s="156">
        <v>12</v>
      </c>
      <c r="F12" s="156">
        <v>25</v>
      </c>
      <c r="G12" s="156">
        <v>12</v>
      </c>
      <c r="H12" s="156">
        <v>22</v>
      </c>
      <c r="I12" s="156">
        <v>12</v>
      </c>
      <c r="J12" s="156">
        <v>18</v>
      </c>
      <c r="K12" s="156">
        <v>9</v>
      </c>
      <c r="L12" s="156">
        <v>24</v>
      </c>
      <c r="M12" s="156">
        <v>14</v>
      </c>
    </row>
    <row r="16" spans="1:13" x14ac:dyDescent="0.25">
      <c r="A16" s="36" t="s">
        <v>1160</v>
      </c>
    </row>
  </sheetData>
  <mergeCells count="7">
    <mergeCell ref="L3:M3"/>
    <mergeCell ref="J3:K3"/>
    <mergeCell ref="A3:A5"/>
    <mergeCell ref="B3:C3"/>
    <mergeCell ref="D3:E3"/>
    <mergeCell ref="F3:G3"/>
    <mergeCell ref="H3:I3"/>
  </mergeCells>
  <hyperlinks>
    <hyperlink ref="A16" location="Садржај!A1" display="САДРЖАЈ"/>
  </hyperlink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I20" sqref="I20"/>
    </sheetView>
  </sheetViews>
  <sheetFormatPr defaultRowHeight="15" x14ac:dyDescent="0.25"/>
  <cols>
    <col min="1" max="1" width="12.85546875" customWidth="1"/>
    <col min="5" max="5" width="17.7109375" customWidth="1"/>
  </cols>
  <sheetData>
    <row r="1" spans="1:5" x14ac:dyDescent="0.25">
      <c r="A1" s="259" t="s">
        <v>972</v>
      </c>
      <c r="B1" s="127"/>
      <c r="C1" s="127"/>
      <c r="D1" s="127"/>
      <c r="E1" s="127"/>
    </row>
    <row r="2" spans="1:5" ht="15.75" thickBot="1" x14ac:dyDescent="0.3">
      <c r="A2" s="269" t="s">
        <v>973</v>
      </c>
      <c r="B2" s="127"/>
      <c r="C2" s="127"/>
      <c r="D2" s="127"/>
      <c r="E2" s="127"/>
    </row>
    <row r="3" spans="1:5" x14ac:dyDescent="0.25">
      <c r="A3" s="617"/>
      <c r="B3" s="184" t="s">
        <v>236</v>
      </c>
      <c r="C3" s="184" t="s">
        <v>236</v>
      </c>
      <c r="D3" s="250"/>
      <c r="E3" s="251"/>
    </row>
    <row r="4" spans="1:5" x14ac:dyDescent="0.25">
      <c r="A4" s="275"/>
      <c r="B4" s="151" t="s">
        <v>271</v>
      </c>
      <c r="C4" s="151" t="s">
        <v>703</v>
      </c>
      <c r="D4" s="375" t="s">
        <v>14</v>
      </c>
      <c r="E4" s="377"/>
    </row>
    <row r="5" spans="1:5" ht="39" thickBot="1" x14ac:dyDescent="0.3">
      <c r="A5" s="275"/>
      <c r="B5" s="188" t="s">
        <v>974</v>
      </c>
      <c r="C5" s="188" t="s">
        <v>93</v>
      </c>
      <c r="D5" s="285" t="s">
        <v>15</v>
      </c>
      <c r="E5" s="286"/>
    </row>
    <row r="6" spans="1:5" x14ac:dyDescent="0.25">
      <c r="A6" s="275"/>
      <c r="B6" s="305"/>
      <c r="C6" s="188" t="s">
        <v>975</v>
      </c>
      <c r="D6" s="151" t="s">
        <v>2</v>
      </c>
      <c r="E6" s="152" t="s">
        <v>22</v>
      </c>
    </row>
    <row r="7" spans="1:5" ht="15.75" thickBot="1" x14ac:dyDescent="0.3">
      <c r="A7" s="289"/>
      <c r="B7" s="190"/>
      <c r="C7" s="190"/>
      <c r="D7" s="153" t="s">
        <v>3</v>
      </c>
      <c r="E7" s="154" t="s">
        <v>23</v>
      </c>
    </row>
    <row r="8" spans="1:5" x14ac:dyDescent="0.25">
      <c r="A8" s="86">
        <v>2018</v>
      </c>
      <c r="B8" s="148">
        <v>34</v>
      </c>
      <c r="C8" s="450">
        <v>612</v>
      </c>
      <c r="D8" s="450">
        <v>112371</v>
      </c>
      <c r="E8" s="450">
        <v>68279</v>
      </c>
    </row>
    <row r="9" spans="1:5" x14ac:dyDescent="0.25">
      <c r="A9" s="86">
        <v>2019</v>
      </c>
      <c r="B9" s="148">
        <v>34</v>
      </c>
      <c r="C9" s="450">
        <v>641</v>
      </c>
      <c r="D9" s="450">
        <v>114416</v>
      </c>
      <c r="E9" s="450">
        <v>69652</v>
      </c>
    </row>
    <row r="10" spans="1:5" x14ac:dyDescent="0.25">
      <c r="A10" s="86">
        <v>2020</v>
      </c>
      <c r="B10" s="148">
        <v>34</v>
      </c>
      <c r="C10" s="450">
        <v>41</v>
      </c>
      <c r="D10" s="450">
        <v>2788</v>
      </c>
      <c r="E10" s="450">
        <v>1254</v>
      </c>
    </row>
    <row r="11" spans="1:5" x14ac:dyDescent="0.25">
      <c r="A11" s="86">
        <v>2021</v>
      </c>
      <c r="B11" s="148" t="s">
        <v>38</v>
      </c>
      <c r="C11" s="450" t="s">
        <v>38</v>
      </c>
      <c r="D11" s="450" t="s">
        <v>38</v>
      </c>
      <c r="E11" s="450" t="s">
        <v>38</v>
      </c>
    </row>
    <row r="12" spans="1:5" x14ac:dyDescent="0.25">
      <c r="A12" s="86">
        <v>2022</v>
      </c>
      <c r="B12" s="148" t="s">
        <v>38</v>
      </c>
      <c r="C12" s="450" t="s">
        <v>38</v>
      </c>
      <c r="D12" s="450" t="s">
        <v>38</v>
      </c>
      <c r="E12" s="450" t="s">
        <v>38</v>
      </c>
    </row>
    <row r="13" spans="1:5" x14ac:dyDescent="0.25">
      <c r="A13" s="89">
        <v>2023</v>
      </c>
      <c r="B13" s="148" t="s">
        <v>38</v>
      </c>
      <c r="C13" s="450" t="s">
        <v>38</v>
      </c>
      <c r="D13" s="450" t="s">
        <v>38</v>
      </c>
      <c r="E13" s="450" t="s">
        <v>38</v>
      </c>
    </row>
    <row r="16" spans="1:5" x14ac:dyDescent="0.25">
      <c r="A16" s="36" t="s">
        <v>1160</v>
      </c>
    </row>
  </sheetData>
  <mergeCells count="4">
    <mergeCell ref="A3:A7"/>
    <mergeCell ref="D4:E4"/>
    <mergeCell ref="D5:E5"/>
    <mergeCell ref="D3:E3"/>
  </mergeCells>
  <hyperlinks>
    <hyperlink ref="A16" location="Садржај!A1" display="САДРЖАЈ"/>
  </hyperlinks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workbookViewId="0">
      <selection activeCell="J22" sqref="J22"/>
    </sheetView>
  </sheetViews>
  <sheetFormatPr defaultRowHeight="15" x14ac:dyDescent="0.25"/>
  <cols>
    <col min="1" max="1" width="42" bestFit="1" customWidth="1"/>
    <col min="2" max="2" width="14" customWidth="1"/>
  </cols>
  <sheetData>
    <row r="1" spans="1:4" x14ac:dyDescent="0.25">
      <c r="A1" s="259" t="s">
        <v>1636</v>
      </c>
      <c r="B1" s="127"/>
      <c r="C1" s="127"/>
      <c r="D1" s="127"/>
    </row>
    <row r="2" spans="1:4" ht="15.75" thickBot="1" x14ac:dyDescent="0.3">
      <c r="A2" s="269" t="s">
        <v>1637</v>
      </c>
      <c r="B2" s="127"/>
      <c r="C2" s="127"/>
      <c r="D2" s="127"/>
    </row>
    <row r="3" spans="1:4" x14ac:dyDescent="0.25">
      <c r="A3" s="164"/>
      <c r="B3" s="337" t="s">
        <v>236</v>
      </c>
      <c r="C3" s="91" t="s">
        <v>14</v>
      </c>
      <c r="D3" s="93"/>
    </row>
    <row r="4" spans="1:4" ht="15.75" thickBot="1" x14ac:dyDescent="0.3">
      <c r="A4" s="165"/>
      <c r="B4" s="119" t="s">
        <v>703</v>
      </c>
      <c r="C4" s="95" t="s">
        <v>15</v>
      </c>
      <c r="D4" s="97"/>
    </row>
    <row r="5" spans="1:4" x14ac:dyDescent="0.25">
      <c r="A5" s="165"/>
      <c r="B5" s="178" t="s">
        <v>352</v>
      </c>
      <c r="C5" s="98" t="s">
        <v>20</v>
      </c>
      <c r="D5" s="99" t="s">
        <v>22</v>
      </c>
    </row>
    <row r="6" spans="1:4" ht="15.75" thickBot="1" x14ac:dyDescent="0.3">
      <c r="A6" s="166"/>
      <c r="B6" s="179"/>
      <c r="C6" s="84" t="s">
        <v>21</v>
      </c>
      <c r="D6" s="85" t="s">
        <v>23</v>
      </c>
    </row>
    <row r="7" spans="1:4" x14ac:dyDescent="0.25">
      <c r="A7" s="115" t="s">
        <v>1649</v>
      </c>
      <c r="B7" s="125" t="s">
        <v>976</v>
      </c>
      <c r="C7" s="102" t="s">
        <v>976</v>
      </c>
      <c r="D7" s="102" t="s">
        <v>976</v>
      </c>
    </row>
    <row r="8" spans="1:4" x14ac:dyDescent="0.25">
      <c r="A8" s="115" t="s">
        <v>2126</v>
      </c>
      <c r="B8" s="125"/>
      <c r="C8" s="102"/>
      <c r="D8" s="102"/>
    </row>
    <row r="9" spans="1:4" x14ac:dyDescent="0.25">
      <c r="A9" s="116" t="s">
        <v>2127</v>
      </c>
      <c r="B9" s="125" t="s">
        <v>976</v>
      </c>
      <c r="C9" s="102" t="s">
        <v>976</v>
      </c>
      <c r="D9" s="102" t="s">
        <v>976</v>
      </c>
    </row>
    <row r="10" spans="1:4" x14ac:dyDescent="0.25">
      <c r="A10" s="116" t="s">
        <v>1794</v>
      </c>
      <c r="B10" s="125" t="s">
        <v>976</v>
      </c>
      <c r="C10" s="102" t="s">
        <v>976</v>
      </c>
      <c r="D10" s="102" t="s">
        <v>976</v>
      </c>
    </row>
    <row r="11" spans="1:4" x14ac:dyDescent="0.25">
      <c r="A11" s="116" t="s">
        <v>1795</v>
      </c>
      <c r="B11" s="125" t="s">
        <v>976</v>
      </c>
      <c r="C11" s="102" t="s">
        <v>976</v>
      </c>
      <c r="D11" s="102" t="s">
        <v>976</v>
      </c>
    </row>
    <row r="12" spans="1:4" x14ac:dyDescent="0.25">
      <c r="A12" s="116" t="s">
        <v>1796</v>
      </c>
      <c r="B12" s="125" t="s">
        <v>976</v>
      </c>
      <c r="C12" s="102" t="s">
        <v>976</v>
      </c>
      <c r="D12" s="102" t="s">
        <v>976</v>
      </c>
    </row>
    <row r="13" spans="1:4" x14ac:dyDescent="0.25">
      <c r="A13" s="115" t="s">
        <v>2128</v>
      </c>
      <c r="B13" s="125"/>
      <c r="C13" s="102"/>
      <c r="D13" s="102"/>
    </row>
    <row r="14" spans="1:4" x14ac:dyDescent="0.25">
      <c r="A14" s="116" t="s">
        <v>2127</v>
      </c>
      <c r="B14" s="125" t="s">
        <v>976</v>
      </c>
      <c r="C14" s="102" t="s">
        <v>976</v>
      </c>
      <c r="D14" s="102" t="s">
        <v>976</v>
      </c>
    </row>
    <row r="15" spans="1:4" x14ac:dyDescent="0.25">
      <c r="A15" s="116" t="s">
        <v>1794</v>
      </c>
      <c r="B15" s="125" t="s">
        <v>976</v>
      </c>
      <c r="C15" s="102" t="s">
        <v>976</v>
      </c>
      <c r="D15" s="102" t="s">
        <v>976</v>
      </c>
    </row>
    <row r="16" spans="1:4" x14ac:dyDescent="0.25">
      <c r="A16" s="116" t="s">
        <v>1795</v>
      </c>
      <c r="B16" s="125" t="s">
        <v>976</v>
      </c>
      <c r="C16" s="102" t="s">
        <v>976</v>
      </c>
      <c r="D16" s="102" t="s">
        <v>976</v>
      </c>
    </row>
    <row r="17" spans="1:4" x14ac:dyDescent="0.25">
      <c r="A17" s="116" t="s">
        <v>1796</v>
      </c>
      <c r="B17" s="125" t="s">
        <v>976</v>
      </c>
      <c r="C17" s="102" t="s">
        <v>976</v>
      </c>
      <c r="D17" s="102" t="s">
        <v>976</v>
      </c>
    </row>
    <row r="18" spans="1:4" x14ac:dyDescent="0.25">
      <c r="A18" s="115" t="s">
        <v>2129</v>
      </c>
      <c r="B18" s="125"/>
      <c r="C18" s="102"/>
      <c r="D18" s="102"/>
    </row>
    <row r="19" spans="1:4" x14ac:dyDescent="0.25">
      <c r="A19" s="116" t="s">
        <v>2127</v>
      </c>
      <c r="B19" s="125" t="s">
        <v>976</v>
      </c>
      <c r="C19" s="102" t="s">
        <v>976</v>
      </c>
      <c r="D19" s="102" t="s">
        <v>976</v>
      </c>
    </row>
    <row r="20" spans="1:4" x14ac:dyDescent="0.25">
      <c r="A20" s="116" t="s">
        <v>1794</v>
      </c>
      <c r="B20" s="125" t="s">
        <v>976</v>
      </c>
      <c r="C20" s="102" t="s">
        <v>976</v>
      </c>
      <c r="D20" s="102" t="s">
        <v>976</v>
      </c>
    </row>
    <row r="21" spans="1:4" x14ac:dyDescent="0.25">
      <c r="A21" s="116" t="s">
        <v>1795</v>
      </c>
      <c r="B21" s="125" t="s">
        <v>976</v>
      </c>
      <c r="C21" s="102" t="s">
        <v>976</v>
      </c>
      <c r="D21" s="102" t="s">
        <v>976</v>
      </c>
    </row>
    <row r="22" spans="1:4" x14ac:dyDescent="0.25">
      <c r="A22" s="116" t="s">
        <v>1796</v>
      </c>
      <c r="B22" s="125" t="s">
        <v>976</v>
      </c>
      <c r="C22" s="102" t="s">
        <v>976</v>
      </c>
      <c r="D22" s="102" t="s">
        <v>976</v>
      </c>
    </row>
    <row r="23" spans="1:4" x14ac:dyDescent="0.25">
      <c r="A23" s="115" t="s">
        <v>2130</v>
      </c>
      <c r="B23" s="125"/>
      <c r="C23" s="102"/>
      <c r="D23" s="102"/>
    </row>
    <row r="24" spans="1:4" x14ac:dyDescent="0.25">
      <c r="A24" s="116" t="s">
        <v>2127</v>
      </c>
      <c r="B24" s="125" t="s">
        <v>976</v>
      </c>
      <c r="C24" s="102" t="s">
        <v>976</v>
      </c>
      <c r="D24" s="102" t="s">
        <v>976</v>
      </c>
    </row>
    <row r="25" spans="1:4" x14ac:dyDescent="0.25">
      <c r="A25" s="116" t="s">
        <v>1794</v>
      </c>
      <c r="B25" s="125" t="s">
        <v>976</v>
      </c>
      <c r="C25" s="102" t="s">
        <v>976</v>
      </c>
      <c r="D25" s="102" t="s">
        <v>976</v>
      </c>
    </row>
    <row r="26" spans="1:4" x14ac:dyDescent="0.25">
      <c r="A26" s="116" t="s">
        <v>1795</v>
      </c>
      <c r="B26" s="125" t="s">
        <v>976</v>
      </c>
      <c r="C26" s="102" t="s">
        <v>976</v>
      </c>
      <c r="D26" s="102" t="s">
        <v>976</v>
      </c>
    </row>
    <row r="27" spans="1:4" x14ac:dyDescent="0.25">
      <c r="A27" s="116" t="s">
        <v>1796</v>
      </c>
      <c r="B27" s="125" t="s">
        <v>976</v>
      </c>
      <c r="C27" s="102" t="s">
        <v>976</v>
      </c>
      <c r="D27" s="102" t="s">
        <v>976</v>
      </c>
    </row>
    <row r="28" spans="1:4" x14ac:dyDescent="0.25">
      <c r="A28" s="115" t="s">
        <v>2131</v>
      </c>
      <c r="B28" s="125"/>
      <c r="C28" s="102"/>
      <c r="D28" s="102"/>
    </row>
    <row r="29" spans="1:4" x14ac:dyDescent="0.25">
      <c r="A29" s="116" t="s">
        <v>2127</v>
      </c>
      <c r="B29" s="125" t="s">
        <v>976</v>
      </c>
      <c r="C29" s="102" t="s">
        <v>976</v>
      </c>
      <c r="D29" s="102" t="s">
        <v>976</v>
      </c>
    </row>
    <row r="30" spans="1:4" x14ac:dyDescent="0.25">
      <c r="A30" s="116" t="s">
        <v>1794</v>
      </c>
      <c r="B30" s="125" t="s">
        <v>976</v>
      </c>
      <c r="C30" s="102" t="s">
        <v>976</v>
      </c>
      <c r="D30" s="102" t="s">
        <v>976</v>
      </c>
    </row>
    <row r="31" spans="1:4" x14ac:dyDescent="0.25">
      <c r="A31" s="116" t="s">
        <v>1795</v>
      </c>
      <c r="B31" s="125" t="s">
        <v>976</v>
      </c>
      <c r="C31" s="102" t="s">
        <v>976</v>
      </c>
      <c r="D31" s="102" t="s">
        <v>976</v>
      </c>
    </row>
    <row r="32" spans="1:4" x14ac:dyDescent="0.25">
      <c r="A32" s="116" t="s">
        <v>1796</v>
      </c>
      <c r="B32" s="125" t="s">
        <v>976</v>
      </c>
      <c r="C32" s="102" t="s">
        <v>976</v>
      </c>
      <c r="D32" s="102" t="s">
        <v>976</v>
      </c>
    </row>
    <row r="33" spans="1:4" x14ac:dyDescent="0.25">
      <c r="A33" s="115" t="s">
        <v>1712</v>
      </c>
      <c r="B33" s="125"/>
      <c r="C33" s="102"/>
      <c r="D33" s="102"/>
    </row>
    <row r="34" spans="1:4" x14ac:dyDescent="0.25">
      <c r="A34" s="116" t="s">
        <v>2127</v>
      </c>
      <c r="B34" s="125" t="s">
        <v>976</v>
      </c>
      <c r="C34" s="102" t="s">
        <v>976</v>
      </c>
      <c r="D34" s="102" t="s">
        <v>976</v>
      </c>
    </row>
    <row r="35" spans="1:4" x14ac:dyDescent="0.25">
      <c r="A35" s="116" t="s">
        <v>1794</v>
      </c>
      <c r="B35" s="125" t="s">
        <v>976</v>
      </c>
      <c r="C35" s="102" t="s">
        <v>976</v>
      </c>
      <c r="D35" s="102" t="s">
        <v>976</v>
      </c>
    </row>
    <row r="36" spans="1:4" x14ac:dyDescent="0.25">
      <c r="A36" s="116" t="s">
        <v>1795</v>
      </c>
      <c r="B36" s="125" t="s">
        <v>976</v>
      </c>
      <c r="C36" s="102" t="s">
        <v>976</v>
      </c>
      <c r="D36" s="102" t="s">
        <v>976</v>
      </c>
    </row>
    <row r="37" spans="1:4" x14ac:dyDescent="0.25">
      <c r="A37" s="116" t="s">
        <v>1796</v>
      </c>
      <c r="B37" s="125" t="s">
        <v>976</v>
      </c>
      <c r="C37" s="102" t="s">
        <v>976</v>
      </c>
      <c r="D37" s="102" t="s">
        <v>976</v>
      </c>
    </row>
    <row r="38" spans="1:4" x14ac:dyDescent="0.25">
      <c r="A38" s="2"/>
    </row>
    <row r="40" spans="1:4" x14ac:dyDescent="0.25">
      <c r="A40" s="2"/>
    </row>
    <row r="42" spans="1:4" x14ac:dyDescent="0.25">
      <c r="A42" s="36" t="s">
        <v>1160</v>
      </c>
    </row>
  </sheetData>
  <mergeCells count="3">
    <mergeCell ref="A3:A6"/>
    <mergeCell ref="C3:D3"/>
    <mergeCell ref="C4:D4"/>
  </mergeCells>
  <hyperlinks>
    <hyperlink ref="A42" location="Садржај!A1" display="САДРЖАЈ"/>
  </hyperlink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120" zoomScaleNormal="120" workbookViewId="0">
      <selection activeCell="M22" sqref="M22"/>
    </sheetView>
  </sheetViews>
  <sheetFormatPr defaultRowHeight="15" x14ac:dyDescent="0.25"/>
  <cols>
    <col min="1" max="1" width="42.28515625" bestFit="1" customWidth="1"/>
  </cols>
  <sheetData>
    <row r="1" spans="1:19" x14ac:dyDescent="0.25">
      <c r="A1" s="259" t="s">
        <v>977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15.75" thickBot="1" x14ac:dyDescent="0.3">
      <c r="A2" s="269" t="s">
        <v>978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15.75" thickBot="1" x14ac:dyDescent="0.3">
      <c r="A3" s="92"/>
      <c r="B3" s="128">
        <v>2018</v>
      </c>
      <c r="C3" s="365"/>
      <c r="D3" s="129"/>
      <c r="E3" s="130">
        <v>2019</v>
      </c>
      <c r="F3" s="132"/>
      <c r="G3" s="131"/>
      <c r="H3" s="130">
        <v>2020</v>
      </c>
      <c r="I3" s="132"/>
      <c r="J3" s="131"/>
      <c r="K3" s="130">
        <v>2021</v>
      </c>
      <c r="L3" s="132"/>
      <c r="M3" s="131"/>
      <c r="N3" s="130">
        <v>2022</v>
      </c>
      <c r="O3" s="132"/>
      <c r="P3" s="132"/>
      <c r="Q3" s="130">
        <v>2023</v>
      </c>
      <c r="R3" s="132"/>
      <c r="S3" s="132"/>
    </row>
    <row r="4" spans="1:19" ht="15" customHeight="1" x14ac:dyDescent="0.25">
      <c r="A4" s="150"/>
      <c r="B4" s="98" t="s">
        <v>81</v>
      </c>
      <c r="C4" s="250" t="s">
        <v>311</v>
      </c>
      <c r="D4" s="80"/>
      <c r="E4" s="151" t="s">
        <v>81</v>
      </c>
      <c r="F4" s="91" t="s">
        <v>311</v>
      </c>
      <c r="G4" s="92"/>
      <c r="H4" s="151" t="s">
        <v>81</v>
      </c>
      <c r="I4" s="250" t="s">
        <v>311</v>
      </c>
      <c r="J4" s="80"/>
      <c r="K4" s="151" t="s">
        <v>81</v>
      </c>
      <c r="L4" s="250" t="s">
        <v>311</v>
      </c>
      <c r="M4" s="80"/>
      <c r="N4" s="151" t="s">
        <v>81</v>
      </c>
      <c r="O4" s="250" t="s">
        <v>311</v>
      </c>
      <c r="P4" s="366"/>
      <c r="Q4" s="151" t="s">
        <v>81</v>
      </c>
      <c r="R4" s="250" t="s">
        <v>311</v>
      </c>
      <c r="S4" s="251"/>
    </row>
    <row r="5" spans="1:19" ht="15" customHeight="1" x14ac:dyDescent="0.25">
      <c r="A5" s="150"/>
      <c r="B5" s="98" t="s">
        <v>703</v>
      </c>
      <c r="C5" s="271" t="s">
        <v>312</v>
      </c>
      <c r="D5" s="275"/>
      <c r="E5" s="151" t="s">
        <v>703</v>
      </c>
      <c r="F5" s="182" t="s">
        <v>312</v>
      </c>
      <c r="G5" s="431"/>
      <c r="H5" s="151" t="s">
        <v>703</v>
      </c>
      <c r="I5" s="271" t="s">
        <v>312</v>
      </c>
      <c r="J5" s="275"/>
      <c r="K5" s="151" t="s">
        <v>703</v>
      </c>
      <c r="L5" s="271" t="s">
        <v>312</v>
      </c>
      <c r="M5" s="275"/>
      <c r="N5" s="151" t="s">
        <v>703</v>
      </c>
      <c r="O5" s="271" t="s">
        <v>312</v>
      </c>
      <c r="P5" s="618"/>
      <c r="Q5" s="151" t="s">
        <v>703</v>
      </c>
      <c r="R5" s="271" t="s">
        <v>312</v>
      </c>
      <c r="S5" s="272"/>
    </row>
    <row r="6" spans="1:19" ht="15.75" thickBot="1" x14ac:dyDescent="0.3">
      <c r="A6" s="150"/>
      <c r="B6" s="110" t="s">
        <v>313</v>
      </c>
      <c r="C6" s="460"/>
      <c r="D6" s="461"/>
      <c r="E6" s="188" t="s">
        <v>313</v>
      </c>
      <c r="F6" s="215"/>
      <c r="G6" s="459"/>
      <c r="H6" s="188" t="s">
        <v>313</v>
      </c>
      <c r="I6" s="460"/>
      <c r="J6" s="461"/>
      <c r="K6" s="188" t="s">
        <v>313</v>
      </c>
      <c r="L6" s="460"/>
      <c r="M6" s="461"/>
      <c r="N6" s="188" t="s">
        <v>313</v>
      </c>
      <c r="O6" s="460"/>
      <c r="P6" s="619"/>
      <c r="Q6" s="188" t="s">
        <v>313</v>
      </c>
      <c r="R6" s="460"/>
      <c r="S6" s="588"/>
    </row>
    <row r="7" spans="1:19" x14ac:dyDescent="0.25">
      <c r="A7" s="150"/>
      <c r="B7" s="110" t="s">
        <v>979</v>
      </c>
      <c r="C7" s="151" t="s">
        <v>20</v>
      </c>
      <c r="D7" s="98" t="s">
        <v>22</v>
      </c>
      <c r="E7" s="188" t="s">
        <v>979</v>
      </c>
      <c r="F7" s="98" t="s">
        <v>20</v>
      </c>
      <c r="G7" s="151" t="s">
        <v>22</v>
      </c>
      <c r="H7" s="188" t="s">
        <v>979</v>
      </c>
      <c r="I7" s="151" t="s">
        <v>20</v>
      </c>
      <c r="J7" s="151" t="s">
        <v>22</v>
      </c>
      <c r="K7" s="188" t="s">
        <v>979</v>
      </c>
      <c r="L7" s="151" t="s">
        <v>20</v>
      </c>
      <c r="M7" s="151" t="s">
        <v>22</v>
      </c>
      <c r="N7" s="188" t="s">
        <v>979</v>
      </c>
      <c r="O7" s="151" t="s">
        <v>20</v>
      </c>
      <c r="P7" s="204" t="s">
        <v>22</v>
      </c>
      <c r="Q7" s="188" t="s">
        <v>979</v>
      </c>
      <c r="R7" s="151" t="s">
        <v>20</v>
      </c>
      <c r="S7" s="152" t="s">
        <v>22</v>
      </c>
    </row>
    <row r="8" spans="1:19" ht="15.75" thickBot="1" x14ac:dyDescent="0.3">
      <c r="A8" s="133"/>
      <c r="B8" s="111"/>
      <c r="C8" s="153" t="s">
        <v>21</v>
      </c>
      <c r="D8" s="84" t="s">
        <v>23</v>
      </c>
      <c r="E8" s="190"/>
      <c r="F8" s="84" t="s">
        <v>21</v>
      </c>
      <c r="G8" s="153" t="s">
        <v>23</v>
      </c>
      <c r="H8" s="190"/>
      <c r="I8" s="153" t="s">
        <v>21</v>
      </c>
      <c r="J8" s="153" t="s">
        <v>23</v>
      </c>
      <c r="K8" s="190"/>
      <c r="L8" s="153" t="s">
        <v>21</v>
      </c>
      <c r="M8" s="153" t="s">
        <v>23</v>
      </c>
      <c r="N8" s="190"/>
      <c r="O8" s="153" t="s">
        <v>21</v>
      </c>
      <c r="P8" s="205" t="s">
        <v>23</v>
      </c>
      <c r="Q8" s="190"/>
      <c r="R8" s="153" t="s">
        <v>21</v>
      </c>
      <c r="S8" s="154" t="s">
        <v>23</v>
      </c>
    </row>
    <row r="9" spans="1:19" ht="6.75" customHeight="1" x14ac:dyDescent="0.25">
      <c r="A9" s="115"/>
      <c r="B9" s="155"/>
      <c r="C9" s="156"/>
      <c r="D9" s="155"/>
      <c r="E9" s="156"/>
      <c r="F9" s="155"/>
      <c r="G9" s="156"/>
      <c r="H9" s="156"/>
      <c r="I9" s="156"/>
      <c r="J9" s="394"/>
      <c r="K9" s="156"/>
      <c r="L9" s="156"/>
      <c r="M9" s="156"/>
      <c r="N9" s="156"/>
      <c r="O9" s="156"/>
      <c r="P9" s="156"/>
      <c r="Q9" s="127"/>
      <c r="R9" s="127"/>
      <c r="S9" s="127"/>
    </row>
    <row r="10" spans="1:19" x14ac:dyDescent="0.25">
      <c r="A10" s="115" t="s">
        <v>1649</v>
      </c>
      <c r="B10" s="201">
        <v>10</v>
      </c>
      <c r="C10" s="200">
        <v>14550</v>
      </c>
      <c r="D10" s="201" t="s">
        <v>980</v>
      </c>
      <c r="E10" s="200">
        <v>10</v>
      </c>
      <c r="F10" s="201">
        <v>13250</v>
      </c>
      <c r="G10" s="200">
        <v>8225</v>
      </c>
      <c r="H10" s="200">
        <v>1</v>
      </c>
      <c r="I10" s="200">
        <v>10</v>
      </c>
      <c r="J10" s="200">
        <v>2</v>
      </c>
      <c r="K10" s="200" t="s">
        <v>38</v>
      </c>
      <c r="L10" s="200" t="s">
        <v>38</v>
      </c>
      <c r="M10" s="200" t="s">
        <v>38</v>
      </c>
      <c r="N10" s="200" t="s">
        <v>976</v>
      </c>
      <c r="O10" s="200" t="s">
        <v>976</v>
      </c>
      <c r="P10" s="200" t="s">
        <v>976</v>
      </c>
      <c r="Q10" s="200" t="s">
        <v>976</v>
      </c>
      <c r="R10" s="200" t="s">
        <v>976</v>
      </c>
      <c r="S10" s="200" t="s">
        <v>976</v>
      </c>
    </row>
    <row r="11" spans="1:19" x14ac:dyDescent="0.25">
      <c r="A11" s="115" t="s">
        <v>2132</v>
      </c>
      <c r="B11" s="201" t="s">
        <v>976</v>
      </c>
      <c r="C11" s="200" t="s">
        <v>976</v>
      </c>
      <c r="D11" s="201" t="s">
        <v>976</v>
      </c>
      <c r="E11" s="200" t="s">
        <v>976</v>
      </c>
      <c r="F11" s="201" t="s">
        <v>976</v>
      </c>
      <c r="G11" s="200" t="s">
        <v>976</v>
      </c>
      <c r="H11" s="200" t="s">
        <v>976</v>
      </c>
      <c r="I11" s="200" t="s">
        <v>976</v>
      </c>
      <c r="J11" s="200" t="s">
        <v>976</v>
      </c>
      <c r="K11" s="200" t="s">
        <v>976</v>
      </c>
      <c r="L11" s="200" t="s">
        <v>976</v>
      </c>
      <c r="M11" s="200" t="s">
        <v>976</v>
      </c>
      <c r="N11" s="200" t="s">
        <v>976</v>
      </c>
      <c r="O11" s="200" t="s">
        <v>976</v>
      </c>
      <c r="P11" s="200" t="s">
        <v>976</v>
      </c>
      <c r="Q11" s="200" t="s">
        <v>976</v>
      </c>
      <c r="R11" s="200" t="s">
        <v>976</v>
      </c>
      <c r="S11" s="200" t="s">
        <v>976</v>
      </c>
    </row>
    <row r="12" spans="1:19" x14ac:dyDescent="0.25">
      <c r="A12" s="115" t="s">
        <v>2128</v>
      </c>
      <c r="B12" s="201" t="s">
        <v>976</v>
      </c>
      <c r="C12" s="200" t="s">
        <v>976</v>
      </c>
      <c r="D12" s="201" t="s">
        <v>976</v>
      </c>
      <c r="E12" s="200" t="s">
        <v>976</v>
      </c>
      <c r="F12" s="201" t="s">
        <v>976</v>
      </c>
      <c r="G12" s="200" t="s">
        <v>976</v>
      </c>
      <c r="H12" s="200" t="s">
        <v>976</v>
      </c>
      <c r="I12" s="200" t="s">
        <v>976</v>
      </c>
      <c r="J12" s="200" t="s">
        <v>976</v>
      </c>
      <c r="K12" s="200" t="s">
        <v>976</v>
      </c>
      <c r="L12" s="200" t="s">
        <v>976</v>
      </c>
      <c r="M12" s="200" t="s">
        <v>976</v>
      </c>
      <c r="N12" s="200" t="s">
        <v>976</v>
      </c>
      <c r="O12" s="200" t="s">
        <v>976</v>
      </c>
      <c r="P12" s="200" t="s">
        <v>976</v>
      </c>
      <c r="Q12" s="200" t="s">
        <v>976</v>
      </c>
      <c r="R12" s="200" t="s">
        <v>976</v>
      </c>
      <c r="S12" s="200" t="s">
        <v>976</v>
      </c>
    </row>
    <row r="13" spans="1:19" x14ac:dyDescent="0.25">
      <c r="A13" s="115" t="s">
        <v>2129</v>
      </c>
      <c r="B13" s="201">
        <v>2</v>
      </c>
      <c r="C13" s="200">
        <v>650</v>
      </c>
      <c r="D13" s="201">
        <v>225</v>
      </c>
      <c r="E13" s="200">
        <v>1</v>
      </c>
      <c r="F13" s="201">
        <v>50</v>
      </c>
      <c r="G13" s="200">
        <v>25</v>
      </c>
      <c r="H13" s="200" t="s">
        <v>976</v>
      </c>
      <c r="I13" s="200" t="s">
        <v>976</v>
      </c>
      <c r="J13" s="200" t="s">
        <v>976</v>
      </c>
      <c r="K13" s="200" t="s">
        <v>976</v>
      </c>
      <c r="L13" s="200" t="s">
        <v>976</v>
      </c>
      <c r="M13" s="200" t="s">
        <v>976</v>
      </c>
      <c r="N13" s="200"/>
      <c r="O13" s="200"/>
      <c r="P13" s="200"/>
      <c r="Q13" s="200"/>
      <c r="R13" s="200"/>
      <c r="S13" s="200"/>
    </row>
    <row r="14" spans="1:19" x14ac:dyDescent="0.25">
      <c r="A14" s="115" t="s">
        <v>2130</v>
      </c>
      <c r="B14" s="201" t="s">
        <v>976</v>
      </c>
      <c r="C14" s="200" t="s">
        <v>976</v>
      </c>
      <c r="D14" s="201" t="s">
        <v>976</v>
      </c>
      <c r="E14" s="200" t="s">
        <v>976</v>
      </c>
      <c r="F14" s="201" t="s">
        <v>976</v>
      </c>
      <c r="G14" s="200" t="s">
        <v>976</v>
      </c>
      <c r="H14" s="200"/>
      <c r="I14" s="200">
        <v>1</v>
      </c>
      <c r="J14" s="200" t="s">
        <v>981</v>
      </c>
      <c r="K14" s="200"/>
      <c r="L14" s="200"/>
      <c r="M14" s="200"/>
      <c r="N14" s="200" t="s">
        <v>976</v>
      </c>
      <c r="O14" s="200" t="s">
        <v>976</v>
      </c>
      <c r="P14" s="200" t="s">
        <v>976</v>
      </c>
      <c r="Q14" s="200" t="s">
        <v>976</v>
      </c>
      <c r="R14" s="200" t="s">
        <v>976</v>
      </c>
      <c r="S14" s="200" t="s">
        <v>976</v>
      </c>
    </row>
    <row r="15" spans="1:19" x14ac:dyDescent="0.25">
      <c r="A15" s="115" t="s">
        <v>982</v>
      </c>
      <c r="B15" s="201">
        <v>7</v>
      </c>
      <c r="C15" s="200">
        <v>7900</v>
      </c>
      <c r="D15" s="201" t="s">
        <v>983</v>
      </c>
      <c r="E15" s="200">
        <v>7</v>
      </c>
      <c r="F15" s="201">
        <v>7900</v>
      </c>
      <c r="G15" s="200">
        <v>5050</v>
      </c>
      <c r="H15" s="200" t="s">
        <v>38</v>
      </c>
      <c r="I15" s="200" t="s">
        <v>38</v>
      </c>
      <c r="J15" s="200" t="s">
        <v>38</v>
      </c>
      <c r="K15" s="200" t="s">
        <v>976</v>
      </c>
      <c r="L15" s="200" t="s">
        <v>976</v>
      </c>
      <c r="M15" s="200" t="s">
        <v>976</v>
      </c>
      <c r="N15" s="200" t="s">
        <v>976</v>
      </c>
      <c r="O15" s="200" t="s">
        <v>976</v>
      </c>
      <c r="P15" s="200" t="s">
        <v>976</v>
      </c>
      <c r="Q15" s="200" t="s">
        <v>976</v>
      </c>
      <c r="R15" s="200" t="s">
        <v>976</v>
      </c>
      <c r="S15" s="200" t="s">
        <v>976</v>
      </c>
    </row>
    <row r="16" spans="1:19" x14ac:dyDescent="0.25">
      <c r="A16" s="115" t="s">
        <v>1712</v>
      </c>
      <c r="B16" s="201">
        <v>1</v>
      </c>
      <c r="C16" s="200">
        <v>6000</v>
      </c>
      <c r="D16" s="201" t="s">
        <v>908</v>
      </c>
      <c r="E16" s="200">
        <v>1</v>
      </c>
      <c r="F16" s="201">
        <v>5300</v>
      </c>
      <c r="G16" s="200">
        <v>3150</v>
      </c>
      <c r="H16" s="200" t="s">
        <v>38</v>
      </c>
      <c r="I16" s="200" t="s">
        <v>38</v>
      </c>
      <c r="J16" s="200" t="s">
        <v>38</v>
      </c>
      <c r="K16" s="200" t="s">
        <v>976</v>
      </c>
      <c r="L16" s="200" t="s">
        <v>976</v>
      </c>
      <c r="M16" s="200" t="s">
        <v>976</v>
      </c>
      <c r="N16" s="200" t="s">
        <v>976</v>
      </c>
      <c r="O16" s="200" t="s">
        <v>976</v>
      </c>
      <c r="P16" s="200"/>
      <c r="Q16" s="200" t="s">
        <v>976</v>
      </c>
      <c r="R16" s="200" t="s">
        <v>976</v>
      </c>
      <c r="S16" s="200"/>
    </row>
    <row r="20" spans="1:1" x14ac:dyDescent="0.25">
      <c r="A20" s="36" t="s">
        <v>1160</v>
      </c>
    </row>
  </sheetData>
  <mergeCells count="25">
    <mergeCell ref="A3:A8"/>
    <mergeCell ref="B3:D3"/>
    <mergeCell ref="E3:G3"/>
    <mergeCell ref="H3:J3"/>
    <mergeCell ref="K3:M3"/>
    <mergeCell ref="F5:G5"/>
    <mergeCell ref="F6:G6"/>
    <mergeCell ref="I4:J4"/>
    <mergeCell ref="I5:J5"/>
    <mergeCell ref="I6:J6"/>
    <mergeCell ref="L4:M4"/>
    <mergeCell ref="L5:M5"/>
    <mergeCell ref="L6:M6"/>
    <mergeCell ref="C4:D4"/>
    <mergeCell ref="C5:D5"/>
    <mergeCell ref="C6:D6"/>
    <mergeCell ref="F4:G4"/>
    <mergeCell ref="O4:P4"/>
    <mergeCell ref="O5:P5"/>
    <mergeCell ref="O6:P6"/>
    <mergeCell ref="Q3:S3"/>
    <mergeCell ref="R4:S4"/>
    <mergeCell ref="R5:S5"/>
    <mergeCell ref="R6:S6"/>
    <mergeCell ref="N3:P3"/>
  </mergeCells>
  <hyperlinks>
    <hyperlink ref="A20" location="Садржај!A1" display="САДРЖАЈ"/>
  </hyperlinks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20" zoomScaleNormal="120" workbookViewId="0">
      <selection activeCell="H15" sqref="H15"/>
    </sheetView>
  </sheetViews>
  <sheetFormatPr defaultRowHeight="15" x14ac:dyDescent="0.25"/>
  <cols>
    <col min="1" max="1" width="36.140625" bestFit="1" customWidth="1"/>
  </cols>
  <sheetData>
    <row r="1" spans="1:7" x14ac:dyDescent="0.25">
      <c r="A1" s="259" t="s">
        <v>984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985</v>
      </c>
      <c r="B2" s="127"/>
      <c r="C2" s="127"/>
      <c r="D2" s="127"/>
      <c r="E2" s="127"/>
      <c r="F2" s="127"/>
      <c r="G2" s="127"/>
    </row>
    <row r="3" spans="1:7" ht="15.75" thickBot="1" x14ac:dyDescent="0.3">
      <c r="A3" s="385"/>
      <c r="B3" s="82">
        <v>2018</v>
      </c>
      <c r="C3" s="206">
        <v>2019</v>
      </c>
      <c r="D3" s="184">
        <v>2020</v>
      </c>
      <c r="E3" s="184">
        <v>2021</v>
      </c>
      <c r="F3" s="371">
        <v>2022</v>
      </c>
      <c r="G3" s="623">
        <v>2023</v>
      </c>
    </row>
    <row r="4" spans="1:7" x14ac:dyDescent="0.25">
      <c r="A4" s="115" t="s">
        <v>1970</v>
      </c>
      <c r="B4" s="620">
        <v>172</v>
      </c>
      <c r="C4" s="621">
        <v>175</v>
      </c>
      <c r="D4" s="621">
        <v>4</v>
      </c>
      <c r="E4" s="621" t="s">
        <v>38</v>
      </c>
      <c r="F4" s="622" t="s">
        <v>976</v>
      </c>
      <c r="G4" s="622" t="s">
        <v>976</v>
      </c>
    </row>
    <row r="5" spans="1:7" x14ac:dyDescent="0.25">
      <c r="A5" s="116" t="s">
        <v>1971</v>
      </c>
      <c r="B5" s="102" t="s">
        <v>38</v>
      </c>
      <c r="C5" s="192" t="s">
        <v>976</v>
      </c>
      <c r="D5" s="192">
        <v>2</v>
      </c>
      <c r="E5" s="192" t="s">
        <v>38</v>
      </c>
      <c r="F5" s="192" t="s">
        <v>976</v>
      </c>
      <c r="G5" s="192" t="s">
        <v>976</v>
      </c>
    </row>
    <row r="6" spans="1:7" x14ac:dyDescent="0.25">
      <c r="A6" s="116" t="s">
        <v>1972</v>
      </c>
      <c r="B6" s="102">
        <v>172</v>
      </c>
      <c r="C6" s="192">
        <v>175</v>
      </c>
      <c r="D6" s="192">
        <v>2</v>
      </c>
      <c r="E6" s="192" t="s">
        <v>38</v>
      </c>
      <c r="F6" s="192" t="s">
        <v>976</v>
      </c>
      <c r="G6" s="192" t="s">
        <v>976</v>
      </c>
    </row>
    <row r="9" spans="1:7" x14ac:dyDescent="0.25">
      <c r="A9" s="36" t="s">
        <v>1160</v>
      </c>
    </row>
  </sheetData>
  <hyperlinks>
    <hyperlink ref="A9" location="Садржај!A1" display="САДРЖАЈ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I24" sqref="I24"/>
    </sheetView>
  </sheetViews>
  <sheetFormatPr defaultRowHeight="15" x14ac:dyDescent="0.25"/>
  <cols>
    <col min="1" max="1" width="58.7109375" bestFit="1" customWidth="1"/>
    <col min="2" max="2" width="12.28515625" customWidth="1"/>
    <col min="3" max="3" width="11" customWidth="1"/>
    <col min="4" max="4" width="16" customWidth="1"/>
  </cols>
  <sheetData>
    <row r="1" spans="1:4" x14ac:dyDescent="0.25">
      <c r="A1" s="78" t="s">
        <v>1561</v>
      </c>
      <c r="B1" s="78"/>
      <c r="C1" s="78"/>
      <c r="D1" s="78"/>
    </row>
    <row r="2" spans="1:4" ht="15.75" thickBot="1" x14ac:dyDescent="0.3">
      <c r="A2" s="79" t="s">
        <v>1562</v>
      </c>
      <c r="B2" s="79"/>
      <c r="C2" s="79"/>
      <c r="D2" s="79"/>
    </row>
    <row r="3" spans="1:4" x14ac:dyDescent="0.25">
      <c r="A3" s="212"/>
      <c r="B3" s="91" t="s">
        <v>89</v>
      </c>
      <c r="C3" s="106"/>
      <c r="D3" s="82" t="s">
        <v>91</v>
      </c>
    </row>
    <row r="4" spans="1:4" x14ac:dyDescent="0.25">
      <c r="A4" s="213"/>
      <c r="B4" s="182" t="s">
        <v>90</v>
      </c>
      <c r="C4" s="214"/>
      <c r="D4" s="99" t="s">
        <v>92</v>
      </c>
    </row>
    <row r="5" spans="1:4" ht="15.75" thickBot="1" x14ac:dyDescent="0.3">
      <c r="A5" s="213"/>
      <c r="B5" s="215"/>
      <c r="C5" s="216"/>
      <c r="D5" s="121" t="s">
        <v>93</v>
      </c>
    </row>
    <row r="6" spans="1:4" x14ac:dyDescent="0.25">
      <c r="A6" s="213"/>
      <c r="B6" s="98" t="s">
        <v>20</v>
      </c>
      <c r="C6" s="98" t="s">
        <v>22</v>
      </c>
      <c r="D6" s="121" t="s">
        <v>94</v>
      </c>
    </row>
    <row r="7" spans="1:4" ht="15.75" thickBot="1" x14ac:dyDescent="0.3">
      <c r="A7" s="217"/>
      <c r="B7" s="84" t="s">
        <v>21</v>
      </c>
      <c r="C7" s="84" t="s">
        <v>23</v>
      </c>
      <c r="D7" s="122"/>
    </row>
    <row r="8" spans="1:4" ht="8.25" customHeight="1" x14ac:dyDescent="0.25">
      <c r="A8" s="115"/>
      <c r="B8" s="102"/>
      <c r="C8" s="102"/>
      <c r="D8" s="125"/>
    </row>
    <row r="9" spans="1:4" x14ac:dyDescent="0.25">
      <c r="A9" s="115" t="s">
        <v>1649</v>
      </c>
      <c r="B9" s="218">
        <v>962</v>
      </c>
      <c r="C9" s="100" t="s">
        <v>38</v>
      </c>
      <c r="D9" s="100" t="s">
        <v>38</v>
      </c>
    </row>
    <row r="10" spans="1:4" x14ac:dyDescent="0.25">
      <c r="A10" s="115" t="s">
        <v>1715</v>
      </c>
      <c r="B10" s="218"/>
      <c r="C10" s="100"/>
      <c r="D10" s="100"/>
    </row>
    <row r="11" spans="1:4" x14ac:dyDescent="0.25">
      <c r="A11" s="115" t="s">
        <v>1716</v>
      </c>
      <c r="B11" s="218">
        <v>877</v>
      </c>
      <c r="C11" s="100" t="s">
        <v>38</v>
      </c>
      <c r="D11" s="100" t="s">
        <v>38</v>
      </c>
    </row>
    <row r="12" spans="1:4" x14ac:dyDescent="0.25">
      <c r="A12" s="115" t="s">
        <v>1717</v>
      </c>
      <c r="B12" s="218">
        <v>85</v>
      </c>
      <c r="C12" s="100" t="s">
        <v>38</v>
      </c>
      <c r="D12" s="100" t="s">
        <v>38</v>
      </c>
    </row>
    <row r="13" spans="1:4" x14ac:dyDescent="0.25">
      <c r="A13" s="115" t="s">
        <v>1718</v>
      </c>
      <c r="B13" s="218"/>
      <c r="C13" s="100"/>
      <c r="D13" s="100"/>
    </row>
    <row r="14" spans="1:4" x14ac:dyDescent="0.25">
      <c r="A14" s="115" t="s">
        <v>1719</v>
      </c>
      <c r="B14" s="218">
        <v>203</v>
      </c>
      <c r="C14" s="100" t="s">
        <v>38</v>
      </c>
      <c r="D14" s="100" t="s">
        <v>38</v>
      </c>
    </row>
    <row r="15" spans="1:4" x14ac:dyDescent="0.25">
      <c r="A15" s="115" t="s">
        <v>1720</v>
      </c>
      <c r="B15" s="219">
        <v>674</v>
      </c>
      <c r="C15" s="100" t="s">
        <v>38</v>
      </c>
      <c r="D15" s="100" t="s">
        <v>38</v>
      </c>
    </row>
    <row r="16" spans="1:4" x14ac:dyDescent="0.25">
      <c r="A16" s="115" t="s">
        <v>1721</v>
      </c>
      <c r="B16" s="218">
        <v>85</v>
      </c>
      <c r="C16" s="100" t="s">
        <v>38</v>
      </c>
      <c r="D16" s="100" t="s">
        <v>38</v>
      </c>
    </row>
    <row r="19" spans="1:1" x14ac:dyDescent="0.25">
      <c r="A19" s="36" t="s">
        <v>1160</v>
      </c>
    </row>
  </sheetData>
  <mergeCells count="6">
    <mergeCell ref="A2:D2"/>
    <mergeCell ref="A1:D1"/>
    <mergeCell ref="A3:A7"/>
    <mergeCell ref="B3:C3"/>
    <mergeCell ref="B4:C4"/>
    <mergeCell ref="B5:C5"/>
  </mergeCells>
  <hyperlinks>
    <hyperlink ref="A19" location="Садржај!A1" display="САДРЖАЈ"/>
  </hyperlinks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0" zoomScaleNormal="120" workbookViewId="0">
      <selection activeCell="E25" sqref="E25"/>
    </sheetView>
  </sheetViews>
  <sheetFormatPr defaultRowHeight="15" x14ac:dyDescent="0.25"/>
  <cols>
    <col min="1" max="1" width="45.42578125" bestFit="1" customWidth="1"/>
    <col min="3" max="3" width="16.28515625" customWidth="1"/>
    <col min="4" max="4" width="25.28515625" customWidth="1"/>
    <col min="5" max="5" width="19" customWidth="1"/>
    <col min="8" max="8" width="18.28515625" customWidth="1"/>
    <col min="9" max="9" width="18.85546875" customWidth="1"/>
    <col min="10" max="10" width="19.140625" customWidth="1"/>
  </cols>
  <sheetData>
    <row r="1" spans="1:11" x14ac:dyDescent="0.25">
      <c r="A1" s="259" t="s">
        <v>1638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5.75" thickBot="1" x14ac:dyDescent="0.3">
      <c r="A2" s="269" t="s">
        <v>1639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x14ac:dyDescent="0.25">
      <c r="A3" s="624"/>
      <c r="B3" s="91" t="s">
        <v>653</v>
      </c>
      <c r="C3" s="93"/>
      <c r="D3" s="93"/>
      <c r="E3" s="93"/>
      <c r="F3" s="93"/>
      <c r="G3" s="93"/>
      <c r="H3" s="93"/>
      <c r="I3" s="93"/>
      <c r="J3" s="93"/>
      <c r="K3" s="93"/>
    </row>
    <row r="4" spans="1:11" ht="15.75" thickBot="1" x14ac:dyDescent="0.3">
      <c r="A4" s="347"/>
      <c r="B4" s="95" t="s">
        <v>13</v>
      </c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5">
      <c r="A5" s="347"/>
      <c r="B5" s="91" t="s">
        <v>986</v>
      </c>
      <c r="C5" s="93"/>
      <c r="D5" s="93"/>
      <c r="E5" s="93"/>
      <c r="F5" s="92"/>
      <c r="G5" s="91" t="s">
        <v>656</v>
      </c>
      <c r="H5" s="93"/>
      <c r="I5" s="93"/>
      <c r="J5" s="93"/>
      <c r="K5" s="93"/>
    </row>
    <row r="6" spans="1:11" ht="15.75" thickBot="1" x14ac:dyDescent="0.3">
      <c r="A6" s="98" t="s">
        <v>1973</v>
      </c>
      <c r="B6" s="95" t="s">
        <v>655</v>
      </c>
      <c r="C6" s="97"/>
      <c r="D6" s="97"/>
      <c r="E6" s="97"/>
      <c r="F6" s="96"/>
      <c r="G6" s="95" t="s">
        <v>657</v>
      </c>
      <c r="H6" s="97"/>
      <c r="I6" s="97"/>
      <c r="J6" s="97"/>
      <c r="K6" s="97"/>
    </row>
    <row r="7" spans="1:11" x14ac:dyDescent="0.25">
      <c r="A7" s="110" t="s">
        <v>652</v>
      </c>
      <c r="B7" s="98"/>
      <c r="C7" s="98" t="s">
        <v>658</v>
      </c>
      <c r="D7" s="98" t="s">
        <v>661</v>
      </c>
      <c r="E7" s="98" t="s">
        <v>664</v>
      </c>
      <c r="F7" s="98" t="s">
        <v>179</v>
      </c>
      <c r="G7" s="98"/>
      <c r="H7" s="98" t="s">
        <v>658</v>
      </c>
      <c r="I7" s="421" t="s">
        <v>661</v>
      </c>
      <c r="J7" s="421" t="s">
        <v>664</v>
      </c>
      <c r="K7" s="99" t="s">
        <v>179</v>
      </c>
    </row>
    <row r="8" spans="1:11" ht="27" customHeight="1" x14ac:dyDescent="0.25">
      <c r="A8" s="347"/>
      <c r="B8" s="98" t="s">
        <v>20</v>
      </c>
      <c r="C8" s="151" t="s">
        <v>659</v>
      </c>
      <c r="D8" s="98" t="s">
        <v>987</v>
      </c>
      <c r="E8" s="151" t="s">
        <v>665</v>
      </c>
      <c r="F8" s="110" t="s">
        <v>128</v>
      </c>
      <c r="G8" s="98" t="s">
        <v>20</v>
      </c>
      <c r="H8" s="98" t="s">
        <v>659</v>
      </c>
      <c r="I8" s="421" t="s">
        <v>987</v>
      </c>
      <c r="J8" s="421" t="s">
        <v>989</v>
      </c>
      <c r="K8" s="121" t="s">
        <v>128</v>
      </c>
    </row>
    <row r="9" spans="1:11" ht="25.5" x14ac:dyDescent="0.25">
      <c r="A9" s="347"/>
      <c r="B9" s="110" t="s">
        <v>21</v>
      </c>
      <c r="C9" s="188" t="s">
        <v>660</v>
      </c>
      <c r="D9" s="98" t="s">
        <v>988</v>
      </c>
      <c r="E9" s="98"/>
      <c r="F9" s="347"/>
      <c r="G9" s="110" t="s">
        <v>21</v>
      </c>
      <c r="H9" s="110" t="s">
        <v>660</v>
      </c>
      <c r="I9" s="421" t="s">
        <v>988</v>
      </c>
      <c r="J9" s="421" t="s">
        <v>990</v>
      </c>
      <c r="K9" s="177"/>
    </row>
    <row r="10" spans="1:11" ht="39" customHeight="1" thickBot="1" x14ac:dyDescent="0.3">
      <c r="A10" s="111"/>
      <c r="B10" s="111"/>
      <c r="C10" s="111"/>
      <c r="D10" s="153" t="s">
        <v>663</v>
      </c>
      <c r="E10" s="153" t="s">
        <v>666</v>
      </c>
      <c r="F10" s="111"/>
      <c r="G10" s="111"/>
      <c r="H10" s="111"/>
      <c r="I10" s="614" t="s">
        <v>663</v>
      </c>
      <c r="J10" s="614" t="s">
        <v>666</v>
      </c>
      <c r="K10" s="122"/>
    </row>
    <row r="11" spans="1:11" x14ac:dyDescent="0.25">
      <c r="A11" s="115"/>
      <c r="B11" s="102"/>
      <c r="C11" s="125"/>
      <c r="D11" s="125"/>
      <c r="E11" s="125"/>
      <c r="F11" s="102"/>
      <c r="G11" s="102"/>
      <c r="H11" s="102"/>
      <c r="I11" s="102"/>
      <c r="J11" s="102"/>
      <c r="K11" s="102"/>
    </row>
    <row r="12" spans="1:11" x14ac:dyDescent="0.25">
      <c r="A12" s="115" t="s">
        <v>1649</v>
      </c>
      <c r="B12" s="102" t="s">
        <v>976</v>
      </c>
      <c r="C12" s="125" t="s">
        <v>976</v>
      </c>
      <c r="D12" s="125" t="s">
        <v>976</v>
      </c>
      <c r="E12" s="125" t="s">
        <v>976</v>
      </c>
      <c r="F12" s="102" t="s">
        <v>976</v>
      </c>
      <c r="G12" s="102" t="s">
        <v>976</v>
      </c>
      <c r="H12" s="102" t="s">
        <v>976</v>
      </c>
      <c r="I12" s="102" t="s">
        <v>976</v>
      </c>
      <c r="J12" s="102" t="s">
        <v>976</v>
      </c>
      <c r="K12" s="102" t="s">
        <v>976</v>
      </c>
    </row>
    <row r="13" spans="1:11" x14ac:dyDescent="0.25">
      <c r="A13" s="115" t="s">
        <v>2133</v>
      </c>
      <c r="B13" s="102" t="s">
        <v>976</v>
      </c>
      <c r="C13" s="125" t="s">
        <v>976</v>
      </c>
      <c r="D13" s="125" t="s">
        <v>976</v>
      </c>
      <c r="E13" s="125" t="s">
        <v>976</v>
      </c>
      <c r="F13" s="102" t="s">
        <v>976</v>
      </c>
      <c r="G13" s="102" t="s">
        <v>976</v>
      </c>
      <c r="H13" s="102" t="s">
        <v>976</v>
      </c>
      <c r="I13" s="102" t="s">
        <v>976</v>
      </c>
      <c r="J13" s="102" t="s">
        <v>976</v>
      </c>
      <c r="K13" s="102" t="s">
        <v>976</v>
      </c>
    </row>
    <row r="14" spans="1:11" x14ac:dyDescent="0.25">
      <c r="A14" s="116" t="s">
        <v>1794</v>
      </c>
      <c r="B14" s="102" t="s">
        <v>976</v>
      </c>
      <c r="C14" s="125" t="s">
        <v>976</v>
      </c>
      <c r="D14" s="125" t="s">
        <v>976</v>
      </c>
      <c r="E14" s="125" t="s">
        <v>976</v>
      </c>
      <c r="F14" s="102" t="s">
        <v>976</v>
      </c>
      <c r="G14" s="102" t="s">
        <v>976</v>
      </c>
      <c r="H14" s="102" t="s">
        <v>976</v>
      </c>
      <c r="I14" s="102" t="s">
        <v>976</v>
      </c>
      <c r="J14" s="102" t="s">
        <v>976</v>
      </c>
      <c r="K14" s="102" t="s">
        <v>976</v>
      </c>
    </row>
    <row r="15" spans="1:11" x14ac:dyDescent="0.25">
      <c r="A15" s="116" t="s">
        <v>1795</v>
      </c>
      <c r="B15" s="102" t="s">
        <v>976</v>
      </c>
      <c r="C15" s="125" t="s">
        <v>976</v>
      </c>
      <c r="D15" s="125" t="s">
        <v>976</v>
      </c>
      <c r="E15" s="125" t="s">
        <v>976</v>
      </c>
      <c r="F15" s="102" t="s">
        <v>976</v>
      </c>
      <c r="G15" s="102" t="s">
        <v>976</v>
      </c>
      <c r="H15" s="102" t="s">
        <v>976</v>
      </c>
      <c r="I15" s="102" t="s">
        <v>976</v>
      </c>
      <c r="J15" s="102" t="s">
        <v>976</v>
      </c>
      <c r="K15" s="102" t="s">
        <v>976</v>
      </c>
    </row>
    <row r="16" spans="1:11" x14ac:dyDescent="0.25">
      <c r="A16" s="116" t="s">
        <v>1796</v>
      </c>
      <c r="B16" s="102" t="s">
        <v>976</v>
      </c>
      <c r="C16" s="125" t="s">
        <v>976</v>
      </c>
      <c r="D16" s="125" t="s">
        <v>976</v>
      </c>
      <c r="E16" s="125" t="s">
        <v>976</v>
      </c>
      <c r="F16" s="102" t="s">
        <v>976</v>
      </c>
      <c r="G16" s="102" t="s">
        <v>976</v>
      </c>
      <c r="H16" s="102" t="s">
        <v>976</v>
      </c>
      <c r="I16" s="102" t="s">
        <v>976</v>
      </c>
      <c r="J16" s="102" t="s">
        <v>976</v>
      </c>
      <c r="K16" s="102" t="s">
        <v>976</v>
      </c>
    </row>
    <row r="17" spans="1:11" x14ac:dyDescent="0.25">
      <c r="A17" s="115" t="s">
        <v>991</v>
      </c>
      <c r="B17" s="329" t="s">
        <v>976</v>
      </c>
      <c r="C17" s="321" t="s">
        <v>976</v>
      </c>
      <c r="D17" s="321" t="s">
        <v>976</v>
      </c>
      <c r="E17" s="321" t="s">
        <v>976</v>
      </c>
      <c r="F17" s="330" t="s">
        <v>976</v>
      </c>
      <c r="G17" s="330" t="s">
        <v>976</v>
      </c>
      <c r="H17" s="330" t="s">
        <v>976</v>
      </c>
      <c r="I17" s="330" t="s">
        <v>976</v>
      </c>
      <c r="J17" s="330" t="s">
        <v>976</v>
      </c>
      <c r="K17" s="330" t="s">
        <v>976</v>
      </c>
    </row>
    <row r="18" spans="1:11" x14ac:dyDescent="0.25">
      <c r="A18" s="140" t="s">
        <v>992</v>
      </c>
      <c r="B18" s="329"/>
      <c r="C18" s="321"/>
      <c r="D18" s="321"/>
      <c r="E18" s="321"/>
      <c r="F18" s="330"/>
      <c r="G18" s="330"/>
      <c r="H18" s="330"/>
      <c r="I18" s="330"/>
      <c r="J18" s="330"/>
      <c r="K18" s="330"/>
    </row>
    <row r="19" spans="1:11" x14ac:dyDescent="0.25">
      <c r="A19" s="116" t="s">
        <v>1885</v>
      </c>
      <c r="B19" s="102" t="s">
        <v>976</v>
      </c>
      <c r="C19" s="125" t="s">
        <v>976</v>
      </c>
      <c r="D19" s="125" t="s">
        <v>976</v>
      </c>
      <c r="E19" s="125" t="s">
        <v>976</v>
      </c>
      <c r="F19" s="102" t="s">
        <v>976</v>
      </c>
      <c r="G19" s="102" t="s">
        <v>976</v>
      </c>
      <c r="H19" s="102" t="s">
        <v>976</v>
      </c>
      <c r="I19" s="102" t="s">
        <v>976</v>
      </c>
      <c r="J19" s="102" t="s">
        <v>976</v>
      </c>
      <c r="K19" s="102" t="s">
        <v>976</v>
      </c>
    </row>
    <row r="20" spans="1:11" x14ac:dyDescent="0.25">
      <c r="A20" s="116" t="s">
        <v>2134</v>
      </c>
      <c r="B20" s="102" t="s">
        <v>976</v>
      </c>
      <c r="C20" s="125" t="s">
        <v>976</v>
      </c>
      <c r="D20" s="125" t="s">
        <v>976</v>
      </c>
      <c r="E20" s="125" t="s">
        <v>976</v>
      </c>
      <c r="F20" s="102" t="s">
        <v>976</v>
      </c>
      <c r="G20" s="102" t="s">
        <v>976</v>
      </c>
      <c r="H20" s="102" t="s">
        <v>976</v>
      </c>
      <c r="I20" s="102" t="s">
        <v>976</v>
      </c>
      <c r="J20" s="102" t="s">
        <v>976</v>
      </c>
      <c r="K20" s="102" t="s">
        <v>976</v>
      </c>
    </row>
    <row r="24" spans="1:11" x14ac:dyDescent="0.25">
      <c r="A24" s="36" t="s">
        <v>1160</v>
      </c>
    </row>
  </sheetData>
  <mergeCells count="16">
    <mergeCell ref="H17:H18"/>
    <mergeCell ref="I17:I18"/>
    <mergeCell ref="J17:J18"/>
    <mergeCell ref="K17:K18"/>
    <mergeCell ref="B17:B18"/>
    <mergeCell ref="C17:C18"/>
    <mergeCell ref="D17:D18"/>
    <mergeCell ref="E17:E18"/>
    <mergeCell ref="F17:F18"/>
    <mergeCell ref="G17:G18"/>
    <mergeCell ref="B3:K3"/>
    <mergeCell ref="B4:K4"/>
    <mergeCell ref="B5:F5"/>
    <mergeCell ref="B6:F6"/>
    <mergeCell ref="G5:K5"/>
    <mergeCell ref="G6:K6"/>
  </mergeCells>
  <hyperlinks>
    <hyperlink ref="A24" location="Садржај!A1" display="САДРЖАЈ"/>
  </hyperlinks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20" zoomScaleNormal="120" workbookViewId="0">
      <selection activeCell="G17" sqref="G17"/>
    </sheetView>
  </sheetViews>
  <sheetFormatPr defaultRowHeight="15" x14ac:dyDescent="0.25"/>
  <cols>
    <col min="1" max="1" width="12.140625" customWidth="1"/>
    <col min="2" max="2" width="15.5703125" customWidth="1"/>
  </cols>
  <sheetData>
    <row r="1" spans="1:4" x14ac:dyDescent="0.25">
      <c r="A1" s="259" t="s">
        <v>993</v>
      </c>
      <c r="B1" s="127"/>
      <c r="C1" s="127"/>
      <c r="D1" s="127"/>
    </row>
    <row r="2" spans="1:4" ht="15.75" thickBot="1" x14ac:dyDescent="0.3">
      <c r="A2" s="269" t="s">
        <v>994</v>
      </c>
      <c r="B2" s="127"/>
      <c r="C2" s="127"/>
      <c r="D2" s="127"/>
    </row>
    <row r="3" spans="1:4" ht="26.25" thickBot="1" x14ac:dyDescent="0.3">
      <c r="A3" s="252"/>
      <c r="B3" s="625" t="s">
        <v>653</v>
      </c>
      <c r="C3" s="107" t="s">
        <v>462</v>
      </c>
      <c r="D3" s="93"/>
    </row>
    <row r="4" spans="1:4" ht="15.75" thickBot="1" x14ac:dyDescent="0.3">
      <c r="A4" s="540"/>
      <c r="B4" s="625"/>
      <c r="C4" s="109" t="s">
        <v>15</v>
      </c>
      <c r="D4" s="97"/>
    </row>
    <row r="5" spans="1:4" x14ac:dyDescent="0.25">
      <c r="A5" s="540"/>
      <c r="B5" s="404" t="s">
        <v>13</v>
      </c>
      <c r="C5" s="98" t="s">
        <v>20</v>
      </c>
      <c r="D5" s="99" t="s">
        <v>22</v>
      </c>
    </row>
    <row r="6" spans="1:4" ht="15.75" thickBot="1" x14ac:dyDescent="0.3">
      <c r="A6" s="541"/>
      <c r="B6" s="406"/>
      <c r="C6" s="84" t="s">
        <v>21</v>
      </c>
      <c r="D6" s="85" t="s">
        <v>23</v>
      </c>
    </row>
    <row r="7" spans="1:4" x14ac:dyDescent="0.25">
      <c r="A7" s="86">
        <v>2018</v>
      </c>
      <c r="B7" s="277">
        <v>172</v>
      </c>
      <c r="C7" s="277">
        <v>61473</v>
      </c>
      <c r="D7" s="277">
        <v>40735</v>
      </c>
    </row>
    <row r="8" spans="1:4" x14ac:dyDescent="0.25">
      <c r="A8" s="86">
        <v>2019</v>
      </c>
      <c r="B8" s="277">
        <v>175</v>
      </c>
      <c r="C8" s="277">
        <v>61573</v>
      </c>
      <c r="D8" s="277">
        <v>40735</v>
      </c>
    </row>
    <row r="9" spans="1:4" x14ac:dyDescent="0.25">
      <c r="A9" s="86">
        <v>2020</v>
      </c>
      <c r="B9" s="277">
        <v>4</v>
      </c>
      <c r="C9" s="277">
        <v>110</v>
      </c>
      <c r="D9" s="277">
        <v>65</v>
      </c>
    </row>
    <row r="10" spans="1:4" x14ac:dyDescent="0.25">
      <c r="A10" s="86">
        <v>2021</v>
      </c>
      <c r="B10" s="277" t="s">
        <v>38</v>
      </c>
      <c r="C10" s="277" t="s">
        <v>38</v>
      </c>
      <c r="D10" s="277" t="s">
        <v>38</v>
      </c>
    </row>
    <row r="11" spans="1:4" x14ac:dyDescent="0.25">
      <c r="A11" s="86">
        <v>2022</v>
      </c>
      <c r="B11" s="277" t="s">
        <v>976</v>
      </c>
      <c r="C11" s="277" t="s">
        <v>976</v>
      </c>
      <c r="D11" s="277" t="s">
        <v>976</v>
      </c>
    </row>
    <row r="12" spans="1:4" x14ac:dyDescent="0.25">
      <c r="A12" s="89">
        <v>2023</v>
      </c>
      <c r="B12" s="277" t="s">
        <v>976</v>
      </c>
      <c r="C12" s="277" t="s">
        <v>976</v>
      </c>
      <c r="D12" s="277" t="s">
        <v>976</v>
      </c>
    </row>
    <row r="15" spans="1:4" x14ac:dyDescent="0.25">
      <c r="A15" s="36" t="s">
        <v>1160</v>
      </c>
    </row>
  </sheetData>
  <mergeCells count="3">
    <mergeCell ref="A3:A6"/>
    <mergeCell ref="C3:D3"/>
    <mergeCell ref="C4:D4"/>
  </mergeCells>
  <hyperlinks>
    <hyperlink ref="A15" location="Садржај!A1" display="САДРЖАЈ"/>
  </hyperlinks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20" zoomScaleNormal="120" workbookViewId="0">
      <selection activeCell="F18" sqref="F18"/>
    </sheetView>
  </sheetViews>
  <sheetFormatPr defaultRowHeight="15" x14ac:dyDescent="0.25"/>
  <cols>
    <col min="1" max="1" width="18.5703125" customWidth="1"/>
    <col min="2" max="2" width="12.85546875" customWidth="1"/>
  </cols>
  <sheetData>
    <row r="1" spans="1:5" x14ac:dyDescent="0.25">
      <c r="A1" s="259" t="s">
        <v>995</v>
      </c>
      <c r="B1" s="127"/>
      <c r="C1" s="127"/>
      <c r="D1" s="127"/>
      <c r="E1" s="127"/>
    </row>
    <row r="2" spans="1:5" ht="15.75" thickBot="1" x14ac:dyDescent="0.3">
      <c r="A2" s="269" t="s">
        <v>996</v>
      </c>
      <c r="B2" s="127"/>
      <c r="C2" s="127"/>
      <c r="D2" s="127"/>
      <c r="E2" s="127"/>
    </row>
    <row r="3" spans="1:5" x14ac:dyDescent="0.25">
      <c r="A3" s="80"/>
      <c r="B3" s="184" t="s">
        <v>489</v>
      </c>
      <c r="C3" s="184" t="s">
        <v>236</v>
      </c>
      <c r="D3" s="250" t="s">
        <v>14</v>
      </c>
      <c r="E3" s="251"/>
    </row>
    <row r="4" spans="1:5" x14ac:dyDescent="0.25">
      <c r="A4" s="94"/>
      <c r="B4" s="151" t="s">
        <v>490</v>
      </c>
      <c r="C4" s="151" t="s">
        <v>494</v>
      </c>
      <c r="D4" s="375" t="s">
        <v>998</v>
      </c>
      <c r="E4" s="626"/>
    </row>
    <row r="5" spans="1:5" ht="25.5" customHeight="1" thickBot="1" x14ac:dyDescent="0.3">
      <c r="A5" s="94"/>
      <c r="B5" s="188" t="s">
        <v>93</v>
      </c>
      <c r="C5" s="188" t="s">
        <v>93</v>
      </c>
      <c r="D5" s="285" t="s">
        <v>464</v>
      </c>
      <c r="E5" s="286"/>
    </row>
    <row r="6" spans="1:5" x14ac:dyDescent="0.25">
      <c r="A6" s="94"/>
      <c r="B6" s="188" t="s">
        <v>493</v>
      </c>
      <c r="C6" s="188" t="s">
        <v>997</v>
      </c>
      <c r="D6" s="151" t="s">
        <v>20</v>
      </c>
      <c r="E6" s="152" t="s">
        <v>22</v>
      </c>
    </row>
    <row r="7" spans="1:5" ht="15.75" thickBot="1" x14ac:dyDescent="0.3">
      <c r="A7" s="83"/>
      <c r="B7" s="190"/>
      <c r="C7" s="190"/>
      <c r="D7" s="153" t="s">
        <v>21</v>
      </c>
      <c r="E7" s="154" t="s">
        <v>471</v>
      </c>
    </row>
    <row r="8" spans="1:5" x14ac:dyDescent="0.25">
      <c r="A8" s="86">
        <v>2018</v>
      </c>
      <c r="B8" s="148">
        <v>98</v>
      </c>
      <c r="C8" s="148">
        <v>115</v>
      </c>
      <c r="D8" s="148">
        <v>4300</v>
      </c>
      <c r="E8" s="148">
        <v>2200</v>
      </c>
    </row>
    <row r="9" spans="1:5" x14ac:dyDescent="0.25">
      <c r="A9" s="86">
        <v>2019</v>
      </c>
      <c r="B9" s="148">
        <v>98</v>
      </c>
      <c r="C9" s="148">
        <v>115</v>
      </c>
      <c r="D9" s="148">
        <v>4300</v>
      </c>
      <c r="E9" s="148">
        <v>2200</v>
      </c>
    </row>
    <row r="10" spans="1:5" x14ac:dyDescent="0.25">
      <c r="A10" s="86">
        <v>2020</v>
      </c>
      <c r="B10" s="148" t="s">
        <v>38</v>
      </c>
      <c r="C10" s="148" t="s">
        <v>38</v>
      </c>
      <c r="D10" s="148" t="s">
        <v>38</v>
      </c>
      <c r="E10" s="148" t="s">
        <v>38</v>
      </c>
    </row>
    <row r="11" spans="1:5" x14ac:dyDescent="0.25">
      <c r="A11" s="86">
        <v>2021</v>
      </c>
      <c r="B11" s="148" t="s">
        <v>976</v>
      </c>
      <c r="C11" s="148" t="s">
        <v>976</v>
      </c>
      <c r="D11" s="148" t="s">
        <v>976</v>
      </c>
      <c r="E11" s="148" t="s">
        <v>976</v>
      </c>
    </row>
    <row r="12" spans="1:5" x14ac:dyDescent="0.25">
      <c r="A12" s="86">
        <v>2022</v>
      </c>
      <c r="B12" s="148" t="s">
        <v>976</v>
      </c>
      <c r="C12" s="148" t="s">
        <v>976</v>
      </c>
      <c r="D12" s="148" t="s">
        <v>976</v>
      </c>
      <c r="E12" s="148" t="s">
        <v>976</v>
      </c>
    </row>
    <row r="13" spans="1:5" x14ac:dyDescent="0.25">
      <c r="A13" s="89">
        <v>2023</v>
      </c>
      <c r="B13" s="148" t="s">
        <v>976</v>
      </c>
      <c r="C13" s="148" t="s">
        <v>976</v>
      </c>
      <c r="D13" s="148" t="s">
        <v>976</v>
      </c>
      <c r="E13" s="148" t="s">
        <v>976</v>
      </c>
    </row>
    <row r="14" spans="1:5" x14ac:dyDescent="0.25">
      <c r="B14" s="148"/>
      <c r="C14" s="148"/>
      <c r="D14" s="148"/>
      <c r="E14" s="148"/>
    </row>
    <row r="16" spans="1:5" x14ac:dyDescent="0.25">
      <c r="A16" s="36" t="s">
        <v>1160</v>
      </c>
    </row>
  </sheetData>
  <mergeCells count="4">
    <mergeCell ref="A3:A7"/>
    <mergeCell ref="D3:E3"/>
    <mergeCell ref="D4:E4"/>
    <mergeCell ref="D5:E5"/>
  </mergeCells>
  <hyperlinks>
    <hyperlink ref="A16" location="Садржај!A1" display="САДРЖАЈ"/>
  </hyperlinks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120" zoomScaleNormal="120" workbookViewId="0">
      <selection activeCell="H12" sqref="H12"/>
    </sheetView>
  </sheetViews>
  <sheetFormatPr defaultRowHeight="15" x14ac:dyDescent="0.25"/>
  <cols>
    <col min="1" max="1" width="46" bestFit="1" customWidth="1"/>
    <col min="2" max="2" width="19.85546875" bestFit="1" customWidth="1"/>
    <col min="3" max="3" width="16.85546875" bestFit="1" customWidth="1"/>
    <col min="4" max="5" width="14.140625" customWidth="1"/>
  </cols>
  <sheetData>
    <row r="1" spans="1:5" x14ac:dyDescent="0.25">
      <c r="A1" s="259" t="s">
        <v>2135</v>
      </c>
      <c r="B1" s="127"/>
      <c r="C1" s="127"/>
      <c r="D1" s="127"/>
      <c r="E1" s="127"/>
    </row>
    <row r="2" spans="1:5" ht="15.75" thickBot="1" x14ac:dyDescent="0.3">
      <c r="A2" s="269" t="s">
        <v>1640</v>
      </c>
      <c r="B2" s="127"/>
      <c r="C2" s="127"/>
      <c r="D2" s="127"/>
      <c r="E2" s="127"/>
    </row>
    <row r="3" spans="1:5" x14ac:dyDescent="0.25">
      <c r="A3" s="68"/>
      <c r="B3" s="81" t="s">
        <v>489</v>
      </c>
      <c r="C3" s="81" t="s">
        <v>236</v>
      </c>
      <c r="D3" s="91" t="s">
        <v>491</v>
      </c>
      <c r="E3" s="93"/>
    </row>
    <row r="4" spans="1:5" ht="15.75" thickBot="1" x14ac:dyDescent="0.3">
      <c r="A4" s="69"/>
      <c r="B4" s="98" t="s">
        <v>490</v>
      </c>
      <c r="C4" s="98" t="s">
        <v>494</v>
      </c>
      <c r="D4" s="95" t="s">
        <v>464</v>
      </c>
      <c r="E4" s="97"/>
    </row>
    <row r="5" spans="1:5" x14ac:dyDescent="0.25">
      <c r="A5" s="69"/>
      <c r="B5" s="110" t="s">
        <v>421</v>
      </c>
      <c r="C5" s="110" t="s">
        <v>451</v>
      </c>
      <c r="D5" s="98" t="s">
        <v>20</v>
      </c>
      <c r="E5" s="82" t="s">
        <v>22</v>
      </c>
    </row>
    <row r="6" spans="1:5" ht="15.75" thickBot="1" x14ac:dyDescent="0.3">
      <c r="A6" s="70"/>
      <c r="B6" s="111"/>
      <c r="C6" s="111"/>
      <c r="D6" s="84" t="s">
        <v>21</v>
      </c>
      <c r="E6" s="85" t="s">
        <v>471</v>
      </c>
    </row>
    <row r="7" spans="1:5" x14ac:dyDescent="0.25">
      <c r="A7" s="115"/>
      <c r="B7" s="125"/>
      <c r="C7" s="125"/>
      <c r="D7" s="125"/>
      <c r="E7" s="125"/>
    </row>
    <row r="8" spans="1:5" x14ac:dyDescent="0.25">
      <c r="A8" s="115" t="s">
        <v>2136</v>
      </c>
      <c r="B8" s="125" t="s">
        <v>976</v>
      </c>
      <c r="C8" s="125" t="s">
        <v>976</v>
      </c>
      <c r="D8" s="125" t="s">
        <v>976</v>
      </c>
      <c r="E8" s="125" t="s">
        <v>976</v>
      </c>
    </row>
    <row r="9" spans="1:5" x14ac:dyDescent="0.25">
      <c r="A9" s="115" t="s">
        <v>2137</v>
      </c>
      <c r="B9" s="125" t="s">
        <v>976</v>
      </c>
      <c r="C9" s="125" t="s">
        <v>976</v>
      </c>
      <c r="D9" s="125" t="s">
        <v>976</v>
      </c>
      <c r="E9" s="125" t="s">
        <v>976</v>
      </c>
    </row>
    <row r="10" spans="1:5" x14ac:dyDescent="0.25">
      <c r="A10" s="115" t="s">
        <v>2138</v>
      </c>
      <c r="B10" s="125" t="s">
        <v>976</v>
      </c>
      <c r="C10" s="125" t="s">
        <v>976</v>
      </c>
      <c r="D10" s="125" t="s">
        <v>976</v>
      </c>
      <c r="E10" s="125" t="s">
        <v>976</v>
      </c>
    </row>
    <row r="11" spans="1:5" x14ac:dyDescent="0.25">
      <c r="A11" s="115" t="s">
        <v>2139</v>
      </c>
      <c r="B11" s="125" t="s">
        <v>976</v>
      </c>
      <c r="C11" s="125" t="s">
        <v>976</v>
      </c>
      <c r="D11" s="125" t="s">
        <v>976</v>
      </c>
      <c r="E11" s="125" t="s">
        <v>976</v>
      </c>
    </row>
    <row r="12" spans="1:5" x14ac:dyDescent="0.25">
      <c r="A12" s="115" t="s">
        <v>2140</v>
      </c>
      <c r="B12" s="125" t="s">
        <v>976</v>
      </c>
      <c r="C12" s="125" t="s">
        <v>976</v>
      </c>
      <c r="D12" s="125" t="s">
        <v>976</v>
      </c>
      <c r="E12" s="125" t="s">
        <v>976</v>
      </c>
    </row>
    <row r="13" spans="1:5" x14ac:dyDescent="0.25">
      <c r="A13" s="115" t="s">
        <v>495</v>
      </c>
      <c r="B13" s="320" t="s">
        <v>976</v>
      </c>
      <c r="C13" s="321" t="s">
        <v>976</v>
      </c>
      <c r="D13" s="321" t="s">
        <v>976</v>
      </c>
      <c r="E13" s="321" t="s">
        <v>976</v>
      </c>
    </row>
    <row r="14" spans="1:5" x14ac:dyDescent="0.25">
      <c r="A14" s="140" t="s">
        <v>496</v>
      </c>
      <c r="B14" s="320"/>
      <c r="C14" s="321"/>
      <c r="D14" s="321"/>
      <c r="E14" s="321"/>
    </row>
    <row r="15" spans="1:5" x14ac:dyDescent="0.25">
      <c r="A15" s="115" t="s">
        <v>999</v>
      </c>
      <c r="B15" s="320" t="s">
        <v>976</v>
      </c>
      <c r="C15" s="321" t="s">
        <v>976</v>
      </c>
      <c r="D15" s="321" t="s">
        <v>976</v>
      </c>
      <c r="E15" s="321" t="s">
        <v>976</v>
      </c>
    </row>
    <row r="16" spans="1:5" x14ac:dyDescent="0.25">
      <c r="A16" s="140" t="s">
        <v>1000</v>
      </c>
      <c r="B16" s="320"/>
      <c r="C16" s="321"/>
      <c r="D16" s="321"/>
      <c r="E16" s="321"/>
    </row>
    <row r="17" spans="1:5" x14ac:dyDescent="0.25">
      <c r="A17" s="115" t="s">
        <v>2141</v>
      </c>
      <c r="B17" s="125" t="s">
        <v>976</v>
      </c>
      <c r="C17" s="125" t="s">
        <v>976</v>
      </c>
      <c r="D17" s="125" t="s">
        <v>976</v>
      </c>
      <c r="E17" s="125" t="s">
        <v>976</v>
      </c>
    </row>
    <row r="18" spans="1:5" x14ac:dyDescent="0.25">
      <c r="A18" s="115" t="s">
        <v>2142</v>
      </c>
      <c r="B18" s="125" t="s">
        <v>976</v>
      </c>
      <c r="C18" s="125" t="s">
        <v>976</v>
      </c>
      <c r="D18" s="125" t="s">
        <v>976</v>
      </c>
      <c r="E18" s="125" t="s">
        <v>976</v>
      </c>
    </row>
    <row r="19" spans="1:5" x14ac:dyDescent="0.25">
      <c r="A19" s="115" t="s">
        <v>2143</v>
      </c>
      <c r="B19" s="125" t="s">
        <v>976</v>
      </c>
      <c r="C19" s="125" t="s">
        <v>976</v>
      </c>
      <c r="D19" s="125" t="s">
        <v>976</v>
      </c>
      <c r="E19" s="125" t="s">
        <v>976</v>
      </c>
    </row>
    <row r="20" spans="1:5" x14ac:dyDescent="0.25">
      <c r="A20" s="115" t="s">
        <v>2144</v>
      </c>
      <c r="B20" s="125" t="s">
        <v>976</v>
      </c>
      <c r="C20" s="125" t="s">
        <v>976</v>
      </c>
      <c r="D20" s="125" t="s">
        <v>976</v>
      </c>
      <c r="E20" s="125" t="s">
        <v>976</v>
      </c>
    </row>
    <row r="21" spans="1:5" x14ac:dyDescent="0.25">
      <c r="A21" s="115" t="s">
        <v>2145</v>
      </c>
      <c r="B21" s="125" t="s">
        <v>976</v>
      </c>
      <c r="C21" s="125" t="s">
        <v>976</v>
      </c>
      <c r="D21" s="125" t="s">
        <v>976</v>
      </c>
      <c r="E21" s="125" t="s">
        <v>976</v>
      </c>
    </row>
    <row r="22" spans="1:5" x14ac:dyDescent="0.25">
      <c r="A22" s="115" t="s">
        <v>2146</v>
      </c>
      <c r="B22" s="125" t="s">
        <v>976</v>
      </c>
      <c r="C22" s="125" t="s">
        <v>976</v>
      </c>
      <c r="D22" s="125" t="s">
        <v>976</v>
      </c>
      <c r="E22" s="125" t="s">
        <v>976</v>
      </c>
    </row>
    <row r="23" spans="1:5" x14ac:dyDescent="0.25">
      <c r="A23" s="115" t="s">
        <v>1909</v>
      </c>
      <c r="B23" s="125" t="s">
        <v>976</v>
      </c>
      <c r="C23" s="125" t="s">
        <v>976</v>
      </c>
      <c r="D23" s="125" t="s">
        <v>976</v>
      </c>
      <c r="E23" s="125" t="s">
        <v>976</v>
      </c>
    </row>
    <row r="27" spans="1:5" x14ac:dyDescent="0.25">
      <c r="A27" s="36" t="s">
        <v>1160</v>
      </c>
    </row>
  </sheetData>
  <mergeCells count="11">
    <mergeCell ref="B15:B16"/>
    <mergeCell ref="C15:C16"/>
    <mergeCell ref="D15:D16"/>
    <mergeCell ref="E15:E16"/>
    <mergeCell ref="A3:A6"/>
    <mergeCell ref="D3:E3"/>
    <mergeCell ref="D4:E4"/>
    <mergeCell ref="B13:B14"/>
    <mergeCell ref="C13:C14"/>
    <mergeCell ref="D13:D14"/>
    <mergeCell ref="E13:E14"/>
  </mergeCells>
  <hyperlinks>
    <hyperlink ref="A27" location="Садржај!A1" display="САДРЖАЈ"/>
  </hyperlinks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20" zoomScaleNormal="120" workbookViewId="0">
      <selection activeCell="H6" sqref="H6"/>
    </sheetView>
  </sheetViews>
  <sheetFormatPr defaultRowHeight="15" x14ac:dyDescent="0.25"/>
  <cols>
    <col min="2" max="2" width="22.7109375" bestFit="1" customWidth="1"/>
    <col min="3" max="3" width="21.42578125" customWidth="1"/>
    <col min="4" max="4" width="16.5703125" customWidth="1"/>
    <col min="5" max="6" width="14.85546875" customWidth="1"/>
  </cols>
  <sheetData>
    <row r="1" spans="1:6" x14ac:dyDescent="0.25">
      <c r="A1" s="259" t="s">
        <v>1001</v>
      </c>
      <c r="B1" s="127"/>
      <c r="C1" s="127"/>
      <c r="D1" s="127"/>
      <c r="E1" s="127"/>
      <c r="F1" s="127"/>
    </row>
    <row r="2" spans="1:6" ht="15.75" thickBot="1" x14ac:dyDescent="0.3">
      <c r="A2" s="269" t="s">
        <v>500</v>
      </c>
      <c r="B2" s="127"/>
      <c r="C2" s="127"/>
      <c r="D2" s="127"/>
      <c r="E2" s="127"/>
      <c r="F2" s="127"/>
    </row>
    <row r="3" spans="1:6" x14ac:dyDescent="0.25">
      <c r="A3" s="453"/>
      <c r="B3" s="212"/>
      <c r="C3" s="81" t="s">
        <v>236</v>
      </c>
      <c r="D3" s="81" t="s">
        <v>236</v>
      </c>
      <c r="E3" s="91" t="s">
        <v>491</v>
      </c>
      <c r="F3" s="93"/>
    </row>
    <row r="4" spans="1:6" x14ac:dyDescent="0.25">
      <c r="A4" s="454"/>
      <c r="B4" s="213"/>
      <c r="C4" s="98" t="s">
        <v>501</v>
      </c>
      <c r="D4" s="98" t="s">
        <v>494</v>
      </c>
      <c r="E4" s="182" t="s">
        <v>464</v>
      </c>
      <c r="F4" s="183"/>
    </row>
    <row r="5" spans="1:6" ht="15.75" thickBot="1" x14ac:dyDescent="0.3">
      <c r="A5" s="454"/>
      <c r="B5" s="213"/>
      <c r="C5" s="98" t="s">
        <v>490</v>
      </c>
      <c r="D5" s="110" t="s">
        <v>451</v>
      </c>
      <c r="E5" s="215"/>
      <c r="F5" s="414"/>
    </row>
    <row r="6" spans="1:6" x14ac:dyDescent="0.25">
      <c r="A6" s="454"/>
      <c r="B6" s="213"/>
      <c r="C6" s="110" t="s">
        <v>421</v>
      </c>
      <c r="D6" s="347"/>
      <c r="E6" s="98" t="s">
        <v>20</v>
      </c>
      <c r="F6" s="82" t="s">
        <v>22</v>
      </c>
    </row>
    <row r="7" spans="1:6" ht="15.75" thickBot="1" x14ac:dyDescent="0.3">
      <c r="A7" s="455"/>
      <c r="B7" s="217"/>
      <c r="C7" s="111"/>
      <c r="D7" s="111"/>
      <c r="E7" s="84" t="s">
        <v>21</v>
      </c>
      <c r="F7" s="85" t="s">
        <v>23</v>
      </c>
    </row>
    <row r="8" spans="1:6" x14ac:dyDescent="0.25">
      <c r="A8" s="395">
        <v>2018</v>
      </c>
      <c r="B8" s="115" t="s">
        <v>1649</v>
      </c>
      <c r="C8" s="218">
        <v>98</v>
      </c>
      <c r="D8" s="218">
        <v>115</v>
      </c>
      <c r="E8" s="218">
        <v>4300</v>
      </c>
      <c r="F8" s="218">
        <v>2200</v>
      </c>
    </row>
    <row r="9" spans="1:6" x14ac:dyDescent="0.25">
      <c r="A9" s="394"/>
      <c r="B9" s="115" t="s">
        <v>1889</v>
      </c>
      <c r="C9" s="218">
        <v>17</v>
      </c>
      <c r="D9" s="218">
        <v>34</v>
      </c>
      <c r="E9" s="218">
        <v>900</v>
      </c>
      <c r="F9" s="218">
        <v>400</v>
      </c>
    </row>
    <row r="10" spans="1:6" x14ac:dyDescent="0.25">
      <c r="A10" s="394"/>
      <c r="B10" s="115" t="s">
        <v>1860</v>
      </c>
      <c r="C10" s="218">
        <v>72</v>
      </c>
      <c r="D10" s="218">
        <v>72</v>
      </c>
      <c r="E10" s="218">
        <v>2200</v>
      </c>
      <c r="F10" s="218">
        <v>800</v>
      </c>
    </row>
    <row r="11" spans="1:6" x14ac:dyDescent="0.25">
      <c r="A11" s="394"/>
      <c r="B11" s="115" t="s">
        <v>1890</v>
      </c>
      <c r="C11" s="218">
        <v>9</v>
      </c>
      <c r="D11" s="218">
        <v>9</v>
      </c>
      <c r="E11" s="218">
        <v>1200</v>
      </c>
      <c r="F11" s="218">
        <v>1000</v>
      </c>
    </row>
    <row r="12" spans="1:6" x14ac:dyDescent="0.25">
      <c r="A12" s="395">
        <v>2019</v>
      </c>
      <c r="B12" s="115" t="s">
        <v>1649</v>
      </c>
      <c r="C12" s="218">
        <v>98</v>
      </c>
      <c r="D12" s="218">
        <v>115</v>
      </c>
      <c r="E12" s="218">
        <v>4300</v>
      </c>
      <c r="F12" s="218">
        <v>2200</v>
      </c>
    </row>
    <row r="13" spans="1:6" x14ac:dyDescent="0.25">
      <c r="A13" s="395"/>
      <c r="B13" s="115" t="s">
        <v>1889</v>
      </c>
      <c r="C13" s="218">
        <v>17</v>
      </c>
      <c r="D13" s="218">
        <v>34</v>
      </c>
      <c r="E13" s="218">
        <v>900</v>
      </c>
      <c r="F13" s="218">
        <v>400</v>
      </c>
    </row>
    <row r="14" spans="1:6" x14ac:dyDescent="0.25">
      <c r="A14" s="395"/>
      <c r="B14" s="115" t="s">
        <v>1860</v>
      </c>
      <c r="C14" s="218">
        <v>72</v>
      </c>
      <c r="D14" s="218">
        <v>72</v>
      </c>
      <c r="E14" s="218">
        <v>2200</v>
      </c>
      <c r="F14" s="218">
        <v>800</v>
      </c>
    </row>
    <row r="15" spans="1:6" x14ac:dyDescent="0.25">
      <c r="A15" s="395"/>
      <c r="B15" s="115" t="s">
        <v>1890</v>
      </c>
      <c r="C15" s="218">
        <v>9</v>
      </c>
      <c r="D15" s="218">
        <v>9</v>
      </c>
      <c r="E15" s="218">
        <v>1200</v>
      </c>
      <c r="F15" s="218">
        <v>1000</v>
      </c>
    </row>
    <row r="16" spans="1:6" x14ac:dyDescent="0.25">
      <c r="A16" s="395">
        <v>2020</v>
      </c>
      <c r="B16" s="115" t="s">
        <v>1649</v>
      </c>
      <c r="C16" s="218" t="s">
        <v>38</v>
      </c>
      <c r="D16" s="218" t="s">
        <v>38</v>
      </c>
      <c r="E16" s="218" t="s">
        <v>38</v>
      </c>
      <c r="F16" s="218" t="s">
        <v>38</v>
      </c>
    </row>
    <row r="17" spans="1:6" x14ac:dyDescent="0.25">
      <c r="A17" s="395"/>
      <c r="B17" s="115" t="s">
        <v>1889</v>
      </c>
      <c r="C17" s="218" t="s">
        <v>38</v>
      </c>
      <c r="D17" s="218" t="s">
        <v>38</v>
      </c>
      <c r="E17" s="218" t="s">
        <v>38</v>
      </c>
      <c r="F17" s="218" t="s">
        <v>38</v>
      </c>
    </row>
    <row r="18" spans="1:6" x14ac:dyDescent="0.25">
      <c r="A18" s="395"/>
      <c r="B18" s="115" t="s">
        <v>1860</v>
      </c>
      <c r="C18" s="218" t="s">
        <v>38</v>
      </c>
      <c r="D18" s="218" t="s">
        <v>38</v>
      </c>
      <c r="E18" s="218" t="s">
        <v>38</v>
      </c>
      <c r="F18" s="218" t="s">
        <v>38</v>
      </c>
    </row>
    <row r="19" spans="1:6" x14ac:dyDescent="0.25">
      <c r="A19" s="395"/>
      <c r="B19" s="115" t="s">
        <v>1890</v>
      </c>
      <c r="C19" s="218" t="s">
        <v>38</v>
      </c>
      <c r="D19" s="218" t="s">
        <v>38</v>
      </c>
      <c r="E19" s="218" t="s">
        <v>38</v>
      </c>
      <c r="F19" s="218" t="s">
        <v>38</v>
      </c>
    </row>
    <row r="20" spans="1:6" x14ac:dyDescent="0.25">
      <c r="A20" s="395">
        <v>2021</v>
      </c>
      <c r="B20" s="115" t="s">
        <v>1649</v>
      </c>
      <c r="C20" s="218" t="s">
        <v>976</v>
      </c>
      <c r="D20" s="218" t="s">
        <v>976</v>
      </c>
      <c r="E20" s="218" t="s">
        <v>976</v>
      </c>
      <c r="F20" s="218" t="s">
        <v>976</v>
      </c>
    </row>
    <row r="21" spans="1:6" x14ac:dyDescent="0.25">
      <c r="A21" s="394"/>
      <c r="B21" s="115" t="s">
        <v>1889</v>
      </c>
      <c r="C21" s="218" t="s">
        <v>976</v>
      </c>
      <c r="D21" s="218" t="s">
        <v>976</v>
      </c>
      <c r="E21" s="218" t="s">
        <v>976</v>
      </c>
      <c r="F21" s="218" t="s">
        <v>976</v>
      </c>
    </row>
    <row r="22" spans="1:6" x14ac:dyDescent="0.25">
      <c r="A22" s="394"/>
      <c r="B22" s="115" t="s">
        <v>1860</v>
      </c>
      <c r="C22" s="218" t="s">
        <v>976</v>
      </c>
      <c r="D22" s="218" t="s">
        <v>976</v>
      </c>
      <c r="E22" s="218" t="s">
        <v>976</v>
      </c>
      <c r="F22" s="218" t="s">
        <v>976</v>
      </c>
    </row>
    <row r="23" spans="1:6" x14ac:dyDescent="0.25">
      <c r="A23" s="394"/>
      <c r="B23" s="115" t="s">
        <v>1890</v>
      </c>
      <c r="C23" s="218" t="s">
        <v>976</v>
      </c>
      <c r="D23" s="218" t="s">
        <v>976</v>
      </c>
      <c r="E23" s="218" t="s">
        <v>976</v>
      </c>
      <c r="F23" s="218" t="s">
        <v>976</v>
      </c>
    </row>
    <row r="24" spans="1:6" x14ac:dyDescent="0.25">
      <c r="A24" s="395">
        <v>2022</v>
      </c>
      <c r="B24" s="115" t="s">
        <v>1649</v>
      </c>
      <c r="C24" s="218" t="s">
        <v>976</v>
      </c>
      <c r="D24" s="218" t="s">
        <v>976</v>
      </c>
      <c r="E24" s="218" t="s">
        <v>976</v>
      </c>
      <c r="F24" s="218" t="s">
        <v>976</v>
      </c>
    </row>
    <row r="25" spans="1:6" x14ac:dyDescent="0.25">
      <c r="A25" s="394"/>
      <c r="B25" s="115" t="s">
        <v>1889</v>
      </c>
      <c r="C25" s="218" t="s">
        <v>976</v>
      </c>
      <c r="D25" s="218" t="s">
        <v>976</v>
      </c>
      <c r="E25" s="218" t="s">
        <v>976</v>
      </c>
      <c r="F25" s="218" t="s">
        <v>976</v>
      </c>
    </row>
    <row r="26" spans="1:6" x14ac:dyDescent="0.25">
      <c r="A26" s="394"/>
      <c r="B26" s="115" t="s">
        <v>1860</v>
      </c>
      <c r="C26" s="218" t="s">
        <v>976</v>
      </c>
      <c r="D26" s="218" t="s">
        <v>976</v>
      </c>
      <c r="E26" s="218" t="s">
        <v>976</v>
      </c>
      <c r="F26" s="218" t="s">
        <v>976</v>
      </c>
    </row>
    <row r="27" spans="1:6" x14ac:dyDescent="0.25">
      <c r="A27" s="394"/>
      <c r="B27" s="115" t="s">
        <v>1890</v>
      </c>
      <c r="C27" s="218" t="s">
        <v>976</v>
      </c>
      <c r="D27" s="218" t="s">
        <v>976</v>
      </c>
      <c r="E27" s="218" t="s">
        <v>976</v>
      </c>
      <c r="F27" s="218" t="s">
        <v>976</v>
      </c>
    </row>
    <row r="28" spans="1:6" x14ac:dyDescent="0.25">
      <c r="A28" s="395">
        <v>2023</v>
      </c>
      <c r="B28" s="115" t="s">
        <v>1649</v>
      </c>
      <c r="C28" s="218" t="s">
        <v>976</v>
      </c>
      <c r="D28" s="218" t="s">
        <v>976</v>
      </c>
      <c r="E28" s="218" t="s">
        <v>976</v>
      </c>
      <c r="F28" s="218" t="s">
        <v>976</v>
      </c>
    </row>
    <row r="29" spans="1:6" x14ac:dyDescent="0.25">
      <c r="A29" s="127"/>
      <c r="B29" s="115" t="s">
        <v>1889</v>
      </c>
      <c r="C29" s="218" t="s">
        <v>976</v>
      </c>
      <c r="D29" s="218" t="s">
        <v>976</v>
      </c>
      <c r="E29" s="218" t="s">
        <v>976</v>
      </c>
      <c r="F29" s="218" t="s">
        <v>976</v>
      </c>
    </row>
    <row r="30" spans="1:6" x14ac:dyDescent="0.25">
      <c r="A30" s="127"/>
      <c r="B30" s="115" t="s">
        <v>1860</v>
      </c>
      <c r="C30" s="218" t="s">
        <v>976</v>
      </c>
      <c r="D30" s="218" t="s">
        <v>976</v>
      </c>
      <c r="E30" s="218" t="s">
        <v>976</v>
      </c>
      <c r="F30" s="218" t="s">
        <v>976</v>
      </c>
    </row>
    <row r="31" spans="1:6" x14ac:dyDescent="0.25">
      <c r="A31" s="127"/>
      <c r="B31" s="115" t="s">
        <v>1890</v>
      </c>
      <c r="C31" s="218" t="s">
        <v>976</v>
      </c>
      <c r="D31" s="218" t="s">
        <v>976</v>
      </c>
      <c r="E31" s="218" t="s">
        <v>976</v>
      </c>
      <c r="F31" s="218" t="s">
        <v>976</v>
      </c>
    </row>
    <row r="34" spans="1:1" x14ac:dyDescent="0.25">
      <c r="A34" s="42"/>
    </row>
    <row r="36" spans="1:1" x14ac:dyDescent="0.25">
      <c r="A36" s="36" t="s">
        <v>1160</v>
      </c>
    </row>
  </sheetData>
  <mergeCells count="4">
    <mergeCell ref="A3:B7"/>
    <mergeCell ref="E3:F3"/>
    <mergeCell ref="E4:F4"/>
    <mergeCell ref="E5:F5"/>
  </mergeCells>
  <hyperlinks>
    <hyperlink ref="A36" location="Садржај!A1" display="САДРЖАЈ"/>
  </hyperlinks>
  <pageMargins left="0.7" right="0.7" top="0.75" bottom="0.75" header="0.3" footer="0.3"/>
  <pageSetup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20" zoomScaleNormal="120" workbookViewId="0">
      <selection activeCell="H19" sqref="H19"/>
    </sheetView>
  </sheetViews>
  <sheetFormatPr defaultRowHeight="15" x14ac:dyDescent="0.25"/>
  <cols>
    <col min="1" max="1" width="11.140625" customWidth="1"/>
  </cols>
  <sheetData>
    <row r="1" spans="1:5" x14ac:dyDescent="0.25">
      <c r="A1" s="259" t="s">
        <v>1002</v>
      </c>
      <c r="B1" s="127"/>
      <c r="C1" s="127"/>
      <c r="D1" s="127"/>
      <c r="E1" s="127"/>
    </row>
    <row r="2" spans="1:5" ht="15.75" thickBot="1" x14ac:dyDescent="0.3">
      <c r="A2" s="269" t="s">
        <v>1003</v>
      </c>
      <c r="B2" s="127"/>
      <c r="C2" s="127"/>
      <c r="D2" s="127"/>
      <c r="E2" s="127"/>
    </row>
    <row r="3" spans="1:5" ht="25.5" customHeight="1" x14ac:dyDescent="0.25">
      <c r="A3" s="80"/>
      <c r="B3" s="184" t="s">
        <v>489</v>
      </c>
      <c r="C3" s="184" t="s">
        <v>236</v>
      </c>
      <c r="D3" s="250" t="s">
        <v>491</v>
      </c>
      <c r="E3" s="251"/>
    </row>
    <row r="4" spans="1:5" ht="25.5" customHeight="1" x14ac:dyDescent="0.25">
      <c r="A4" s="94"/>
      <c r="B4" s="151" t="s">
        <v>490</v>
      </c>
      <c r="C4" s="151" t="s">
        <v>494</v>
      </c>
      <c r="D4" s="271" t="s">
        <v>464</v>
      </c>
      <c r="E4" s="272"/>
    </row>
    <row r="5" spans="1:5" ht="15.75" thickBot="1" x14ac:dyDescent="0.3">
      <c r="A5" s="94"/>
      <c r="B5" s="188" t="s">
        <v>93</v>
      </c>
      <c r="C5" s="188" t="s">
        <v>93</v>
      </c>
      <c r="D5" s="460"/>
      <c r="E5" s="588"/>
    </row>
    <row r="6" spans="1:5" ht="25.5" x14ac:dyDescent="0.25">
      <c r="A6" s="94"/>
      <c r="B6" s="188" t="s">
        <v>493</v>
      </c>
      <c r="C6" s="188" t="s">
        <v>997</v>
      </c>
      <c r="D6" s="151" t="s">
        <v>20</v>
      </c>
      <c r="E6" s="152" t="s">
        <v>22</v>
      </c>
    </row>
    <row r="7" spans="1:5" ht="15.75" thickBot="1" x14ac:dyDescent="0.3">
      <c r="A7" s="83"/>
      <c r="B7" s="190"/>
      <c r="C7" s="190"/>
      <c r="D7" s="153" t="s">
        <v>21</v>
      </c>
      <c r="E7" s="154" t="s">
        <v>471</v>
      </c>
    </row>
    <row r="8" spans="1:5" x14ac:dyDescent="0.25">
      <c r="A8" s="86">
        <v>2018</v>
      </c>
      <c r="B8" s="148">
        <v>63</v>
      </c>
      <c r="C8" s="148">
        <v>63</v>
      </c>
      <c r="D8" s="148">
        <v>7500</v>
      </c>
      <c r="E8" s="148">
        <v>3000</v>
      </c>
    </row>
    <row r="9" spans="1:5" x14ac:dyDescent="0.25">
      <c r="A9" s="86">
        <v>2019</v>
      </c>
      <c r="B9" s="148">
        <v>63</v>
      </c>
      <c r="C9" s="148">
        <v>63</v>
      </c>
      <c r="D9" s="148">
        <v>7500</v>
      </c>
      <c r="E9" s="148">
        <v>3000</v>
      </c>
    </row>
    <row r="10" spans="1:5" x14ac:dyDescent="0.25">
      <c r="A10" s="86">
        <v>2020</v>
      </c>
      <c r="B10" s="148">
        <v>14</v>
      </c>
      <c r="C10" s="148">
        <v>28</v>
      </c>
      <c r="D10" s="148">
        <v>2000</v>
      </c>
      <c r="E10" s="148">
        <v>850</v>
      </c>
    </row>
    <row r="11" spans="1:5" x14ac:dyDescent="0.25">
      <c r="A11" s="86">
        <v>2021</v>
      </c>
      <c r="B11" s="148" t="s">
        <v>38</v>
      </c>
      <c r="C11" s="148" t="s">
        <v>38</v>
      </c>
      <c r="D11" s="148" t="s">
        <v>38</v>
      </c>
      <c r="E11" s="148" t="s">
        <v>38</v>
      </c>
    </row>
    <row r="12" spans="1:5" x14ac:dyDescent="0.25">
      <c r="A12" s="86">
        <v>2022</v>
      </c>
      <c r="B12" s="148" t="s">
        <v>976</v>
      </c>
      <c r="C12" s="148" t="s">
        <v>976</v>
      </c>
      <c r="D12" s="148" t="s">
        <v>976</v>
      </c>
      <c r="E12" s="148" t="s">
        <v>976</v>
      </c>
    </row>
    <row r="13" spans="1:5" x14ac:dyDescent="0.25">
      <c r="A13" s="89">
        <v>2023</v>
      </c>
      <c r="B13" s="148" t="s">
        <v>976</v>
      </c>
      <c r="C13" s="148" t="s">
        <v>976</v>
      </c>
      <c r="D13" s="148" t="s">
        <v>976</v>
      </c>
      <c r="E13" s="148" t="s">
        <v>976</v>
      </c>
    </row>
    <row r="16" spans="1:5" x14ac:dyDescent="0.25">
      <c r="A16" s="36" t="s">
        <v>1160</v>
      </c>
    </row>
  </sheetData>
  <mergeCells count="4">
    <mergeCell ref="A3:A7"/>
    <mergeCell ref="D3:E3"/>
    <mergeCell ref="D4:E4"/>
    <mergeCell ref="D5:E5"/>
  </mergeCells>
  <hyperlinks>
    <hyperlink ref="A16" location="Садржај!A1" display="САДРЖАЈ"/>
  </hyperlinks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120" zoomScaleNormal="120" workbookViewId="0">
      <selection activeCell="H14" sqref="H14"/>
    </sheetView>
  </sheetViews>
  <sheetFormatPr defaultRowHeight="15" x14ac:dyDescent="0.25"/>
  <cols>
    <col min="1" max="1" width="45.42578125" bestFit="1" customWidth="1"/>
    <col min="2" max="3" width="23.140625" customWidth="1"/>
    <col min="4" max="5" width="15.5703125" customWidth="1"/>
  </cols>
  <sheetData>
    <row r="1" spans="1:5" x14ac:dyDescent="0.25">
      <c r="A1" s="259" t="s">
        <v>1641</v>
      </c>
      <c r="B1" s="127"/>
      <c r="C1" s="127"/>
      <c r="D1" s="127"/>
      <c r="E1" s="127"/>
    </row>
    <row r="2" spans="1:5" ht="15.75" thickBot="1" x14ac:dyDescent="0.3">
      <c r="A2" s="269" t="s">
        <v>1642</v>
      </c>
      <c r="B2" s="127"/>
      <c r="C2" s="127"/>
      <c r="D2" s="127"/>
      <c r="E2" s="127"/>
    </row>
    <row r="3" spans="1:5" x14ac:dyDescent="0.25">
      <c r="A3" s="68"/>
      <c r="B3" s="81" t="s">
        <v>489</v>
      </c>
      <c r="C3" s="81" t="s">
        <v>236</v>
      </c>
      <c r="D3" s="91" t="s">
        <v>491</v>
      </c>
      <c r="E3" s="93"/>
    </row>
    <row r="4" spans="1:5" ht="15.75" thickBot="1" x14ac:dyDescent="0.3">
      <c r="A4" s="69"/>
      <c r="B4" s="98" t="s">
        <v>490</v>
      </c>
      <c r="C4" s="98" t="s">
        <v>494</v>
      </c>
      <c r="D4" s="95" t="s">
        <v>464</v>
      </c>
      <c r="E4" s="97"/>
    </row>
    <row r="5" spans="1:5" x14ac:dyDescent="0.25">
      <c r="A5" s="69"/>
      <c r="B5" s="110" t="s">
        <v>421</v>
      </c>
      <c r="C5" s="110" t="s">
        <v>451</v>
      </c>
      <c r="D5" s="98" t="s">
        <v>20</v>
      </c>
      <c r="E5" s="82" t="s">
        <v>22</v>
      </c>
    </row>
    <row r="6" spans="1:5" ht="15.75" thickBot="1" x14ac:dyDescent="0.3">
      <c r="A6" s="70"/>
      <c r="B6" s="111"/>
      <c r="C6" s="111"/>
      <c r="D6" s="84" t="s">
        <v>21</v>
      </c>
      <c r="E6" s="85" t="s">
        <v>471</v>
      </c>
    </row>
    <row r="7" spans="1:5" x14ac:dyDescent="0.25">
      <c r="A7" s="115" t="s">
        <v>2136</v>
      </c>
      <c r="B7" s="125" t="s">
        <v>976</v>
      </c>
      <c r="C7" s="125" t="s">
        <v>976</v>
      </c>
      <c r="D7" s="125" t="s">
        <v>976</v>
      </c>
      <c r="E7" s="125" t="s">
        <v>976</v>
      </c>
    </row>
    <row r="8" spans="1:5" x14ac:dyDescent="0.25">
      <c r="A8" s="115" t="s">
        <v>1891</v>
      </c>
      <c r="B8" s="125"/>
      <c r="C8" s="125"/>
      <c r="D8" s="125"/>
      <c r="E8" s="125"/>
    </row>
    <row r="9" spans="1:5" x14ac:dyDescent="0.25">
      <c r="A9" s="116" t="s">
        <v>2127</v>
      </c>
      <c r="B9" s="125" t="s">
        <v>976</v>
      </c>
      <c r="C9" s="125" t="s">
        <v>976</v>
      </c>
      <c r="D9" s="125" t="s">
        <v>976</v>
      </c>
      <c r="E9" s="125" t="s">
        <v>976</v>
      </c>
    </row>
    <row r="10" spans="1:5" x14ac:dyDescent="0.25">
      <c r="A10" s="116" t="s">
        <v>1794</v>
      </c>
      <c r="B10" s="125" t="s">
        <v>976</v>
      </c>
      <c r="C10" s="125" t="s">
        <v>976</v>
      </c>
      <c r="D10" s="125" t="s">
        <v>976</v>
      </c>
      <c r="E10" s="125" t="s">
        <v>976</v>
      </c>
    </row>
    <row r="11" spans="1:5" x14ac:dyDescent="0.25">
      <c r="A11" s="116" t="s">
        <v>1795</v>
      </c>
      <c r="B11" s="125" t="s">
        <v>976</v>
      </c>
      <c r="C11" s="125" t="s">
        <v>976</v>
      </c>
      <c r="D11" s="125" t="s">
        <v>976</v>
      </c>
      <c r="E11" s="125" t="s">
        <v>976</v>
      </c>
    </row>
    <row r="12" spans="1:5" x14ac:dyDescent="0.25">
      <c r="A12" s="116" t="s">
        <v>1796</v>
      </c>
      <c r="B12" s="125" t="s">
        <v>976</v>
      </c>
      <c r="C12" s="125" t="s">
        <v>976</v>
      </c>
      <c r="D12" s="125" t="s">
        <v>976</v>
      </c>
      <c r="E12" s="125" t="s">
        <v>976</v>
      </c>
    </row>
    <row r="13" spans="1:5" x14ac:dyDescent="0.25">
      <c r="A13" s="116" t="s">
        <v>495</v>
      </c>
      <c r="B13" s="320" t="s">
        <v>976</v>
      </c>
      <c r="C13" s="321" t="s">
        <v>976</v>
      </c>
      <c r="D13" s="321" t="s">
        <v>976</v>
      </c>
      <c r="E13" s="321" t="s">
        <v>976</v>
      </c>
    </row>
    <row r="14" spans="1:5" x14ac:dyDescent="0.25">
      <c r="A14" s="452" t="s">
        <v>496</v>
      </c>
      <c r="B14" s="320"/>
      <c r="C14" s="321"/>
      <c r="D14" s="321"/>
      <c r="E14" s="321"/>
    </row>
    <row r="15" spans="1:5" x14ac:dyDescent="0.25">
      <c r="A15" s="115" t="s">
        <v>674</v>
      </c>
      <c r="B15" s="320"/>
      <c r="C15" s="321"/>
      <c r="D15" s="321"/>
      <c r="E15" s="321"/>
    </row>
    <row r="16" spans="1:5" x14ac:dyDescent="0.25">
      <c r="A16" s="140" t="s">
        <v>498</v>
      </c>
      <c r="B16" s="320"/>
      <c r="C16" s="321"/>
      <c r="D16" s="321"/>
      <c r="E16" s="321"/>
    </row>
    <row r="17" spans="1:5" x14ac:dyDescent="0.25">
      <c r="A17" s="116" t="s">
        <v>1882</v>
      </c>
      <c r="B17" s="125" t="s">
        <v>976</v>
      </c>
      <c r="C17" s="125" t="s">
        <v>976</v>
      </c>
      <c r="D17" s="125" t="s">
        <v>976</v>
      </c>
      <c r="E17" s="125" t="s">
        <v>976</v>
      </c>
    </row>
    <row r="18" spans="1:5" x14ac:dyDescent="0.25">
      <c r="A18" s="116" t="s">
        <v>1883</v>
      </c>
      <c r="B18" s="125" t="s">
        <v>976</v>
      </c>
      <c r="C18" s="125" t="s">
        <v>976</v>
      </c>
      <c r="D18" s="125" t="s">
        <v>976</v>
      </c>
      <c r="E18" s="125" t="s">
        <v>976</v>
      </c>
    </row>
    <row r="19" spans="1:5" x14ac:dyDescent="0.25">
      <c r="A19" s="115" t="s">
        <v>1884</v>
      </c>
      <c r="B19" s="125"/>
      <c r="C19" s="125"/>
      <c r="D19" s="125"/>
      <c r="E19" s="125"/>
    </row>
    <row r="20" spans="1:5" x14ac:dyDescent="0.25">
      <c r="A20" s="116" t="s">
        <v>2127</v>
      </c>
      <c r="B20" s="125" t="s">
        <v>976</v>
      </c>
      <c r="C20" s="125" t="s">
        <v>976</v>
      </c>
      <c r="D20" s="125" t="s">
        <v>976</v>
      </c>
      <c r="E20" s="125" t="s">
        <v>976</v>
      </c>
    </row>
    <row r="21" spans="1:5" x14ac:dyDescent="0.25">
      <c r="A21" s="116" t="s">
        <v>1885</v>
      </c>
      <c r="B21" s="125" t="s">
        <v>976</v>
      </c>
      <c r="C21" s="125" t="s">
        <v>976</v>
      </c>
      <c r="D21" s="125" t="s">
        <v>976</v>
      </c>
      <c r="E21" s="125" t="s">
        <v>976</v>
      </c>
    </row>
    <row r="22" spans="1:5" x14ac:dyDescent="0.25">
      <c r="A22" s="116" t="s">
        <v>1886</v>
      </c>
      <c r="B22" s="125" t="s">
        <v>976</v>
      </c>
      <c r="C22" s="125" t="s">
        <v>976</v>
      </c>
      <c r="D22" s="125" t="s">
        <v>976</v>
      </c>
      <c r="E22" s="125" t="s">
        <v>976</v>
      </c>
    </row>
    <row r="23" spans="1:5" x14ac:dyDescent="0.25">
      <c r="A23" s="116" t="s">
        <v>1887</v>
      </c>
      <c r="B23" s="125" t="s">
        <v>976</v>
      </c>
      <c r="C23" s="125" t="s">
        <v>976</v>
      </c>
      <c r="D23" s="125" t="s">
        <v>976</v>
      </c>
      <c r="E23" s="125" t="s">
        <v>976</v>
      </c>
    </row>
    <row r="24" spans="1:5" x14ac:dyDescent="0.25">
      <c r="A24" s="116" t="s">
        <v>1909</v>
      </c>
      <c r="B24" s="125" t="s">
        <v>976</v>
      </c>
      <c r="C24" s="125" t="s">
        <v>976</v>
      </c>
      <c r="D24" s="125" t="s">
        <v>976</v>
      </c>
      <c r="E24" s="125" t="s">
        <v>976</v>
      </c>
    </row>
    <row r="27" spans="1:5" x14ac:dyDescent="0.25">
      <c r="A27" s="36" t="s">
        <v>1160</v>
      </c>
    </row>
  </sheetData>
  <mergeCells count="11">
    <mergeCell ref="B15:B16"/>
    <mergeCell ref="C15:C16"/>
    <mergeCell ref="D15:D16"/>
    <mergeCell ref="E15:E16"/>
    <mergeCell ref="A3:A6"/>
    <mergeCell ref="D3:E3"/>
    <mergeCell ref="D4:E4"/>
    <mergeCell ref="B13:B14"/>
    <mergeCell ref="C13:C14"/>
    <mergeCell ref="D13:D14"/>
    <mergeCell ref="E13:E14"/>
  </mergeCells>
  <hyperlinks>
    <hyperlink ref="A27" location="Садржај!A1" display="САДРЖАЈ"/>
  </hyperlinks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120" zoomScaleNormal="120" workbookViewId="0">
      <selection activeCell="H27" sqref="H27"/>
    </sheetView>
  </sheetViews>
  <sheetFormatPr defaultRowHeight="15" x14ac:dyDescent="0.25"/>
  <cols>
    <col min="2" max="2" width="22.7109375" bestFit="1" customWidth="1"/>
    <col min="3" max="3" width="21.28515625" customWidth="1"/>
    <col min="4" max="4" width="19.5703125" customWidth="1"/>
    <col min="5" max="6" width="14.7109375" customWidth="1"/>
  </cols>
  <sheetData>
    <row r="1" spans="1:6" x14ac:dyDescent="0.25">
      <c r="A1" s="259" t="s">
        <v>1004</v>
      </c>
      <c r="B1" s="127"/>
      <c r="C1" s="127"/>
      <c r="D1" s="127"/>
      <c r="E1" s="127"/>
      <c r="F1" s="127"/>
    </row>
    <row r="2" spans="1:6" ht="15.75" thickBot="1" x14ac:dyDescent="0.3">
      <c r="A2" s="269" t="s">
        <v>1005</v>
      </c>
      <c r="B2" s="127"/>
      <c r="C2" s="127"/>
      <c r="D2" s="127"/>
      <c r="E2" s="127"/>
      <c r="F2" s="127"/>
    </row>
    <row r="3" spans="1:6" x14ac:dyDescent="0.25">
      <c r="A3" s="453"/>
      <c r="B3" s="212"/>
      <c r="C3" s="81" t="s">
        <v>236</v>
      </c>
      <c r="D3" s="81" t="s">
        <v>236</v>
      </c>
      <c r="E3" s="91" t="s">
        <v>491</v>
      </c>
      <c r="F3" s="93"/>
    </row>
    <row r="4" spans="1:6" x14ac:dyDescent="0.25">
      <c r="A4" s="454"/>
      <c r="B4" s="213"/>
      <c r="C4" s="98" t="s">
        <v>501</v>
      </c>
      <c r="D4" s="98" t="s">
        <v>494</v>
      </c>
      <c r="E4" s="182" t="s">
        <v>464</v>
      </c>
      <c r="F4" s="183"/>
    </row>
    <row r="5" spans="1:6" ht="15.75" thickBot="1" x14ac:dyDescent="0.3">
      <c r="A5" s="454"/>
      <c r="B5" s="213"/>
      <c r="C5" s="98" t="s">
        <v>490</v>
      </c>
      <c r="D5" s="110" t="s">
        <v>451</v>
      </c>
      <c r="E5" s="215"/>
      <c r="F5" s="414"/>
    </row>
    <row r="6" spans="1:6" x14ac:dyDescent="0.25">
      <c r="A6" s="454"/>
      <c r="B6" s="213"/>
      <c r="C6" s="110" t="s">
        <v>421</v>
      </c>
      <c r="D6" s="347"/>
      <c r="E6" s="98" t="s">
        <v>20</v>
      </c>
      <c r="F6" s="82" t="s">
        <v>22</v>
      </c>
    </row>
    <row r="7" spans="1:6" ht="15.75" thickBot="1" x14ac:dyDescent="0.3">
      <c r="A7" s="455"/>
      <c r="B7" s="217"/>
      <c r="C7" s="111"/>
      <c r="D7" s="111"/>
      <c r="E7" s="84" t="s">
        <v>21</v>
      </c>
      <c r="F7" s="85" t="s">
        <v>23</v>
      </c>
    </row>
    <row r="8" spans="1:6" x14ac:dyDescent="0.25">
      <c r="A8" s="395">
        <v>2018</v>
      </c>
      <c r="B8" s="115" t="s">
        <v>1649</v>
      </c>
      <c r="C8" s="218">
        <v>63</v>
      </c>
      <c r="D8" s="218">
        <v>63</v>
      </c>
      <c r="E8" s="218">
        <v>7500</v>
      </c>
      <c r="F8" s="218">
        <v>3000</v>
      </c>
    </row>
    <row r="9" spans="1:6" x14ac:dyDescent="0.25">
      <c r="A9" s="394"/>
      <c r="B9" s="115" t="s">
        <v>1889</v>
      </c>
      <c r="C9" s="218">
        <v>49</v>
      </c>
      <c r="D9" s="218">
        <v>49</v>
      </c>
      <c r="E9" s="218">
        <v>5000</v>
      </c>
      <c r="F9" s="218">
        <v>2000</v>
      </c>
    </row>
    <row r="10" spans="1:6" x14ac:dyDescent="0.25">
      <c r="A10" s="394"/>
      <c r="B10" s="115" t="s">
        <v>1860</v>
      </c>
      <c r="C10" s="218">
        <v>14</v>
      </c>
      <c r="D10" s="218">
        <v>14</v>
      </c>
      <c r="E10" s="218">
        <v>2500</v>
      </c>
      <c r="F10" s="218">
        <v>1000</v>
      </c>
    </row>
    <row r="11" spans="1:6" x14ac:dyDescent="0.25">
      <c r="A11" s="394"/>
      <c r="B11" s="115" t="s">
        <v>1890</v>
      </c>
      <c r="C11" s="218" t="s">
        <v>38</v>
      </c>
      <c r="D11" s="218" t="s">
        <v>38</v>
      </c>
      <c r="E11" s="218" t="s">
        <v>38</v>
      </c>
      <c r="F11" s="218" t="s">
        <v>38</v>
      </c>
    </row>
    <row r="12" spans="1:6" x14ac:dyDescent="0.25">
      <c r="A12" s="395">
        <v>2019</v>
      </c>
      <c r="B12" s="115" t="s">
        <v>1649</v>
      </c>
      <c r="C12" s="218">
        <v>63</v>
      </c>
      <c r="D12" s="218">
        <v>63</v>
      </c>
      <c r="E12" s="218">
        <v>7500</v>
      </c>
      <c r="F12" s="218">
        <v>3000</v>
      </c>
    </row>
    <row r="13" spans="1:6" x14ac:dyDescent="0.25">
      <c r="A13" s="395"/>
      <c r="B13" s="115" t="s">
        <v>1889</v>
      </c>
      <c r="C13" s="218">
        <v>49</v>
      </c>
      <c r="D13" s="218">
        <v>49</v>
      </c>
      <c r="E13" s="218">
        <v>5000</v>
      </c>
      <c r="F13" s="218">
        <v>2000</v>
      </c>
    </row>
    <row r="14" spans="1:6" x14ac:dyDescent="0.25">
      <c r="A14" s="395"/>
      <c r="B14" s="115" t="s">
        <v>1860</v>
      </c>
      <c r="C14" s="218">
        <v>14</v>
      </c>
      <c r="D14" s="218">
        <v>14</v>
      </c>
      <c r="E14" s="218">
        <v>2500</v>
      </c>
      <c r="F14" s="218">
        <v>1000</v>
      </c>
    </row>
    <row r="15" spans="1:6" x14ac:dyDescent="0.25">
      <c r="A15" s="395"/>
      <c r="B15" s="115" t="s">
        <v>1890</v>
      </c>
      <c r="C15" s="218" t="s">
        <v>38</v>
      </c>
      <c r="D15" s="218" t="s">
        <v>38</v>
      </c>
      <c r="E15" s="218" t="s">
        <v>38</v>
      </c>
      <c r="F15" s="218" t="s">
        <v>38</v>
      </c>
    </row>
    <row r="16" spans="1:6" x14ac:dyDescent="0.25">
      <c r="A16" s="395">
        <v>2020</v>
      </c>
      <c r="B16" s="115" t="s">
        <v>1649</v>
      </c>
      <c r="C16" s="218">
        <v>14</v>
      </c>
      <c r="D16" s="218">
        <v>14</v>
      </c>
      <c r="E16" s="218">
        <v>2000</v>
      </c>
      <c r="F16" s="218">
        <v>850</v>
      </c>
    </row>
    <row r="17" spans="1:6" x14ac:dyDescent="0.25">
      <c r="A17" s="395"/>
      <c r="B17" s="115" t="s">
        <v>1889</v>
      </c>
      <c r="C17" s="218"/>
      <c r="D17" s="218" t="s">
        <v>38</v>
      </c>
      <c r="E17" s="218" t="s">
        <v>38</v>
      </c>
      <c r="F17" s="218" t="s">
        <v>38</v>
      </c>
    </row>
    <row r="18" spans="1:6" x14ac:dyDescent="0.25">
      <c r="A18" s="395"/>
      <c r="B18" s="115" t="s">
        <v>1860</v>
      </c>
      <c r="C18" s="218">
        <v>14</v>
      </c>
      <c r="D18" s="218">
        <v>14</v>
      </c>
      <c r="E18" s="218">
        <v>2000</v>
      </c>
      <c r="F18" s="218">
        <v>850</v>
      </c>
    </row>
    <row r="19" spans="1:6" x14ac:dyDescent="0.25">
      <c r="A19" s="395"/>
      <c r="B19" s="115" t="s">
        <v>1890</v>
      </c>
      <c r="C19" s="218" t="s">
        <v>38</v>
      </c>
      <c r="D19" s="218" t="s">
        <v>38</v>
      </c>
      <c r="E19" s="218" t="s">
        <v>38</v>
      </c>
      <c r="F19" s="218" t="s">
        <v>38</v>
      </c>
    </row>
    <row r="20" spans="1:6" x14ac:dyDescent="0.25">
      <c r="A20" s="395">
        <v>2021</v>
      </c>
      <c r="B20" s="115" t="s">
        <v>1649</v>
      </c>
      <c r="C20" s="218" t="s">
        <v>38</v>
      </c>
      <c r="D20" s="218" t="s">
        <v>38</v>
      </c>
      <c r="E20" s="218" t="s">
        <v>38</v>
      </c>
      <c r="F20" s="218" t="s">
        <v>38</v>
      </c>
    </row>
    <row r="21" spans="1:6" x14ac:dyDescent="0.25">
      <c r="A21" s="394"/>
      <c r="B21" s="115" t="s">
        <v>1889</v>
      </c>
      <c r="C21" s="218" t="s">
        <v>38</v>
      </c>
      <c r="D21" s="218" t="s">
        <v>38</v>
      </c>
      <c r="E21" s="218" t="s">
        <v>38</v>
      </c>
      <c r="F21" s="218" t="s">
        <v>38</v>
      </c>
    </row>
    <row r="22" spans="1:6" x14ac:dyDescent="0.25">
      <c r="A22" s="394"/>
      <c r="B22" s="115" t="s">
        <v>1860</v>
      </c>
      <c r="C22" s="218" t="s">
        <v>38</v>
      </c>
      <c r="D22" s="218" t="s">
        <v>38</v>
      </c>
      <c r="E22" s="218" t="s">
        <v>38</v>
      </c>
      <c r="F22" s="218" t="s">
        <v>38</v>
      </c>
    </row>
    <row r="23" spans="1:6" x14ac:dyDescent="0.25">
      <c r="A23" s="394"/>
      <c r="B23" s="115" t="s">
        <v>1890</v>
      </c>
      <c r="C23" s="218" t="s">
        <v>976</v>
      </c>
      <c r="D23" s="218" t="s">
        <v>976</v>
      </c>
      <c r="E23" s="218" t="s">
        <v>976</v>
      </c>
      <c r="F23" s="218" t="s">
        <v>976</v>
      </c>
    </row>
    <row r="24" spans="1:6" x14ac:dyDescent="0.25">
      <c r="A24" s="395">
        <v>2022</v>
      </c>
      <c r="B24" s="115" t="s">
        <v>1649</v>
      </c>
      <c r="C24" s="218" t="s">
        <v>976</v>
      </c>
      <c r="D24" s="218" t="s">
        <v>976</v>
      </c>
      <c r="E24" s="218" t="s">
        <v>976</v>
      </c>
      <c r="F24" s="218" t="s">
        <v>976</v>
      </c>
    </row>
    <row r="25" spans="1:6" x14ac:dyDescent="0.25">
      <c r="A25" s="394"/>
      <c r="B25" s="115" t="s">
        <v>1889</v>
      </c>
      <c r="C25" s="218" t="s">
        <v>976</v>
      </c>
      <c r="D25" s="218" t="s">
        <v>976</v>
      </c>
      <c r="E25" s="218" t="s">
        <v>976</v>
      </c>
      <c r="F25" s="218" t="s">
        <v>976</v>
      </c>
    </row>
    <row r="26" spans="1:6" x14ac:dyDescent="0.25">
      <c r="A26" s="394"/>
      <c r="B26" s="115" t="s">
        <v>1860</v>
      </c>
      <c r="C26" s="218" t="s">
        <v>976</v>
      </c>
      <c r="D26" s="218" t="s">
        <v>976</v>
      </c>
      <c r="E26" s="218" t="s">
        <v>976</v>
      </c>
      <c r="F26" s="218" t="s">
        <v>976</v>
      </c>
    </row>
    <row r="27" spans="1:6" x14ac:dyDescent="0.25">
      <c r="A27" s="394"/>
      <c r="B27" s="115" t="s">
        <v>1890</v>
      </c>
      <c r="C27" s="218" t="s">
        <v>976</v>
      </c>
      <c r="D27" s="218" t="s">
        <v>976</v>
      </c>
      <c r="E27" s="218" t="s">
        <v>976</v>
      </c>
      <c r="F27" s="218" t="s">
        <v>976</v>
      </c>
    </row>
    <row r="28" spans="1:6" x14ac:dyDescent="0.25">
      <c r="A28" s="269">
        <v>2023</v>
      </c>
      <c r="B28" s="115" t="s">
        <v>1649</v>
      </c>
      <c r="C28" s="218" t="s">
        <v>976</v>
      </c>
      <c r="D28" s="218" t="s">
        <v>976</v>
      </c>
      <c r="E28" s="218" t="s">
        <v>976</v>
      </c>
      <c r="F28" s="218" t="s">
        <v>976</v>
      </c>
    </row>
    <row r="29" spans="1:6" x14ac:dyDescent="0.25">
      <c r="A29" s="127"/>
      <c r="B29" s="115" t="s">
        <v>1889</v>
      </c>
      <c r="C29" s="218" t="s">
        <v>976</v>
      </c>
      <c r="D29" s="218" t="s">
        <v>976</v>
      </c>
      <c r="E29" s="218" t="s">
        <v>976</v>
      </c>
      <c r="F29" s="218" t="s">
        <v>976</v>
      </c>
    </row>
    <row r="30" spans="1:6" x14ac:dyDescent="0.25">
      <c r="A30" s="127"/>
      <c r="B30" s="115" t="s">
        <v>1860</v>
      </c>
      <c r="C30" s="218" t="s">
        <v>976</v>
      </c>
      <c r="D30" s="218" t="s">
        <v>976</v>
      </c>
      <c r="E30" s="218" t="s">
        <v>976</v>
      </c>
      <c r="F30" s="218" t="s">
        <v>976</v>
      </c>
    </row>
    <row r="31" spans="1:6" x14ac:dyDescent="0.25">
      <c r="A31" s="127"/>
      <c r="B31" s="115" t="s">
        <v>1890</v>
      </c>
      <c r="C31" s="218" t="s">
        <v>976</v>
      </c>
      <c r="D31" s="218" t="s">
        <v>976</v>
      </c>
      <c r="E31" s="218" t="s">
        <v>976</v>
      </c>
      <c r="F31" s="218" t="s">
        <v>976</v>
      </c>
    </row>
    <row r="32" spans="1:6" x14ac:dyDescent="0.25">
      <c r="C32" s="218"/>
      <c r="D32" s="218"/>
      <c r="E32" s="218"/>
      <c r="F32" s="218"/>
    </row>
    <row r="37" spans="1:1" x14ac:dyDescent="0.25">
      <c r="A37" s="36" t="s">
        <v>1160</v>
      </c>
    </row>
  </sheetData>
  <mergeCells count="4">
    <mergeCell ref="A3:B7"/>
    <mergeCell ref="E3:F3"/>
    <mergeCell ref="E4:F4"/>
    <mergeCell ref="E5:F5"/>
  </mergeCells>
  <hyperlinks>
    <hyperlink ref="A37" location="Садржај!A1" display="САДРЖАЈ"/>
  </hyperlinks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20" zoomScaleNormal="120" workbookViewId="0">
      <selection activeCell="H16" sqref="H16"/>
    </sheetView>
  </sheetViews>
  <sheetFormatPr defaultRowHeight="15" x14ac:dyDescent="0.25"/>
  <cols>
    <col min="1" max="1" width="13.85546875" customWidth="1"/>
    <col min="2" max="7" width="12.85546875" customWidth="1"/>
  </cols>
  <sheetData>
    <row r="1" spans="1:7" x14ac:dyDescent="0.25">
      <c r="A1" s="259" t="s">
        <v>1220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1006</v>
      </c>
      <c r="B2" s="127"/>
      <c r="C2" s="127"/>
      <c r="D2" s="127"/>
      <c r="E2" s="127"/>
      <c r="F2" s="127"/>
      <c r="G2" s="127"/>
    </row>
    <row r="3" spans="1:7" x14ac:dyDescent="0.25">
      <c r="A3" s="80"/>
      <c r="B3" s="250" t="s">
        <v>2</v>
      </c>
      <c r="C3" s="80"/>
      <c r="D3" s="250" t="s">
        <v>1007</v>
      </c>
      <c r="E3" s="80"/>
      <c r="F3" s="250" t="s">
        <v>1009</v>
      </c>
      <c r="G3" s="251"/>
    </row>
    <row r="4" spans="1:7" ht="15.75" thickBot="1" x14ac:dyDescent="0.3">
      <c r="A4" s="94"/>
      <c r="B4" s="285" t="s">
        <v>3</v>
      </c>
      <c r="C4" s="289"/>
      <c r="D4" s="285" t="s">
        <v>1008</v>
      </c>
      <c r="E4" s="289"/>
      <c r="F4" s="285" t="s">
        <v>1010</v>
      </c>
      <c r="G4" s="286"/>
    </row>
    <row r="5" spans="1:7" x14ac:dyDescent="0.25">
      <c r="A5" s="94"/>
      <c r="B5" s="151" t="s">
        <v>1011</v>
      </c>
      <c r="C5" s="151" t="s">
        <v>697</v>
      </c>
      <c r="D5" s="151" t="s">
        <v>1011</v>
      </c>
      <c r="E5" s="151" t="s">
        <v>697</v>
      </c>
      <c r="F5" s="151" t="s">
        <v>1011</v>
      </c>
      <c r="G5" s="152" t="s">
        <v>697</v>
      </c>
    </row>
    <row r="6" spans="1:7" ht="15.75" thickBot="1" x14ac:dyDescent="0.3">
      <c r="A6" s="83"/>
      <c r="B6" s="153" t="s">
        <v>290</v>
      </c>
      <c r="C6" s="153" t="s">
        <v>288</v>
      </c>
      <c r="D6" s="153" t="s">
        <v>290</v>
      </c>
      <c r="E6" s="153" t="s">
        <v>288</v>
      </c>
      <c r="F6" s="153" t="s">
        <v>290</v>
      </c>
      <c r="G6" s="154" t="s">
        <v>288</v>
      </c>
    </row>
    <row r="7" spans="1:7" x14ac:dyDescent="0.25">
      <c r="A7" s="86">
        <v>2018</v>
      </c>
      <c r="B7" s="194">
        <v>55</v>
      </c>
      <c r="C7" s="194">
        <v>36</v>
      </c>
      <c r="D7" s="194">
        <v>2</v>
      </c>
      <c r="E7" s="194">
        <v>29</v>
      </c>
      <c r="F7" s="194">
        <v>53</v>
      </c>
      <c r="G7" s="194">
        <v>7</v>
      </c>
    </row>
    <row r="8" spans="1:7" x14ac:dyDescent="0.25">
      <c r="A8" s="86">
        <v>2019</v>
      </c>
      <c r="B8" s="194">
        <v>65</v>
      </c>
      <c r="C8" s="194">
        <v>38</v>
      </c>
      <c r="D8" s="194">
        <v>12</v>
      </c>
      <c r="E8" s="194">
        <v>31</v>
      </c>
      <c r="F8" s="194">
        <v>53</v>
      </c>
      <c r="G8" s="194">
        <v>7</v>
      </c>
    </row>
    <row r="9" spans="1:7" ht="15" customHeight="1" x14ac:dyDescent="0.25">
      <c r="A9" s="86">
        <v>2020</v>
      </c>
      <c r="B9" s="194" t="s">
        <v>38</v>
      </c>
      <c r="C9" s="194" t="s">
        <v>38</v>
      </c>
      <c r="D9" s="194" t="s">
        <v>38</v>
      </c>
      <c r="E9" s="194" t="s">
        <v>38</v>
      </c>
      <c r="F9" s="194" t="s">
        <v>38</v>
      </c>
      <c r="G9" s="194" t="s">
        <v>1012</v>
      </c>
    </row>
    <row r="10" spans="1:7" x14ac:dyDescent="0.25">
      <c r="A10" s="86">
        <v>2021</v>
      </c>
      <c r="B10" s="194" t="s">
        <v>976</v>
      </c>
      <c r="C10" s="194" t="s">
        <v>976</v>
      </c>
      <c r="D10" s="194" t="s">
        <v>976</v>
      </c>
      <c r="E10" s="194" t="s">
        <v>976</v>
      </c>
      <c r="F10" s="194" t="s">
        <v>976</v>
      </c>
      <c r="G10" s="194" t="s">
        <v>976</v>
      </c>
    </row>
    <row r="11" spans="1:7" x14ac:dyDescent="0.25">
      <c r="A11" s="86">
        <v>2022</v>
      </c>
      <c r="B11" s="194" t="s">
        <v>976</v>
      </c>
      <c r="C11" s="194" t="s">
        <v>976</v>
      </c>
      <c r="D11" s="194" t="s">
        <v>976</v>
      </c>
      <c r="E11" s="194" t="s">
        <v>976</v>
      </c>
      <c r="F11" s="194" t="s">
        <v>976</v>
      </c>
      <c r="G11" s="194" t="s">
        <v>976</v>
      </c>
    </row>
    <row r="12" spans="1:7" x14ac:dyDescent="0.25">
      <c r="A12" s="89">
        <v>2023</v>
      </c>
      <c r="B12" s="194" t="s">
        <v>976</v>
      </c>
      <c r="C12" s="194" t="s">
        <v>976</v>
      </c>
      <c r="D12" s="194" t="s">
        <v>976</v>
      </c>
      <c r="E12" s="194" t="s">
        <v>976</v>
      </c>
      <c r="F12" s="194" t="s">
        <v>976</v>
      </c>
      <c r="G12" s="194" t="s">
        <v>976</v>
      </c>
    </row>
    <row r="17" spans="1:1" x14ac:dyDescent="0.25">
      <c r="A17" s="36" t="s">
        <v>1160</v>
      </c>
    </row>
  </sheetData>
  <mergeCells count="7">
    <mergeCell ref="F3:G3"/>
    <mergeCell ref="F4:G4"/>
    <mergeCell ref="A3:A6"/>
    <mergeCell ref="B3:C3"/>
    <mergeCell ref="B4:C4"/>
    <mergeCell ref="D3:E3"/>
    <mergeCell ref="D4:E4"/>
  </mergeCells>
  <hyperlinks>
    <hyperlink ref="A17" location="Садржај!A1" display="САДРЖАЈ"/>
  </hyperlinks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20" zoomScaleNormal="120" workbookViewId="0">
      <selection activeCell="A4" sqref="A4"/>
    </sheetView>
  </sheetViews>
  <sheetFormatPr defaultRowHeight="15" x14ac:dyDescent="0.25"/>
  <cols>
    <col min="1" max="1" width="45.42578125" bestFit="1" customWidth="1"/>
    <col min="2" max="7" width="14.42578125" customWidth="1"/>
  </cols>
  <sheetData>
    <row r="1" spans="1:7" x14ac:dyDescent="0.25">
      <c r="A1" s="259" t="s">
        <v>1643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1644</v>
      </c>
      <c r="B2" s="127"/>
      <c r="C2" s="127"/>
      <c r="D2" s="127"/>
      <c r="E2" s="127"/>
      <c r="F2" s="127"/>
      <c r="G2" s="127"/>
    </row>
    <row r="3" spans="1:7" x14ac:dyDescent="0.25">
      <c r="A3" s="81" t="s">
        <v>691</v>
      </c>
      <c r="B3" s="91" t="s">
        <v>1013</v>
      </c>
      <c r="C3" s="93"/>
      <c r="D3" s="93"/>
      <c r="E3" s="93"/>
      <c r="F3" s="93"/>
      <c r="G3" s="93"/>
    </row>
    <row r="4" spans="1:7" ht="15.75" thickBot="1" x14ac:dyDescent="0.3">
      <c r="A4" s="110" t="s">
        <v>692</v>
      </c>
      <c r="B4" s="95" t="s">
        <v>1014</v>
      </c>
      <c r="C4" s="97"/>
      <c r="D4" s="97"/>
      <c r="E4" s="97"/>
      <c r="F4" s="97"/>
      <c r="G4" s="97"/>
    </row>
    <row r="5" spans="1:7" x14ac:dyDescent="0.25">
      <c r="A5" s="347"/>
      <c r="B5" s="91" t="s">
        <v>20</v>
      </c>
      <c r="C5" s="106"/>
      <c r="D5" s="107" t="s">
        <v>123</v>
      </c>
      <c r="E5" s="106"/>
      <c r="F5" s="107" t="s">
        <v>125</v>
      </c>
      <c r="G5" s="93"/>
    </row>
    <row r="6" spans="1:7" ht="15.75" thickBot="1" x14ac:dyDescent="0.3">
      <c r="A6" s="347"/>
      <c r="B6" s="95" t="s">
        <v>21</v>
      </c>
      <c r="C6" s="108"/>
      <c r="D6" s="109" t="s">
        <v>124</v>
      </c>
      <c r="E6" s="108"/>
      <c r="F6" s="109" t="s">
        <v>126</v>
      </c>
      <c r="G6" s="97"/>
    </row>
    <row r="7" spans="1:7" x14ac:dyDescent="0.25">
      <c r="A7" s="347"/>
      <c r="B7" s="98" t="s">
        <v>1015</v>
      </c>
      <c r="C7" s="98" t="s">
        <v>1017</v>
      </c>
      <c r="D7" s="98" t="s">
        <v>1015</v>
      </c>
      <c r="E7" s="98" t="s">
        <v>1017</v>
      </c>
      <c r="F7" s="98" t="s">
        <v>1015</v>
      </c>
      <c r="G7" s="99" t="s">
        <v>1017</v>
      </c>
    </row>
    <row r="8" spans="1:7" x14ac:dyDescent="0.25">
      <c r="A8" s="347"/>
      <c r="B8" s="98" t="s">
        <v>1016</v>
      </c>
      <c r="C8" s="98" t="s">
        <v>1018</v>
      </c>
      <c r="D8" s="98" t="s">
        <v>1016</v>
      </c>
      <c r="E8" s="98" t="s">
        <v>1018</v>
      </c>
      <c r="F8" s="98" t="s">
        <v>1016</v>
      </c>
      <c r="G8" s="99" t="s">
        <v>1018</v>
      </c>
    </row>
    <row r="9" spans="1:7" ht="15.75" thickBot="1" x14ac:dyDescent="0.3">
      <c r="A9" s="111"/>
      <c r="B9" s="84" t="s">
        <v>290</v>
      </c>
      <c r="C9" s="84" t="s">
        <v>288</v>
      </c>
      <c r="D9" s="84" t="s">
        <v>290</v>
      </c>
      <c r="E9" s="84" t="s">
        <v>288</v>
      </c>
      <c r="F9" s="84" t="s">
        <v>290</v>
      </c>
      <c r="G9" s="85" t="s">
        <v>288</v>
      </c>
    </row>
    <row r="10" spans="1:7" x14ac:dyDescent="0.25">
      <c r="A10" s="115" t="s">
        <v>2136</v>
      </c>
      <c r="B10" s="100" t="s">
        <v>976</v>
      </c>
      <c r="C10" s="102" t="s">
        <v>976</v>
      </c>
      <c r="D10" s="102" t="s">
        <v>976</v>
      </c>
      <c r="E10" s="102" t="s">
        <v>976</v>
      </c>
      <c r="F10" s="102" t="s">
        <v>976</v>
      </c>
      <c r="G10" s="102" t="s">
        <v>976</v>
      </c>
    </row>
    <row r="11" spans="1:7" x14ac:dyDescent="0.25">
      <c r="A11" s="115" t="s">
        <v>1783</v>
      </c>
      <c r="B11" s="100"/>
      <c r="C11" s="102"/>
      <c r="D11" s="102"/>
      <c r="E11" s="102"/>
      <c r="F11" s="102"/>
      <c r="G11" s="102"/>
    </row>
    <row r="12" spans="1:7" x14ac:dyDescent="0.25">
      <c r="A12" s="116" t="s">
        <v>2127</v>
      </c>
      <c r="B12" s="100" t="s">
        <v>976</v>
      </c>
      <c r="C12" s="102" t="s">
        <v>976</v>
      </c>
      <c r="D12" s="102" t="s">
        <v>976</v>
      </c>
      <c r="E12" s="102" t="s">
        <v>976</v>
      </c>
      <c r="F12" s="102" t="s">
        <v>976</v>
      </c>
      <c r="G12" s="102" t="s">
        <v>976</v>
      </c>
    </row>
    <row r="13" spans="1:7" x14ac:dyDescent="0.25">
      <c r="A13" s="116" t="s">
        <v>1794</v>
      </c>
      <c r="B13" s="100" t="s">
        <v>976</v>
      </c>
      <c r="C13" s="102" t="s">
        <v>976</v>
      </c>
      <c r="D13" s="102" t="s">
        <v>976</v>
      </c>
      <c r="E13" s="102" t="s">
        <v>976</v>
      </c>
      <c r="F13" s="102" t="s">
        <v>976</v>
      </c>
      <c r="G13" s="102" t="s">
        <v>976</v>
      </c>
    </row>
    <row r="14" spans="1:7" x14ac:dyDescent="0.25">
      <c r="A14" s="116" t="s">
        <v>1795</v>
      </c>
      <c r="B14" s="100" t="s">
        <v>976</v>
      </c>
      <c r="C14" s="102" t="s">
        <v>976</v>
      </c>
      <c r="D14" s="102" t="s">
        <v>976</v>
      </c>
      <c r="E14" s="102" t="s">
        <v>976</v>
      </c>
      <c r="F14" s="102" t="s">
        <v>976</v>
      </c>
      <c r="G14" s="102" t="s">
        <v>976</v>
      </c>
    </row>
    <row r="15" spans="1:7" x14ac:dyDescent="0.25">
      <c r="A15" s="116" t="s">
        <v>1796</v>
      </c>
      <c r="B15" s="100" t="s">
        <v>976</v>
      </c>
      <c r="C15" s="102" t="s">
        <v>976</v>
      </c>
      <c r="D15" s="102" t="s">
        <v>976</v>
      </c>
      <c r="E15" s="102" t="s">
        <v>976</v>
      </c>
      <c r="F15" s="102" t="s">
        <v>976</v>
      </c>
      <c r="G15" s="102" t="s">
        <v>976</v>
      </c>
    </row>
    <row r="16" spans="1:7" x14ac:dyDescent="0.25">
      <c r="A16" s="115" t="s">
        <v>2147</v>
      </c>
      <c r="B16" s="100"/>
      <c r="C16" s="102"/>
      <c r="D16" s="102"/>
      <c r="E16" s="102"/>
      <c r="F16" s="102"/>
      <c r="G16" s="102"/>
    </row>
    <row r="17" spans="1:7" x14ac:dyDescent="0.25">
      <c r="A17" s="116" t="s">
        <v>2127</v>
      </c>
      <c r="B17" s="100" t="s">
        <v>976</v>
      </c>
      <c r="C17" s="102" t="s">
        <v>976</v>
      </c>
      <c r="D17" s="102" t="s">
        <v>976</v>
      </c>
      <c r="E17" s="102" t="s">
        <v>976</v>
      </c>
      <c r="F17" s="102" t="s">
        <v>976</v>
      </c>
      <c r="G17" s="102" t="s">
        <v>976</v>
      </c>
    </row>
    <row r="18" spans="1:7" x14ac:dyDescent="0.25">
      <c r="A18" s="116" t="s">
        <v>1885</v>
      </c>
      <c r="B18" s="100" t="s">
        <v>976</v>
      </c>
      <c r="C18" s="102" t="s">
        <v>976</v>
      </c>
      <c r="D18" s="102" t="s">
        <v>976</v>
      </c>
      <c r="E18" s="102" t="s">
        <v>976</v>
      </c>
      <c r="F18" s="102" t="s">
        <v>976</v>
      </c>
      <c r="G18" s="102" t="s">
        <v>976</v>
      </c>
    </row>
    <row r="19" spans="1:7" x14ac:dyDescent="0.25">
      <c r="A19" s="116" t="s">
        <v>1870</v>
      </c>
      <c r="B19" s="100" t="s">
        <v>976</v>
      </c>
      <c r="C19" s="102" t="s">
        <v>976</v>
      </c>
      <c r="D19" s="102" t="s">
        <v>976</v>
      </c>
      <c r="E19" s="102" t="s">
        <v>976</v>
      </c>
      <c r="F19" s="102" t="s">
        <v>976</v>
      </c>
      <c r="G19" s="102" t="s">
        <v>976</v>
      </c>
    </row>
    <row r="22" spans="1:7" x14ac:dyDescent="0.25">
      <c r="A22" s="36" t="s">
        <v>1160</v>
      </c>
    </row>
  </sheetData>
  <mergeCells count="8">
    <mergeCell ref="B3:G3"/>
    <mergeCell ref="B4:G4"/>
    <mergeCell ref="B5:C5"/>
    <mergeCell ref="B6:C6"/>
    <mergeCell ref="D5:E5"/>
    <mergeCell ref="D6:E6"/>
    <mergeCell ref="F5:G5"/>
    <mergeCell ref="F6:G6"/>
  </mergeCells>
  <hyperlinks>
    <hyperlink ref="A22" location="Садржај!A1" display="САДРЖАЈ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N14" sqref="N14"/>
    </sheetView>
  </sheetViews>
  <sheetFormatPr defaultRowHeight="15" x14ac:dyDescent="0.25"/>
  <cols>
    <col min="1" max="1" width="51.28515625" bestFit="1" customWidth="1"/>
  </cols>
  <sheetData>
    <row r="1" spans="1:13" x14ac:dyDescent="0.25">
      <c r="A1" s="78" t="s">
        <v>96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1722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9.5" customHeight="1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152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154" t="s">
        <v>23</v>
      </c>
      <c r="L5" s="153" t="s">
        <v>21</v>
      </c>
      <c r="M5" s="154" t="s">
        <v>23</v>
      </c>
    </row>
    <row r="6" spans="1:13" x14ac:dyDescent="0.25">
      <c r="A6" s="115" t="s">
        <v>1723</v>
      </c>
      <c r="B6" s="155">
        <v>27</v>
      </c>
      <c r="C6" s="155">
        <v>17</v>
      </c>
      <c r="D6" s="156">
        <v>27</v>
      </c>
      <c r="E6" s="156">
        <v>17</v>
      </c>
      <c r="F6" s="156">
        <v>27</v>
      </c>
      <c r="G6" s="156">
        <v>17</v>
      </c>
      <c r="H6" s="156">
        <v>28</v>
      </c>
      <c r="I6" s="156">
        <v>18</v>
      </c>
      <c r="J6" s="156">
        <v>30</v>
      </c>
      <c r="K6" s="156">
        <v>19</v>
      </c>
      <c r="L6" s="156">
        <v>31</v>
      </c>
      <c r="M6" s="156">
        <v>19</v>
      </c>
    </row>
    <row r="7" spans="1:13" x14ac:dyDescent="0.25">
      <c r="A7" s="157" t="s">
        <v>1662</v>
      </c>
      <c r="B7" s="155">
        <v>5</v>
      </c>
      <c r="C7" s="155">
        <v>4</v>
      </c>
      <c r="D7" s="156">
        <v>4</v>
      </c>
      <c r="E7" s="156">
        <v>3</v>
      </c>
      <c r="F7" s="156">
        <v>5</v>
      </c>
      <c r="G7" s="156">
        <v>3</v>
      </c>
      <c r="H7" s="156">
        <v>5</v>
      </c>
      <c r="I7" s="156">
        <v>3</v>
      </c>
      <c r="J7" s="156">
        <v>5</v>
      </c>
      <c r="K7" s="156">
        <v>3</v>
      </c>
      <c r="L7" s="156">
        <v>5</v>
      </c>
      <c r="M7" s="156">
        <v>3</v>
      </c>
    </row>
    <row r="8" spans="1:13" x14ac:dyDescent="0.25">
      <c r="A8" s="115" t="s">
        <v>1724</v>
      </c>
      <c r="B8" s="155" t="s">
        <v>38</v>
      </c>
      <c r="C8" s="155" t="s">
        <v>38</v>
      </c>
      <c r="D8" s="156" t="s">
        <v>38</v>
      </c>
      <c r="E8" s="156" t="s">
        <v>38</v>
      </c>
      <c r="F8" s="156" t="s">
        <v>38</v>
      </c>
      <c r="G8" s="156" t="s">
        <v>38</v>
      </c>
      <c r="H8" s="156" t="s">
        <v>38</v>
      </c>
      <c r="I8" s="156" t="s">
        <v>38</v>
      </c>
      <c r="J8" s="156" t="s">
        <v>38</v>
      </c>
      <c r="K8" s="156" t="s">
        <v>38</v>
      </c>
      <c r="L8" s="156" t="s">
        <v>38</v>
      </c>
      <c r="M8" s="156" t="s">
        <v>38</v>
      </c>
    </row>
    <row r="9" spans="1:13" x14ac:dyDescent="0.25">
      <c r="A9" s="115" t="s">
        <v>1725</v>
      </c>
      <c r="B9" s="155">
        <v>20</v>
      </c>
      <c r="C9" s="155">
        <v>12</v>
      </c>
      <c r="D9" s="156">
        <v>21</v>
      </c>
      <c r="E9" s="156">
        <v>13</v>
      </c>
      <c r="F9" s="156">
        <v>20</v>
      </c>
      <c r="G9" s="156">
        <v>13</v>
      </c>
      <c r="H9" s="156">
        <v>21</v>
      </c>
      <c r="I9" s="156">
        <v>14</v>
      </c>
      <c r="J9" s="156">
        <v>24</v>
      </c>
      <c r="K9" s="156">
        <v>16</v>
      </c>
      <c r="L9" s="156">
        <v>24</v>
      </c>
      <c r="M9" s="156">
        <v>15</v>
      </c>
    </row>
    <row r="10" spans="1:13" x14ac:dyDescent="0.25">
      <c r="A10" s="115" t="s">
        <v>1726</v>
      </c>
      <c r="B10" s="155">
        <v>2</v>
      </c>
      <c r="C10" s="155">
        <v>1</v>
      </c>
      <c r="D10" s="156">
        <v>2</v>
      </c>
      <c r="E10" s="156">
        <v>1</v>
      </c>
      <c r="F10" s="156">
        <v>2</v>
      </c>
      <c r="G10" s="156">
        <v>1</v>
      </c>
      <c r="H10" s="156">
        <v>2</v>
      </c>
      <c r="I10" s="156">
        <v>1</v>
      </c>
      <c r="J10" s="156">
        <v>1</v>
      </c>
      <c r="K10" s="156" t="s">
        <v>38</v>
      </c>
      <c r="L10" s="220">
        <v>2</v>
      </c>
      <c r="M10" s="220">
        <v>1</v>
      </c>
    </row>
    <row r="11" spans="1:13" x14ac:dyDescent="0.25">
      <c r="A11" s="3"/>
    </row>
    <row r="14" spans="1:13" x14ac:dyDescent="0.25">
      <c r="A14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4" location="Садржај!A1" display="САДРЖАЈ"/>
  </hyperlinks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20" zoomScaleNormal="120" workbookViewId="0">
      <selection activeCell="J15" sqref="J15"/>
    </sheetView>
  </sheetViews>
  <sheetFormatPr defaultRowHeight="15" x14ac:dyDescent="0.25"/>
  <cols>
    <col min="2" max="2" width="20" customWidth="1"/>
  </cols>
  <sheetData>
    <row r="1" spans="1:5" x14ac:dyDescent="0.25">
      <c r="A1" s="259" t="s">
        <v>1019</v>
      </c>
      <c r="B1" s="127"/>
      <c r="C1" s="127"/>
      <c r="D1" s="127"/>
      <c r="E1" s="127"/>
    </row>
    <row r="2" spans="1:5" ht="15.75" thickBot="1" x14ac:dyDescent="0.3">
      <c r="A2" s="269" t="s">
        <v>1199</v>
      </c>
      <c r="B2" s="127"/>
      <c r="C2" s="127"/>
      <c r="D2" s="127"/>
      <c r="E2" s="127"/>
    </row>
    <row r="3" spans="1:5" x14ac:dyDescent="0.25">
      <c r="A3" s="252"/>
      <c r="B3" s="397" t="s">
        <v>1020</v>
      </c>
      <c r="C3" s="107" t="s">
        <v>462</v>
      </c>
      <c r="D3" s="93"/>
      <c r="E3" s="127"/>
    </row>
    <row r="4" spans="1:5" ht="15.75" thickBot="1" x14ac:dyDescent="0.3">
      <c r="A4" s="540"/>
      <c r="B4" s="421" t="s">
        <v>1021</v>
      </c>
      <c r="C4" s="109" t="s">
        <v>15</v>
      </c>
      <c r="D4" s="97"/>
      <c r="E4" s="127"/>
    </row>
    <row r="5" spans="1:5" x14ac:dyDescent="0.25">
      <c r="A5" s="540"/>
      <c r="B5" s="404" t="s">
        <v>1014</v>
      </c>
      <c r="C5" s="98" t="s">
        <v>20</v>
      </c>
      <c r="D5" s="99" t="s">
        <v>22</v>
      </c>
      <c r="E5" s="127"/>
    </row>
    <row r="6" spans="1:5" ht="15.75" thickBot="1" x14ac:dyDescent="0.3">
      <c r="A6" s="541"/>
      <c r="B6" s="406"/>
      <c r="C6" s="84" t="s">
        <v>21</v>
      </c>
      <c r="D6" s="85" t="s">
        <v>23</v>
      </c>
      <c r="E6" s="127"/>
    </row>
    <row r="7" spans="1:5" x14ac:dyDescent="0.25">
      <c r="A7" s="86">
        <v>2018</v>
      </c>
      <c r="B7" s="218">
        <v>91</v>
      </c>
      <c r="C7" s="277">
        <v>14300</v>
      </c>
      <c r="D7" s="277">
        <v>8310</v>
      </c>
      <c r="E7" s="127"/>
    </row>
    <row r="8" spans="1:5" x14ac:dyDescent="0.25">
      <c r="A8" s="86">
        <v>2019</v>
      </c>
      <c r="B8" s="218">
        <v>103</v>
      </c>
      <c r="C8" s="277">
        <v>15340</v>
      </c>
      <c r="D8" s="277">
        <v>8790</v>
      </c>
      <c r="E8" s="127"/>
    </row>
    <row r="9" spans="1:5" x14ac:dyDescent="0.25">
      <c r="A9" s="86">
        <v>2020</v>
      </c>
      <c r="B9" s="218" t="s">
        <v>38</v>
      </c>
      <c r="C9" s="277" t="s">
        <v>38</v>
      </c>
      <c r="D9" s="277" t="s">
        <v>38</v>
      </c>
      <c r="E9" s="127"/>
    </row>
    <row r="10" spans="1:5" x14ac:dyDescent="0.25">
      <c r="A10" s="86">
        <v>2021</v>
      </c>
      <c r="B10" s="218" t="s">
        <v>976</v>
      </c>
      <c r="C10" s="277" t="s">
        <v>976</v>
      </c>
      <c r="D10" s="277" t="s">
        <v>976</v>
      </c>
      <c r="E10" s="127"/>
    </row>
    <row r="11" spans="1:5" x14ac:dyDescent="0.25">
      <c r="A11" s="86">
        <v>2022</v>
      </c>
      <c r="B11" s="218" t="s">
        <v>976</v>
      </c>
      <c r="C11" s="277" t="s">
        <v>976</v>
      </c>
      <c r="D11" s="277" t="s">
        <v>976</v>
      </c>
      <c r="E11" s="127"/>
    </row>
    <row r="12" spans="1:5" x14ac:dyDescent="0.25">
      <c r="A12" s="86">
        <v>2023</v>
      </c>
      <c r="B12" s="218" t="s">
        <v>976</v>
      </c>
      <c r="C12" s="277" t="s">
        <v>976</v>
      </c>
      <c r="D12" s="277" t="s">
        <v>976</v>
      </c>
      <c r="E12" s="127"/>
    </row>
    <row r="15" spans="1:5" x14ac:dyDescent="0.25">
      <c r="A15" s="36" t="s">
        <v>1160</v>
      </c>
    </row>
  </sheetData>
  <mergeCells count="3">
    <mergeCell ref="A3:A6"/>
    <mergeCell ref="C3:D3"/>
    <mergeCell ref="C4:D4"/>
  </mergeCells>
  <hyperlinks>
    <hyperlink ref="A15" location="Садржај!A1" display="САДРЖАЈ"/>
  </hyperlinks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20" zoomScaleNormal="120" workbookViewId="0">
      <selection activeCell="E33" sqref="E33"/>
    </sheetView>
  </sheetViews>
  <sheetFormatPr defaultRowHeight="15" x14ac:dyDescent="0.25"/>
  <cols>
    <col min="1" max="1" width="109.85546875" customWidth="1"/>
    <col min="2" max="2" width="16" customWidth="1"/>
  </cols>
  <sheetData>
    <row r="1" spans="1:6" x14ac:dyDescent="0.25">
      <c r="A1" s="259" t="s">
        <v>1022</v>
      </c>
      <c r="B1" s="127"/>
      <c r="C1" s="127"/>
      <c r="D1" s="127"/>
      <c r="E1" s="127"/>
      <c r="F1" s="127"/>
    </row>
    <row r="2" spans="1:6" ht="15.75" thickBot="1" x14ac:dyDescent="0.3">
      <c r="A2" s="269" t="s">
        <v>1221</v>
      </c>
      <c r="B2" s="127"/>
      <c r="C2" s="127"/>
      <c r="D2" s="127"/>
      <c r="E2" s="127"/>
      <c r="F2" s="127"/>
    </row>
    <row r="3" spans="1:6" x14ac:dyDescent="0.25">
      <c r="A3" s="81" t="s">
        <v>334</v>
      </c>
      <c r="B3" s="81" t="s">
        <v>236</v>
      </c>
      <c r="C3" s="91" t="s">
        <v>704</v>
      </c>
      <c r="D3" s="106"/>
      <c r="E3" s="107" t="s">
        <v>14</v>
      </c>
      <c r="F3" s="93"/>
    </row>
    <row r="4" spans="1:6" ht="15.75" thickBot="1" x14ac:dyDescent="0.3">
      <c r="A4" s="110" t="s">
        <v>1023</v>
      </c>
      <c r="B4" s="98" t="s">
        <v>703</v>
      </c>
      <c r="C4" s="95" t="s">
        <v>705</v>
      </c>
      <c r="D4" s="108"/>
      <c r="E4" s="109" t="s">
        <v>15</v>
      </c>
      <c r="F4" s="97"/>
    </row>
    <row r="5" spans="1:6" x14ac:dyDescent="0.25">
      <c r="A5" s="347"/>
      <c r="B5" s="110" t="s">
        <v>352</v>
      </c>
      <c r="C5" s="98" t="s">
        <v>20</v>
      </c>
      <c r="D5" s="98" t="s">
        <v>22</v>
      </c>
      <c r="E5" s="98" t="s">
        <v>20</v>
      </c>
      <c r="F5" s="99" t="s">
        <v>22</v>
      </c>
    </row>
    <row r="6" spans="1:6" ht="15.75" thickBot="1" x14ac:dyDescent="0.3">
      <c r="A6" s="111"/>
      <c r="B6" s="111"/>
      <c r="C6" s="84" t="s">
        <v>21</v>
      </c>
      <c r="D6" s="84" t="s">
        <v>23</v>
      </c>
      <c r="E6" s="84" t="s">
        <v>21</v>
      </c>
      <c r="F6" s="85" t="s">
        <v>23</v>
      </c>
    </row>
    <row r="7" spans="1:6" x14ac:dyDescent="0.25">
      <c r="A7" s="123">
        <v>2018</v>
      </c>
      <c r="B7" s="87"/>
      <c r="C7" s="87"/>
      <c r="D7" s="87"/>
      <c r="E7" s="87"/>
      <c r="F7" s="87"/>
    </row>
    <row r="8" spans="1:6" x14ac:dyDescent="0.25">
      <c r="A8" s="115" t="s">
        <v>1649</v>
      </c>
      <c r="B8" s="277">
        <v>117</v>
      </c>
      <c r="C8" s="277">
        <v>504</v>
      </c>
      <c r="D8" s="277">
        <v>257</v>
      </c>
      <c r="E8" s="277">
        <v>9282</v>
      </c>
      <c r="F8" s="277">
        <v>4896</v>
      </c>
    </row>
    <row r="9" spans="1:6" x14ac:dyDescent="0.25">
      <c r="A9" s="115" t="s">
        <v>1978</v>
      </c>
      <c r="B9" s="277">
        <v>41</v>
      </c>
      <c r="C9" s="277">
        <v>239</v>
      </c>
      <c r="D9" s="277">
        <v>103</v>
      </c>
      <c r="E9" s="277">
        <v>3460</v>
      </c>
      <c r="F9" s="277">
        <v>1750</v>
      </c>
    </row>
    <row r="10" spans="1:6" x14ac:dyDescent="0.25">
      <c r="A10" s="115" t="s">
        <v>1979</v>
      </c>
      <c r="B10" s="277">
        <v>67</v>
      </c>
      <c r="C10" s="277">
        <v>214</v>
      </c>
      <c r="D10" s="277">
        <v>131</v>
      </c>
      <c r="E10" s="277">
        <v>5048</v>
      </c>
      <c r="F10" s="277">
        <v>2698</v>
      </c>
    </row>
    <row r="11" spans="1:6" x14ac:dyDescent="0.25">
      <c r="A11" s="157" t="s">
        <v>2148</v>
      </c>
      <c r="B11" s="277">
        <v>9</v>
      </c>
      <c r="C11" s="277">
        <v>51</v>
      </c>
      <c r="D11" s="277">
        <v>23</v>
      </c>
      <c r="E11" s="277">
        <v>774</v>
      </c>
      <c r="F11" s="277">
        <v>448</v>
      </c>
    </row>
    <row r="12" spans="1:6" x14ac:dyDescent="0.25">
      <c r="A12" s="123">
        <v>2019</v>
      </c>
      <c r="B12" s="277"/>
      <c r="C12" s="277"/>
      <c r="D12" s="277"/>
      <c r="E12" s="277"/>
      <c r="F12" s="277"/>
    </row>
    <row r="13" spans="1:6" x14ac:dyDescent="0.25">
      <c r="A13" s="115" t="s">
        <v>1649</v>
      </c>
      <c r="B13" s="277">
        <v>122</v>
      </c>
      <c r="C13" s="277">
        <v>2518</v>
      </c>
      <c r="D13" s="277">
        <v>1046</v>
      </c>
      <c r="E13" s="277">
        <v>9341</v>
      </c>
      <c r="F13" s="277">
        <v>4782</v>
      </c>
    </row>
    <row r="14" spans="1:6" x14ac:dyDescent="0.25">
      <c r="A14" s="115" t="s">
        <v>1978</v>
      </c>
      <c r="B14" s="277">
        <v>61</v>
      </c>
      <c r="C14" s="277">
        <v>2207</v>
      </c>
      <c r="D14" s="277">
        <v>871</v>
      </c>
      <c r="E14" s="277">
        <v>4868</v>
      </c>
      <c r="F14" s="277">
        <v>2335</v>
      </c>
    </row>
    <row r="15" spans="1:6" x14ac:dyDescent="0.25">
      <c r="A15" s="115" t="s">
        <v>1979</v>
      </c>
      <c r="B15" s="277">
        <v>55</v>
      </c>
      <c r="C15" s="277">
        <v>296</v>
      </c>
      <c r="D15" s="277">
        <v>169</v>
      </c>
      <c r="E15" s="277">
        <v>3633</v>
      </c>
      <c r="F15" s="277">
        <v>2176</v>
      </c>
    </row>
    <row r="16" spans="1:6" x14ac:dyDescent="0.25">
      <c r="A16" s="115" t="s">
        <v>2149</v>
      </c>
      <c r="B16" s="277">
        <v>6</v>
      </c>
      <c r="C16" s="277">
        <v>15</v>
      </c>
      <c r="D16" s="277">
        <v>6</v>
      </c>
      <c r="E16" s="277">
        <v>840</v>
      </c>
      <c r="F16" s="277">
        <v>271</v>
      </c>
    </row>
    <row r="17" spans="1:6" x14ac:dyDescent="0.25">
      <c r="A17" s="123">
        <v>2020</v>
      </c>
      <c r="B17" s="277"/>
      <c r="C17" s="277"/>
      <c r="D17" s="277"/>
      <c r="E17" s="277"/>
      <c r="F17" s="277"/>
    </row>
    <row r="18" spans="1:6" x14ac:dyDescent="0.25">
      <c r="A18" s="115" t="s">
        <v>1649</v>
      </c>
      <c r="B18" s="277">
        <v>18</v>
      </c>
      <c r="C18" s="277">
        <v>42</v>
      </c>
      <c r="D18" s="277">
        <v>21</v>
      </c>
      <c r="E18" s="277">
        <v>505</v>
      </c>
      <c r="F18" s="277">
        <v>232</v>
      </c>
    </row>
    <row r="19" spans="1:6" x14ac:dyDescent="0.25">
      <c r="A19" s="115" t="s">
        <v>1978</v>
      </c>
      <c r="B19" s="277">
        <v>9</v>
      </c>
      <c r="C19" s="277">
        <v>22</v>
      </c>
      <c r="D19" s="277">
        <v>9</v>
      </c>
      <c r="E19" s="277">
        <v>225</v>
      </c>
      <c r="F19" s="277">
        <v>105</v>
      </c>
    </row>
    <row r="20" spans="1:6" x14ac:dyDescent="0.25">
      <c r="A20" s="115" t="s">
        <v>1979</v>
      </c>
      <c r="B20" s="277">
        <v>6</v>
      </c>
      <c r="C20" s="277">
        <v>13</v>
      </c>
      <c r="D20" s="277">
        <v>9</v>
      </c>
      <c r="E20" s="277">
        <v>80</v>
      </c>
      <c r="F20" s="277">
        <v>42</v>
      </c>
    </row>
    <row r="21" spans="1:6" x14ac:dyDescent="0.25">
      <c r="A21" s="115" t="s">
        <v>2149</v>
      </c>
      <c r="B21" s="277">
        <v>3</v>
      </c>
      <c r="C21" s="277">
        <v>7</v>
      </c>
      <c r="D21" s="277">
        <v>3</v>
      </c>
      <c r="E21" s="277">
        <v>200</v>
      </c>
      <c r="F21" s="277">
        <v>85</v>
      </c>
    </row>
    <row r="22" spans="1:6" x14ac:dyDescent="0.25">
      <c r="A22" s="123">
        <v>2021</v>
      </c>
      <c r="B22" s="125"/>
      <c r="C22" s="125"/>
      <c r="D22" s="125"/>
      <c r="E22" s="125"/>
      <c r="F22" s="125"/>
    </row>
    <row r="23" spans="1:6" x14ac:dyDescent="0.25">
      <c r="A23" s="115" t="s">
        <v>1649</v>
      </c>
      <c r="B23" s="125" t="s">
        <v>38</v>
      </c>
      <c r="C23" s="125" t="s">
        <v>38</v>
      </c>
      <c r="D23" s="125" t="s">
        <v>38</v>
      </c>
      <c r="E23" s="125" t="s">
        <v>38</v>
      </c>
      <c r="F23" s="125" t="s">
        <v>38</v>
      </c>
    </row>
    <row r="24" spans="1:6" x14ac:dyDescent="0.25">
      <c r="A24" s="115" t="s">
        <v>1978</v>
      </c>
      <c r="B24" s="125" t="s">
        <v>38</v>
      </c>
      <c r="C24" s="125" t="s">
        <v>38</v>
      </c>
      <c r="D24" s="125" t="s">
        <v>38</v>
      </c>
      <c r="E24" s="125" t="s">
        <v>38</v>
      </c>
      <c r="F24" s="125" t="s">
        <v>38</v>
      </c>
    </row>
    <row r="25" spans="1:6" x14ac:dyDescent="0.25">
      <c r="A25" s="115" t="s">
        <v>1979</v>
      </c>
      <c r="B25" s="125" t="s">
        <v>38</v>
      </c>
      <c r="C25" s="125" t="s">
        <v>38</v>
      </c>
      <c r="D25" s="125" t="s">
        <v>38</v>
      </c>
      <c r="E25" s="125" t="s">
        <v>38</v>
      </c>
      <c r="F25" s="125" t="s">
        <v>38</v>
      </c>
    </row>
    <row r="26" spans="1:6" x14ac:dyDescent="0.25">
      <c r="A26" s="115" t="s">
        <v>2149</v>
      </c>
      <c r="B26" s="125" t="s">
        <v>38</v>
      </c>
      <c r="C26" s="125" t="s">
        <v>38</v>
      </c>
      <c r="D26" s="125" t="s">
        <v>38</v>
      </c>
      <c r="E26" s="125" t="s">
        <v>38</v>
      </c>
      <c r="F26" s="125" t="s">
        <v>38</v>
      </c>
    </row>
    <row r="27" spans="1:6" x14ac:dyDescent="0.25">
      <c r="A27" s="123">
        <v>2022</v>
      </c>
      <c r="B27" s="125"/>
      <c r="C27" s="125"/>
      <c r="D27" s="125"/>
      <c r="E27" s="125"/>
      <c r="F27" s="125"/>
    </row>
    <row r="28" spans="1:6" x14ac:dyDescent="0.25">
      <c r="A28" s="115" t="s">
        <v>1649</v>
      </c>
      <c r="B28" s="125" t="s">
        <v>976</v>
      </c>
      <c r="C28" s="125" t="s">
        <v>976</v>
      </c>
      <c r="D28" s="125" t="s">
        <v>976</v>
      </c>
      <c r="E28" s="125" t="s">
        <v>976</v>
      </c>
      <c r="F28" s="125" t="s">
        <v>976</v>
      </c>
    </row>
    <row r="29" spans="1:6" x14ac:dyDescent="0.25">
      <c r="A29" s="115" t="s">
        <v>1978</v>
      </c>
      <c r="B29" s="125" t="s">
        <v>976</v>
      </c>
      <c r="C29" s="125" t="s">
        <v>976</v>
      </c>
      <c r="D29" s="125" t="s">
        <v>976</v>
      </c>
      <c r="E29" s="125" t="s">
        <v>976</v>
      </c>
      <c r="F29" s="125" t="s">
        <v>976</v>
      </c>
    </row>
    <row r="30" spans="1:6" x14ac:dyDescent="0.25">
      <c r="A30" s="115" t="s">
        <v>1979</v>
      </c>
      <c r="B30" s="125" t="s">
        <v>976</v>
      </c>
      <c r="C30" s="125" t="s">
        <v>976</v>
      </c>
      <c r="D30" s="125" t="s">
        <v>976</v>
      </c>
      <c r="E30" s="125" t="s">
        <v>976</v>
      </c>
      <c r="F30" s="125" t="s">
        <v>976</v>
      </c>
    </row>
    <row r="31" spans="1:6" x14ac:dyDescent="0.25">
      <c r="A31" s="115" t="s">
        <v>2149</v>
      </c>
      <c r="B31" s="125" t="s">
        <v>976</v>
      </c>
      <c r="C31" s="125" t="s">
        <v>976</v>
      </c>
      <c r="D31" s="125" t="s">
        <v>976</v>
      </c>
      <c r="E31" s="125" t="s">
        <v>976</v>
      </c>
      <c r="F31" s="125" t="s">
        <v>976</v>
      </c>
    </row>
    <row r="32" spans="1:6" x14ac:dyDescent="0.25">
      <c r="A32" s="123">
        <v>2023</v>
      </c>
      <c r="B32" s="127"/>
      <c r="C32" s="127"/>
      <c r="D32" s="127"/>
      <c r="E32" s="127"/>
      <c r="F32" s="127"/>
    </row>
    <row r="33" spans="1:6" x14ac:dyDescent="0.25">
      <c r="A33" s="115" t="s">
        <v>1649</v>
      </c>
      <c r="B33" s="125" t="s">
        <v>976</v>
      </c>
      <c r="C33" s="125" t="s">
        <v>976</v>
      </c>
      <c r="D33" s="125" t="s">
        <v>976</v>
      </c>
      <c r="E33" s="125" t="s">
        <v>976</v>
      </c>
      <c r="F33" s="125" t="s">
        <v>976</v>
      </c>
    </row>
    <row r="34" spans="1:6" x14ac:dyDescent="0.25">
      <c r="A34" s="115" t="s">
        <v>1978</v>
      </c>
      <c r="B34" s="125" t="s">
        <v>976</v>
      </c>
      <c r="C34" s="125" t="s">
        <v>976</v>
      </c>
      <c r="D34" s="125" t="s">
        <v>976</v>
      </c>
      <c r="E34" s="125" t="s">
        <v>976</v>
      </c>
      <c r="F34" s="125" t="s">
        <v>976</v>
      </c>
    </row>
    <row r="35" spans="1:6" x14ac:dyDescent="0.25">
      <c r="A35" s="115" t="s">
        <v>1979</v>
      </c>
      <c r="B35" s="125" t="s">
        <v>976</v>
      </c>
      <c r="C35" s="125" t="s">
        <v>976</v>
      </c>
      <c r="D35" s="125" t="s">
        <v>976</v>
      </c>
      <c r="E35" s="125" t="s">
        <v>976</v>
      </c>
      <c r="F35" s="125" t="s">
        <v>976</v>
      </c>
    </row>
    <row r="36" spans="1:6" x14ac:dyDescent="0.25">
      <c r="A36" s="115" t="s">
        <v>2149</v>
      </c>
      <c r="B36" s="125" t="s">
        <v>976</v>
      </c>
      <c r="C36" s="125" t="s">
        <v>976</v>
      </c>
      <c r="D36" s="125" t="s">
        <v>976</v>
      </c>
      <c r="E36" s="125" t="s">
        <v>976</v>
      </c>
      <c r="F36" s="125" t="s">
        <v>976</v>
      </c>
    </row>
  </sheetData>
  <mergeCells count="4"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20" zoomScaleNormal="120" workbookViewId="0">
      <selection activeCell="I18" sqref="I18"/>
    </sheetView>
  </sheetViews>
  <sheetFormatPr defaultRowHeight="15" x14ac:dyDescent="0.25"/>
  <cols>
    <col min="3" max="7" width="15.7109375" customWidth="1"/>
  </cols>
  <sheetData>
    <row r="1" spans="1:7" x14ac:dyDescent="0.25">
      <c r="A1" s="259" t="s">
        <v>1024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1025</v>
      </c>
      <c r="B2" s="127"/>
      <c r="C2" s="127"/>
      <c r="D2" s="127"/>
      <c r="E2" s="127"/>
      <c r="F2" s="127"/>
      <c r="G2" s="127"/>
    </row>
    <row r="3" spans="1:7" x14ac:dyDescent="0.25">
      <c r="A3" s="80"/>
      <c r="B3" s="184" t="s">
        <v>2</v>
      </c>
      <c r="C3" s="250" t="s">
        <v>747</v>
      </c>
      <c r="D3" s="80"/>
      <c r="E3" s="250" t="s">
        <v>749</v>
      </c>
      <c r="F3" s="251"/>
      <c r="G3" s="251"/>
    </row>
    <row r="4" spans="1:7" ht="15.75" thickBot="1" x14ac:dyDescent="0.3">
      <c r="A4" s="94"/>
      <c r="B4" s="188" t="s">
        <v>3</v>
      </c>
      <c r="C4" s="285" t="s">
        <v>748</v>
      </c>
      <c r="D4" s="289"/>
      <c r="E4" s="285" t="s">
        <v>750</v>
      </c>
      <c r="F4" s="286"/>
      <c r="G4" s="286"/>
    </row>
    <row r="5" spans="1:7" x14ac:dyDescent="0.25">
      <c r="A5" s="94"/>
      <c r="B5" s="305"/>
      <c r="C5" s="151" t="s">
        <v>283</v>
      </c>
      <c r="D5" s="472" t="s">
        <v>1981</v>
      </c>
      <c r="E5" s="151" t="s">
        <v>751</v>
      </c>
      <c r="F5" s="151" t="s">
        <v>752</v>
      </c>
      <c r="G5" s="152" t="s">
        <v>754</v>
      </c>
    </row>
    <row r="6" spans="1:7" ht="15.75" thickBot="1" x14ac:dyDescent="0.3">
      <c r="A6" s="83"/>
      <c r="B6" s="190"/>
      <c r="C6" s="153" t="s">
        <v>284</v>
      </c>
      <c r="D6" s="474"/>
      <c r="E6" s="153" t="s">
        <v>17</v>
      </c>
      <c r="F6" s="153" t="s">
        <v>753</v>
      </c>
      <c r="G6" s="154" t="s">
        <v>755</v>
      </c>
    </row>
    <row r="7" spans="1:7" x14ac:dyDescent="0.25">
      <c r="A7" s="86">
        <v>2018</v>
      </c>
      <c r="B7" s="156">
        <v>31</v>
      </c>
      <c r="C7" s="156">
        <v>28</v>
      </c>
      <c r="D7" s="156">
        <v>3</v>
      </c>
      <c r="E7" s="156">
        <v>12</v>
      </c>
      <c r="F7" s="156">
        <v>18</v>
      </c>
      <c r="G7" s="156">
        <v>1</v>
      </c>
    </row>
    <row r="8" spans="1:7" x14ac:dyDescent="0.25">
      <c r="A8" s="86">
        <v>2019</v>
      </c>
      <c r="B8" s="156">
        <v>32</v>
      </c>
      <c r="C8" s="156">
        <v>29</v>
      </c>
      <c r="D8" s="156">
        <v>3</v>
      </c>
      <c r="E8" s="156">
        <v>15</v>
      </c>
      <c r="F8" s="156">
        <v>15</v>
      </c>
      <c r="G8" s="156">
        <v>2</v>
      </c>
    </row>
    <row r="9" spans="1:7" x14ac:dyDescent="0.25">
      <c r="A9" s="86">
        <v>2020</v>
      </c>
      <c r="B9" s="156">
        <v>3</v>
      </c>
      <c r="C9" s="156">
        <v>3</v>
      </c>
      <c r="D9" s="156" t="s">
        <v>38</v>
      </c>
      <c r="E9" s="156">
        <v>2</v>
      </c>
      <c r="F9" s="156">
        <v>1</v>
      </c>
      <c r="G9" s="156" t="s">
        <v>38</v>
      </c>
    </row>
    <row r="10" spans="1:7" x14ac:dyDescent="0.25">
      <c r="A10" s="86">
        <v>2021</v>
      </c>
      <c r="B10" s="156" t="s">
        <v>38</v>
      </c>
      <c r="C10" s="156" t="s">
        <v>38</v>
      </c>
      <c r="D10" s="156" t="s">
        <v>38</v>
      </c>
      <c r="E10" s="156" t="s">
        <v>38</v>
      </c>
      <c r="F10" s="156" t="s">
        <v>38</v>
      </c>
      <c r="G10" s="156" t="s">
        <v>38</v>
      </c>
    </row>
    <row r="11" spans="1:7" x14ac:dyDescent="0.25">
      <c r="A11" s="86">
        <v>2022</v>
      </c>
      <c r="B11" s="156" t="s">
        <v>976</v>
      </c>
      <c r="C11" s="156" t="s">
        <v>976</v>
      </c>
      <c r="D11" s="156" t="s">
        <v>976</v>
      </c>
      <c r="E11" s="156" t="s">
        <v>976</v>
      </c>
      <c r="F11" s="156" t="s">
        <v>976</v>
      </c>
      <c r="G11" s="156" t="s">
        <v>976</v>
      </c>
    </row>
    <row r="12" spans="1:7" x14ac:dyDescent="0.25">
      <c r="A12" s="89">
        <v>2023</v>
      </c>
      <c r="B12" s="156" t="s">
        <v>976</v>
      </c>
      <c r="C12" s="156" t="s">
        <v>976</v>
      </c>
      <c r="D12" s="156" t="s">
        <v>976</v>
      </c>
      <c r="E12" s="156" t="s">
        <v>976</v>
      </c>
      <c r="F12" s="156" t="s">
        <v>976</v>
      </c>
      <c r="G12" s="156" t="s">
        <v>976</v>
      </c>
    </row>
    <row r="15" spans="1:7" x14ac:dyDescent="0.25">
      <c r="A15" s="36" t="s">
        <v>1160</v>
      </c>
    </row>
  </sheetData>
  <mergeCells count="6">
    <mergeCell ref="A3:A6"/>
    <mergeCell ref="C3:D3"/>
    <mergeCell ref="C4:D4"/>
    <mergeCell ref="E3:G3"/>
    <mergeCell ref="E4:G4"/>
    <mergeCell ref="D5:D6"/>
  </mergeCells>
  <hyperlinks>
    <hyperlink ref="A15" location="Садржај!A1" display="САДРЖАЈ"/>
  </hyperlinks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20" zoomScaleNormal="120" workbookViewId="0">
      <selection activeCell="J26" sqref="J26"/>
    </sheetView>
  </sheetViews>
  <sheetFormatPr defaultRowHeight="15" x14ac:dyDescent="0.25"/>
  <cols>
    <col min="1" max="1" width="51.7109375" customWidth="1"/>
    <col min="2" max="2" width="10.7109375" customWidth="1"/>
    <col min="3" max="3" width="27.5703125" customWidth="1"/>
    <col min="4" max="6" width="12.5703125" customWidth="1"/>
  </cols>
  <sheetData>
    <row r="1" spans="1:6" x14ac:dyDescent="0.25">
      <c r="A1" s="259" t="s">
        <v>1645</v>
      </c>
      <c r="B1" s="127"/>
      <c r="C1" s="127"/>
      <c r="D1" s="127"/>
      <c r="E1" s="127"/>
      <c r="F1" s="127"/>
    </row>
    <row r="2" spans="1:6" ht="15.75" thickBot="1" x14ac:dyDescent="0.3">
      <c r="A2" s="269" t="s">
        <v>1646</v>
      </c>
      <c r="B2" s="127"/>
      <c r="C2" s="127"/>
      <c r="D2" s="127"/>
      <c r="E2" s="127"/>
      <c r="F2" s="127"/>
    </row>
    <row r="3" spans="1:6" x14ac:dyDescent="0.25">
      <c r="A3" s="164"/>
      <c r="B3" s="91" t="s">
        <v>756</v>
      </c>
      <c r="C3" s="93"/>
      <c r="D3" s="93"/>
      <c r="E3" s="93"/>
      <c r="F3" s="93"/>
    </row>
    <row r="4" spans="1:6" ht="15.75" thickBot="1" x14ac:dyDescent="0.3">
      <c r="A4" s="165"/>
      <c r="B4" s="95" t="s">
        <v>249</v>
      </c>
      <c r="C4" s="97"/>
      <c r="D4" s="97"/>
      <c r="E4" s="97"/>
      <c r="F4" s="97"/>
    </row>
    <row r="5" spans="1:6" x14ac:dyDescent="0.25">
      <c r="A5" s="165"/>
      <c r="B5" s="627" t="s">
        <v>20</v>
      </c>
      <c r="C5" s="627" t="s">
        <v>2155</v>
      </c>
      <c r="D5" s="627" t="s">
        <v>2156</v>
      </c>
      <c r="E5" s="627" t="s">
        <v>257</v>
      </c>
      <c r="F5" s="628" t="s">
        <v>179</v>
      </c>
    </row>
    <row r="6" spans="1:6" ht="15.75" thickBot="1" x14ac:dyDescent="0.3">
      <c r="A6" s="166"/>
      <c r="B6" s="629" t="s">
        <v>21</v>
      </c>
      <c r="C6" s="229" t="s">
        <v>253</v>
      </c>
      <c r="D6" s="229" t="s">
        <v>256</v>
      </c>
      <c r="E6" s="229" t="s">
        <v>258</v>
      </c>
      <c r="F6" s="629" t="s">
        <v>128</v>
      </c>
    </row>
    <row r="7" spans="1:6" x14ac:dyDescent="0.25">
      <c r="A7" s="115"/>
      <c r="B7" s="100"/>
      <c r="C7" s="125"/>
      <c r="D7" s="100"/>
      <c r="E7" s="100"/>
      <c r="F7" s="102"/>
    </row>
    <row r="8" spans="1:6" x14ac:dyDescent="0.25">
      <c r="A8" s="116" t="s">
        <v>2133</v>
      </c>
      <c r="B8" s="125" t="s">
        <v>976</v>
      </c>
      <c r="C8" s="125" t="s">
        <v>976</v>
      </c>
      <c r="D8" s="100" t="s">
        <v>976</v>
      </c>
      <c r="E8" s="100" t="s">
        <v>976</v>
      </c>
      <c r="F8" s="102" t="s">
        <v>976</v>
      </c>
    </row>
    <row r="9" spans="1:6" x14ac:dyDescent="0.25">
      <c r="A9" s="457" t="s">
        <v>1794</v>
      </c>
      <c r="B9" s="125" t="s">
        <v>976</v>
      </c>
      <c r="C9" s="125" t="s">
        <v>976</v>
      </c>
      <c r="D9" s="100" t="s">
        <v>976</v>
      </c>
      <c r="E9" s="100" t="s">
        <v>976</v>
      </c>
      <c r="F9" s="102" t="s">
        <v>976</v>
      </c>
    </row>
    <row r="10" spans="1:6" x14ac:dyDescent="0.25">
      <c r="A10" s="457" t="s">
        <v>1795</v>
      </c>
      <c r="B10" s="125" t="s">
        <v>976</v>
      </c>
      <c r="C10" s="125" t="s">
        <v>976</v>
      </c>
      <c r="D10" s="100" t="s">
        <v>976</v>
      </c>
      <c r="E10" s="100" t="s">
        <v>976</v>
      </c>
      <c r="F10" s="102" t="s">
        <v>976</v>
      </c>
    </row>
    <row r="11" spans="1:6" x14ac:dyDescent="0.25">
      <c r="A11" s="457" t="s">
        <v>1796</v>
      </c>
      <c r="B11" s="125" t="s">
        <v>976</v>
      </c>
      <c r="C11" s="125" t="s">
        <v>976</v>
      </c>
      <c r="D11" s="100" t="s">
        <v>976</v>
      </c>
      <c r="E11" s="100" t="s">
        <v>976</v>
      </c>
      <c r="F11" s="102" t="s">
        <v>976</v>
      </c>
    </row>
    <row r="12" spans="1:6" x14ac:dyDescent="0.25">
      <c r="A12" s="116" t="s">
        <v>2150</v>
      </c>
      <c r="B12" s="125" t="s">
        <v>976</v>
      </c>
      <c r="C12" s="125" t="s">
        <v>976</v>
      </c>
      <c r="D12" s="100" t="s">
        <v>976</v>
      </c>
      <c r="E12" s="100" t="s">
        <v>976</v>
      </c>
      <c r="F12" s="102" t="s">
        <v>976</v>
      </c>
    </row>
    <row r="13" spans="1:6" x14ac:dyDescent="0.25">
      <c r="A13" s="457" t="s">
        <v>1885</v>
      </c>
      <c r="B13" s="125" t="s">
        <v>976</v>
      </c>
      <c r="C13" s="125" t="s">
        <v>976</v>
      </c>
      <c r="D13" s="100" t="s">
        <v>976</v>
      </c>
      <c r="E13" s="100" t="s">
        <v>976</v>
      </c>
      <c r="F13" s="102" t="s">
        <v>976</v>
      </c>
    </row>
    <row r="14" spans="1:6" x14ac:dyDescent="0.25">
      <c r="A14" s="457" t="s">
        <v>1870</v>
      </c>
      <c r="B14" s="125" t="s">
        <v>976</v>
      </c>
      <c r="C14" s="125" t="s">
        <v>976</v>
      </c>
      <c r="D14" s="100" t="s">
        <v>976</v>
      </c>
      <c r="E14" s="100" t="s">
        <v>976</v>
      </c>
      <c r="F14" s="102" t="s">
        <v>976</v>
      </c>
    </row>
    <row r="15" spans="1:6" x14ac:dyDescent="0.25">
      <c r="A15" s="115" t="s">
        <v>2151</v>
      </c>
      <c r="B15" s="125" t="s">
        <v>976</v>
      </c>
      <c r="C15" s="125" t="s">
        <v>976</v>
      </c>
      <c r="D15" s="100" t="s">
        <v>976</v>
      </c>
      <c r="E15" s="100" t="s">
        <v>976</v>
      </c>
      <c r="F15" s="102" t="s">
        <v>976</v>
      </c>
    </row>
    <row r="16" spans="1:6" x14ac:dyDescent="0.25">
      <c r="A16" s="457" t="s">
        <v>2152</v>
      </c>
      <c r="B16" s="125" t="s">
        <v>976</v>
      </c>
      <c r="C16" s="125" t="s">
        <v>976</v>
      </c>
      <c r="D16" s="100" t="s">
        <v>976</v>
      </c>
      <c r="E16" s="100" t="s">
        <v>976</v>
      </c>
      <c r="F16" s="102" t="s">
        <v>976</v>
      </c>
    </row>
    <row r="17" spans="1:6" x14ac:dyDescent="0.25">
      <c r="A17" s="457" t="s">
        <v>2153</v>
      </c>
      <c r="B17" s="125" t="s">
        <v>976</v>
      </c>
      <c r="C17" s="125" t="s">
        <v>976</v>
      </c>
      <c r="D17" s="100" t="s">
        <v>976</v>
      </c>
      <c r="E17" s="100" t="s">
        <v>976</v>
      </c>
      <c r="F17" s="102" t="s">
        <v>976</v>
      </c>
    </row>
    <row r="18" spans="1:6" x14ac:dyDescent="0.25">
      <c r="A18" s="457" t="s">
        <v>2154</v>
      </c>
      <c r="B18" s="125" t="s">
        <v>976</v>
      </c>
      <c r="C18" s="125" t="s">
        <v>976</v>
      </c>
      <c r="D18" s="100" t="s">
        <v>976</v>
      </c>
      <c r="E18" s="100" t="s">
        <v>976</v>
      </c>
      <c r="F18" s="102" t="s">
        <v>976</v>
      </c>
    </row>
    <row r="23" spans="1:6" x14ac:dyDescent="0.25">
      <c r="A23" s="36" t="s">
        <v>1160</v>
      </c>
    </row>
  </sheetData>
  <mergeCells count="3">
    <mergeCell ref="A3:A6"/>
    <mergeCell ref="B3:F3"/>
    <mergeCell ref="B4:F4"/>
  </mergeCells>
  <hyperlinks>
    <hyperlink ref="A23" location="Садржај!A1" display="САДРЖАЈ"/>
  </hyperlinks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20" zoomScaleNormal="120" workbookViewId="0">
      <selection activeCell="O15" sqref="O15"/>
    </sheetView>
  </sheetViews>
  <sheetFormatPr defaultRowHeight="15" x14ac:dyDescent="0.25"/>
  <cols>
    <col min="1" max="1" width="26.5703125" customWidth="1"/>
  </cols>
  <sheetData>
    <row r="1" spans="1:13" x14ac:dyDescent="0.25">
      <c r="A1" s="259" t="s">
        <v>1026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1200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4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5" t="s">
        <v>23</v>
      </c>
      <c r="L5" s="153" t="s">
        <v>21</v>
      </c>
      <c r="M5" s="154" t="s">
        <v>23</v>
      </c>
    </row>
    <row r="6" spans="1:13" x14ac:dyDescent="0.25">
      <c r="A6" s="115"/>
      <c r="B6" s="155"/>
      <c r="C6" s="155"/>
      <c r="D6" s="156"/>
      <c r="E6" s="156"/>
      <c r="F6" s="156"/>
      <c r="G6" s="156"/>
      <c r="H6" s="156"/>
      <c r="I6" s="156"/>
      <c r="J6" s="156"/>
      <c r="K6" s="156"/>
      <c r="L6" s="127"/>
      <c r="M6" s="127"/>
    </row>
    <row r="7" spans="1:13" x14ac:dyDescent="0.25">
      <c r="A7" s="115" t="s">
        <v>1783</v>
      </c>
      <c r="B7" s="155">
        <v>109</v>
      </c>
      <c r="C7" s="155">
        <v>56</v>
      </c>
      <c r="D7" s="156">
        <v>167</v>
      </c>
      <c r="E7" s="156">
        <v>95</v>
      </c>
      <c r="F7" s="156">
        <v>2</v>
      </c>
      <c r="G7" s="156">
        <v>2</v>
      </c>
      <c r="H7" s="156" t="s">
        <v>38</v>
      </c>
      <c r="I7" s="156" t="s">
        <v>38</v>
      </c>
      <c r="J7" s="156" t="s">
        <v>976</v>
      </c>
      <c r="K7" s="156" t="s">
        <v>976</v>
      </c>
      <c r="L7" s="156" t="s">
        <v>976</v>
      </c>
      <c r="M7" s="156" t="s">
        <v>976</v>
      </c>
    </row>
    <row r="8" spans="1:13" x14ac:dyDescent="0.25">
      <c r="A8" s="115" t="s">
        <v>1784</v>
      </c>
      <c r="B8" s="155">
        <v>22</v>
      </c>
      <c r="C8" s="155">
        <v>9</v>
      </c>
      <c r="D8" s="156">
        <v>22</v>
      </c>
      <c r="E8" s="156">
        <v>9</v>
      </c>
      <c r="F8" s="156" t="s">
        <v>38</v>
      </c>
      <c r="G8" s="156" t="s">
        <v>38</v>
      </c>
      <c r="H8" s="156" t="s">
        <v>976</v>
      </c>
      <c r="I8" s="156" t="s">
        <v>976</v>
      </c>
      <c r="J8" s="156" t="s">
        <v>976</v>
      </c>
      <c r="K8" s="156" t="s">
        <v>976</v>
      </c>
      <c r="L8" s="156" t="s">
        <v>976</v>
      </c>
      <c r="M8" s="156" t="s">
        <v>976</v>
      </c>
    </row>
    <row r="9" spans="1:13" x14ac:dyDescent="0.25">
      <c r="A9" s="2"/>
    </row>
    <row r="14" spans="1:13" x14ac:dyDescent="0.25">
      <c r="A14" s="36" t="s">
        <v>1160</v>
      </c>
    </row>
    <row r="17" spans="13:13" x14ac:dyDescent="0.25">
      <c r="M17" s="44"/>
    </row>
  </sheetData>
  <mergeCells count="7">
    <mergeCell ref="L3:M3"/>
    <mergeCell ref="J3:K3"/>
    <mergeCell ref="A3:A5"/>
    <mergeCell ref="B3:C3"/>
    <mergeCell ref="D3:E3"/>
    <mergeCell ref="F3:G3"/>
    <mergeCell ref="H3:I3"/>
  </mergeCells>
  <hyperlinks>
    <hyperlink ref="A14" location="Садржај!A1" display="САДРЖАЈ"/>
  </hyperlinks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20" zoomScaleNormal="120" workbookViewId="0">
      <selection activeCell="D10" sqref="D10"/>
    </sheetView>
  </sheetViews>
  <sheetFormatPr defaultRowHeight="15" x14ac:dyDescent="0.25"/>
  <cols>
    <col min="1" max="1" width="23.5703125" customWidth="1"/>
    <col min="3" max="3" width="13.5703125" customWidth="1"/>
    <col min="4" max="4" width="14.85546875" customWidth="1"/>
    <col min="5" max="5" width="11.140625" customWidth="1"/>
    <col min="7" max="7" width="12.5703125" customWidth="1"/>
    <col min="8" max="8" width="12.42578125" customWidth="1"/>
    <col min="9" max="9" width="13" customWidth="1"/>
    <col min="11" max="11" width="23.140625" customWidth="1"/>
    <col min="12" max="12" width="14.7109375" customWidth="1"/>
    <col min="14" max="14" width="23.42578125" customWidth="1"/>
    <col min="15" max="15" width="14.42578125" customWidth="1"/>
  </cols>
  <sheetData>
    <row r="1" spans="1:15" x14ac:dyDescent="0.25">
      <c r="A1" s="259" t="s">
        <v>1647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>
      <c r="A2" s="269" t="s">
        <v>1648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x14ac:dyDescent="0.25">
      <c r="A3" s="164"/>
      <c r="B3" s="91" t="s">
        <v>281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ht="15.75" thickBot="1" x14ac:dyDescent="0.3">
      <c r="A4" s="165"/>
      <c r="B4" s="182" t="s">
        <v>282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1:15" x14ac:dyDescent="0.25">
      <c r="A5" s="165"/>
      <c r="B5" s="91" t="s">
        <v>283</v>
      </c>
      <c r="C5" s="93"/>
      <c r="D5" s="93"/>
      <c r="E5" s="93"/>
      <c r="F5" s="93"/>
      <c r="G5" s="93"/>
      <c r="H5" s="93"/>
      <c r="I5" s="92"/>
      <c r="J5" s="91" t="s">
        <v>285</v>
      </c>
      <c r="K5" s="93"/>
      <c r="L5" s="93"/>
      <c r="M5" s="93"/>
      <c r="N5" s="93"/>
      <c r="O5" s="93"/>
    </row>
    <row r="6" spans="1:15" ht="15.75" thickBot="1" x14ac:dyDescent="0.3">
      <c r="A6" s="165"/>
      <c r="B6" s="182" t="s">
        <v>284</v>
      </c>
      <c r="C6" s="183"/>
      <c r="D6" s="183"/>
      <c r="E6" s="183"/>
      <c r="F6" s="183"/>
      <c r="G6" s="183"/>
      <c r="H6" s="183"/>
      <c r="I6" s="431"/>
      <c r="J6" s="182" t="s">
        <v>286</v>
      </c>
      <c r="K6" s="183"/>
      <c r="L6" s="183"/>
      <c r="M6" s="183"/>
      <c r="N6" s="183"/>
      <c r="O6" s="183"/>
    </row>
    <row r="7" spans="1:15" x14ac:dyDescent="0.25">
      <c r="A7" s="165"/>
      <c r="B7" s="91" t="s">
        <v>287</v>
      </c>
      <c r="C7" s="93"/>
      <c r="D7" s="93"/>
      <c r="E7" s="92"/>
      <c r="F7" s="91" t="s">
        <v>289</v>
      </c>
      <c r="G7" s="93"/>
      <c r="H7" s="93"/>
      <c r="I7" s="106"/>
      <c r="J7" s="107" t="s">
        <v>287</v>
      </c>
      <c r="K7" s="93"/>
      <c r="L7" s="106"/>
      <c r="M7" s="107" t="s">
        <v>289</v>
      </c>
      <c r="N7" s="93"/>
      <c r="O7" s="93"/>
    </row>
    <row r="8" spans="1:15" ht="15.75" thickBot="1" x14ac:dyDescent="0.3">
      <c r="A8" s="165"/>
      <c r="B8" s="95" t="s">
        <v>2157</v>
      </c>
      <c r="C8" s="97"/>
      <c r="D8" s="97"/>
      <c r="E8" s="96"/>
      <c r="F8" s="95" t="s">
        <v>290</v>
      </c>
      <c r="G8" s="97"/>
      <c r="H8" s="97"/>
      <c r="I8" s="108"/>
      <c r="J8" s="109" t="s">
        <v>288</v>
      </c>
      <c r="K8" s="97"/>
      <c r="L8" s="108"/>
      <c r="M8" s="109" t="s">
        <v>290</v>
      </c>
      <c r="N8" s="97"/>
      <c r="O8" s="97"/>
    </row>
    <row r="9" spans="1:15" x14ac:dyDescent="0.25">
      <c r="A9" s="165"/>
      <c r="B9" s="98" t="s">
        <v>20</v>
      </c>
      <c r="C9" s="98" t="s">
        <v>291</v>
      </c>
      <c r="D9" s="98" t="s">
        <v>292</v>
      </c>
      <c r="E9" s="98" t="s">
        <v>293</v>
      </c>
      <c r="F9" s="98" t="s">
        <v>20</v>
      </c>
      <c r="G9" s="98" t="s">
        <v>291</v>
      </c>
      <c r="H9" s="98" t="s">
        <v>292</v>
      </c>
      <c r="I9" s="98" t="s">
        <v>293</v>
      </c>
      <c r="J9" s="98" t="s">
        <v>20</v>
      </c>
      <c r="K9" s="98" t="s">
        <v>432</v>
      </c>
      <c r="L9" s="98" t="s">
        <v>298</v>
      </c>
      <c r="M9" s="98" t="s">
        <v>20</v>
      </c>
      <c r="N9" s="98" t="s">
        <v>432</v>
      </c>
      <c r="O9" s="99" t="s">
        <v>298</v>
      </c>
    </row>
    <row r="10" spans="1:15" x14ac:dyDescent="0.25">
      <c r="A10" s="165"/>
      <c r="B10" s="110" t="s">
        <v>21</v>
      </c>
      <c r="C10" s="110" t="s">
        <v>33</v>
      </c>
      <c r="D10" s="110" t="s">
        <v>35</v>
      </c>
      <c r="E10" s="110" t="s">
        <v>294</v>
      </c>
      <c r="F10" s="110" t="s">
        <v>21</v>
      </c>
      <c r="G10" s="110" t="s">
        <v>33</v>
      </c>
      <c r="H10" s="110" t="s">
        <v>35</v>
      </c>
      <c r="I10" s="110" t="s">
        <v>294</v>
      </c>
      <c r="J10" s="110" t="s">
        <v>21</v>
      </c>
      <c r="K10" s="98" t="s">
        <v>1027</v>
      </c>
      <c r="L10" s="98" t="s">
        <v>295</v>
      </c>
      <c r="M10" s="110" t="s">
        <v>21</v>
      </c>
      <c r="N10" s="98" t="s">
        <v>1027</v>
      </c>
      <c r="O10" s="99" t="s">
        <v>295</v>
      </c>
    </row>
    <row r="11" spans="1:15" x14ac:dyDescent="0.25">
      <c r="A11" s="165"/>
      <c r="B11" s="347"/>
      <c r="C11" s="347"/>
      <c r="D11" s="347"/>
      <c r="E11" s="347"/>
      <c r="F11" s="347"/>
      <c r="G11" s="347"/>
      <c r="H11" s="347"/>
      <c r="I11" s="347"/>
      <c r="J11" s="347"/>
      <c r="K11" s="98" t="s">
        <v>1028</v>
      </c>
      <c r="L11" s="110" t="s">
        <v>299</v>
      </c>
      <c r="M11" s="347"/>
      <c r="N11" s="98" t="s">
        <v>1028</v>
      </c>
      <c r="O11" s="121" t="s">
        <v>299</v>
      </c>
    </row>
    <row r="12" spans="1:15" ht="15.75" thickBot="1" x14ac:dyDescent="0.3">
      <c r="A12" s="166"/>
      <c r="B12" s="111"/>
      <c r="C12" s="111"/>
      <c r="D12" s="111"/>
      <c r="E12" s="111"/>
      <c r="F12" s="111"/>
      <c r="G12" s="111"/>
      <c r="H12" s="111"/>
      <c r="I12" s="111"/>
      <c r="J12" s="111"/>
      <c r="K12" s="84" t="s">
        <v>434</v>
      </c>
      <c r="L12" s="111"/>
      <c r="M12" s="111"/>
      <c r="N12" s="84" t="s">
        <v>434</v>
      </c>
      <c r="O12" s="122"/>
    </row>
    <row r="13" spans="1:15" x14ac:dyDescent="0.25">
      <c r="A13" s="115" t="s">
        <v>1029</v>
      </c>
      <c r="B13" s="360" t="s">
        <v>976</v>
      </c>
      <c r="C13" s="361" t="s">
        <v>976</v>
      </c>
      <c r="D13" s="361" t="s">
        <v>976</v>
      </c>
      <c r="E13" s="361" t="s">
        <v>976</v>
      </c>
      <c r="F13" s="361" t="s">
        <v>976</v>
      </c>
      <c r="G13" s="361" t="s">
        <v>976</v>
      </c>
      <c r="H13" s="361" t="s">
        <v>976</v>
      </c>
      <c r="I13" s="361" t="s">
        <v>976</v>
      </c>
      <c r="J13" s="361" t="s">
        <v>976</v>
      </c>
      <c r="K13" s="361" t="s">
        <v>976</v>
      </c>
      <c r="L13" s="361" t="s">
        <v>976</v>
      </c>
      <c r="M13" s="361" t="s">
        <v>976</v>
      </c>
      <c r="N13" s="361" t="s">
        <v>976</v>
      </c>
      <c r="O13" s="361" t="s">
        <v>976</v>
      </c>
    </row>
    <row r="14" spans="1:15" x14ac:dyDescent="0.25">
      <c r="A14" s="140" t="s">
        <v>301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</row>
    <row r="15" spans="1:15" x14ac:dyDescent="0.25">
      <c r="A15" s="115" t="s">
        <v>1785</v>
      </c>
      <c r="B15" s="102" t="s">
        <v>976</v>
      </c>
      <c r="C15" s="102" t="s">
        <v>976</v>
      </c>
      <c r="D15" s="102" t="s">
        <v>976</v>
      </c>
      <c r="E15" s="102" t="s">
        <v>976</v>
      </c>
      <c r="F15" s="102" t="s">
        <v>976</v>
      </c>
      <c r="G15" s="102" t="s">
        <v>976</v>
      </c>
      <c r="H15" s="102" t="s">
        <v>976</v>
      </c>
      <c r="I15" s="102" t="s">
        <v>976</v>
      </c>
      <c r="J15" s="102" t="s">
        <v>976</v>
      </c>
      <c r="K15" s="102" t="s">
        <v>976</v>
      </c>
      <c r="L15" s="102" t="s">
        <v>976</v>
      </c>
      <c r="M15" s="102" t="s">
        <v>976</v>
      </c>
      <c r="N15" s="102" t="s">
        <v>976</v>
      </c>
      <c r="O15" s="102" t="s">
        <v>976</v>
      </c>
    </row>
    <row r="16" spans="1:15" x14ac:dyDescent="0.25">
      <c r="A16" s="115" t="s">
        <v>2158</v>
      </c>
      <c r="B16" s="102" t="s">
        <v>976</v>
      </c>
      <c r="C16" s="102" t="s">
        <v>976</v>
      </c>
      <c r="D16" s="102" t="s">
        <v>976</v>
      </c>
      <c r="E16" s="102" t="s">
        <v>976</v>
      </c>
      <c r="F16" s="102" t="s">
        <v>976</v>
      </c>
      <c r="G16" s="102" t="s">
        <v>976</v>
      </c>
      <c r="H16" s="102" t="s">
        <v>976</v>
      </c>
      <c r="I16" s="102" t="s">
        <v>976</v>
      </c>
      <c r="J16" s="102" t="s">
        <v>976</v>
      </c>
      <c r="K16" s="102" t="s">
        <v>976</v>
      </c>
      <c r="L16" s="102" t="s">
        <v>976</v>
      </c>
      <c r="M16" s="102" t="s">
        <v>976</v>
      </c>
      <c r="N16" s="102" t="s">
        <v>976</v>
      </c>
      <c r="O16" s="102" t="s">
        <v>976</v>
      </c>
    </row>
    <row r="17" spans="1:15" x14ac:dyDescent="0.25">
      <c r="A17" s="115" t="s">
        <v>302</v>
      </c>
      <c r="B17" s="329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</row>
    <row r="18" spans="1:15" x14ac:dyDescent="0.25">
      <c r="A18" s="115" t="s">
        <v>2159</v>
      </c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</row>
    <row r="19" spans="1:15" x14ac:dyDescent="0.25">
      <c r="A19" s="115" t="s">
        <v>1030</v>
      </c>
      <c r="B19" s="329" t="s">
        <v>976</v>
      </c>
      <c r="C19" s="330" t="s">
        <v>976</v>
      </c>
      <c r="D19" s="330" t="s">
        <v>976</v>
      </c>
      <c r="E19" s="330" t="s">
        <v>976</v>
      </c>
      <c r="F19" s="330" t="s">
        <v>976</v>
      </c>
      <c r="G19" s="330" t="s">
        <v>976</v>
      </c>
      <c r="H19" s="330" t="s">
        <v>976</v>
      </c>
      <c r="I19" s="330" t="s">
        <v>976</v>
      </c>
      <c r="J19" s="330" t="s">
        <v>976</v>
      </c>
      <c r="K19" s="330" t="s">
        <v>976</v>
      </c>
      <c r="L19" s="330" t="s">
        <v>976</v>
      </c>
      <c r="M19" s="330" t="s">
        <v>976</v>
      </c>
      <c r="N19" s="330" t="s">
        <v>976</v>
      </c>
      <c r="O19" s="330" t="s">
        <v>976</v>
      </c>
    </row>
    <row r="20" spans="1:15" x14ac:dyDescent="0.25">
      <c r="A20" s="140" t="s">
        <v>1031</v>
      </c>
      <c r="B20" s="329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</row>
    <row r="21" spans="1:15" x14ac:dyDescent="0.25">
      <c r="A21" s="115" t="s">
        <v>1032</v>
      </c>
      <c r="B21" s="329" t="s">
        <v>976</v>
      </c>
      <c r="C21" s="330" t="s">
        <v>976</v>
      </c>
      <c r="D21" s="330" t="s">
        <v>976</v>
      </c>
      <c r="E21" s="330" t="s">
        <v>976</v>
      </c>
      <c r="F21" s="330" t="s">
        <v>976</v>
      </c>
      <c r="G21" s="330" t="s">
        <v>976</v>
      </c>
      <c r="H21" s="330" t="s">
        <v>976</v>
      </c>
      <c r="I21" s="330" t="s">
        <v>976</v>
      </c>
      <c r="J21" s="330" t="s">
        <v>976</v>
      </c>
      <c r="K21" s="330" t="s">
        <v>976</v>
      </c>
      <c r="L21" s="330" t="s">
        <v>976</v>
      </c>
      <c r="M21" s="330" t="s">
        <v>976</v>
      </c>
      <c r="N21" s="330" t="s">
        <v>976</v>
      </c>
      <c r="O21" s="330" t="s">
        <v>976</v>
      </c>
    </row>
    <row r="22" spans="1:15" x14ac:dyDescent="0.25">
      <c r="A22" s="140" t="s">
        <v>762</v>
      </c>
      <c r="B22" s="329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</row>
    <row r="23" spans="1:15" x14ac:dyDescent="0.25">
      <c r="A23" s="115" t="s">
        <v>1033</v>
      </c>
      <c r="B23" s="329" t="s">
        <v>976</v>
      </c>
      <c r="C23" s="330" t="s">
        <v>976</v>
      </c>
      <c r="D23" s="330" t="s">
        <v>976</v>
      </c>
      <c r="E23" s="330" t="s">
        <v>976</v>
      </c>
      <c r="F23" s="330" t="s">
        <v>976</v>
      </c>
      <c r="G23" s="330" t="s">
        <v>976</v>
      </c>
      <c r="H23" s="330" t="s">
        <v>976</v>
      </c>
      <c r="I23" s="330" t="s">
        <v>976</v>
      </c>
      <c r="J23" s="330" t="s">
        <v>976</v>
      </c>
      <c r="K23" s="330" t="s">
        <v>976</v>
      </c>
      <c r="L23" s="330" t="s">
        <v>976</v>
      </c>
      <c r="M23" s="330" t="s">
        <v>976</v>
      </c>
      <c r="N23" s="330" t="s">
        <v>976</v>
      </c>
      <c r="O23" s="330" t="s">
        <v>976</v>
      </c>
    </row>
    <row r="24" spans="1:15" x14ac:dyDescent="0.25">
      <c r="A24" s="140" t="s">
        <v>764</v>
      </c>
      <c r="B24" s="329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</row>
    <row r="25" spans="1:15" x14ac:dyDescent="0.25">
      <c r="A25" s="115" t="s">
        <v>1034</v>
      </c>
      <c r="B25" s="329" t="s">
        <v>976</v>
      </c>
      <c r="C25" s="330" t="s">
        <v>976</v>
      </c>
      <c r="D25" s="330" t="s">
        <v>976</v>
      </c>
      <c r="E25" s="330" t="s">
        <v>976</v>
      </c>
      <c r="F25" s="330" t="s">
        <v>976</v>
      </c>
      <c r="G25" s="330" t="s">
        <v>976</v>
      </c>
      <c r="H25" s="330" t="s">
        <v>976</v>
      </c>
      <c r="I25" s="330" t="s">
        <v>976</v>
      </c>
      <c r="J25" s="330" t="s">
        <v>976</v>
      </c>
      <c r="K25" s="330" t="s">
        <v>976</v>
      </c>
      <c r="L25" s="330" t="s">
        <v>976</v>
      </c>
      <c r="M25" s="330" t="s">
        <v>976</v>
      </c>
      <c r="N25" s="330" t="s">
        <v>976</v>
      </c>
      <c r="O25" s="330" t="s">
        <v>976</v>
      </c>
    </row>
    <row r="26" spans="1:15" x14ac:dyDescent="0.25">
      <c r="A26" s="115" t="s">
        <v>304</v>
      </c>
      <c r="B26" s="329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</row>
    <row r="27" spans="1:15" x14ac:dyDescent="0.25">
      <c r="A27" s="362" t="s">
        <v>1991</v>
      </c>
      <c r="B27" s="102" t="s">
        <v>976</v>
      </c>
      <c r="C27" s="102" t="s">
        <v>976</v>
      </c>
      <c r="D27" s="102" t="s">
        <v>976</v>
      </c>
      <c r="E27" s="102" t="s">
        <v>976</v>
      </c>
      <c r="F27" s="102" t="s">
        <v>976</v>
      </c>
      <c r="G27" s="102" t="s">
        <v>976</v>
      </c>
      <c r="H27" s="102" t="s">
        <v>976</v>
      </c>
      <c r="I27" s="102" t="s">
        <v>976</v>
      </c>
      <c r="J27" s="102" t="s">
        <v>976</v>
      </c>
      <c r="K27" s="102" t="s">
        <v>976</v>
      </c>
      <c r="L27" s="102" t="s">
        <v>976</v>
      </c>
      <c r="M27" s="102" t="s">
        <v>976</v>
      </c>
      <c r="N27" s="102" t="s">
        <v>976</v>
      </c>
      <c r="O27" s="102" t="s">
        <v>976</v>
      </c>
    </row>
    <row r="31" spans="1:15" x14ac:dyDescent="0.25">
      <c r="A31" s="36" t="s">
        <v>1160</v>
      </c>
    </row>
  </sheetData>
  <mergeCells count="99">
    <mergeCell ref="B21:B22"/>
    <mergeCell ref="C21:C22"/>
    <mergeCell ref="N25:N26"/>
    <mergeCell ref="O25:O26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O23:O24"/>
    <mergeCell ref="N21:N22"/>
    <mergeCell ref="O21:O22"/>
    <mergeCell ref="B23:B24"/>
    <mergeCell ref="C23:C24"/>
    <mergeCell ref="D23:D24"/>
    <mergeCell ref="E23:E24"/>
    <mergeCell ref="F23:F24"/>
    <mergeCell ref="G23:G24"/>
    <mergeCell ref="H23:H24"/>
    <mergeCell ref="I23:I24"/>
    <mergeCell ref="H21:H22"/>
    <mergeCell ref="I21:I22"/>
    <mergeCell ref="J21:J22"/>
    <mergeCell ref="K21:K22"/>
    <mergeCell ref="L21:L22"/>
    <mergeCell ref="K19:K20"/>
    <mergeCell ref="L19:L20"/>
    <mergeCell ref="M19:M20"/>
    <mergeCell ref="N19:N20"/>
    <mergeCell ref="J23:J24"/>
    <mergeCell ref="K23:K24"/>
    <mergeCell ref="L23:L24"/>
    <mergeCell ref="M23:M24"/>
    <mergeCell ref="N23:N24"/>
    <mergeCell ref="M21:M22"/>
    <mergeCell ref="D21:D22"/>
    <mergeCell ref="E21:E22"/>
    <mergeCell ref="F21:F22"/>
    <mergeCell ref="G21:G22"/>
    <mergeCell ref="J19:J20"/>
    <mergeCell ref="M17:M18"/>
    <mergeCell ref="B17:B18"/>
    <mergeCell ref="C17:C18"/>
    <mergeCell ref="D17:D18"/>
    <mergeCell ref="E17:E18"/>
    <mergeCell ref="F17:F18"/>
    <mergeCell ref="G17:G18"/>
    <mergeCell ref="O19:O20"/>
    <mergeCell ref="N17:N18"/>
    <mergeCell ref="O17:O18"/>
    <mergeCell ref="B19:B20"/>
    <mergeCell ref="C19:C20"/>
    <mergeCell ref="D19:D20"/>
    <mergeCell ref="E19:E20"/>
    <mergeCell ref="F19:F20"/>
    <mergeCell ref="G19:G20"/>
    <mergeCell ref="H19:H20"/>
    <mergeCell ref="I19:I20"/>
    <mergeCell ref="H17:H18"/>
    <mergeCell ref="I17:I18"/>
    <mergeCell ref="J17:J18"/>
    <mergeCell ref="K17:K18"/>
    <mergeCell ref="L17:L18"/>
    <mergeCell ref="O13:O14"/>
    <mergeCell ref="M7:O7"/>
    <mergeCell ref="M8:O8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A3:A12"/>
    <mergeCell ref="B3:O3"/>
    <mergeCell ref="B4:O4"/>
    <mergeCell ref="B5:I5"/>
    <mergeCell ref="B6:I6"/>
    <mergeCell ref="J5:O5"/>
    <mergeCell ref="J6:O6"/>
    <mergeCell ref="B7:E7"/>
    <mergeCell ref="B8:E8"/>
    <mergeCell ref="F7:I7"/>
    <mergeCell ref="F8:I8"/>
    <mergeCell ref="J7:L7"/>
    <mergeCell ref="J8:L8"/>
  </mergeCells>
  <hyperlinks>
    <hyperlink ref="A31" location="Садржај!A1" display="САДРЖАЈ"/>
  </hyperlinks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20" zoomScaleNormal="120" workbookViewId="0">
      <selection activeCell="G10" sqref="G10"/>
    </sheetView>
  </sheetViews>
  <sheetFormatPr defaultRowHeight="15" x14ac:dyDescent="0.25"/>
  <cols>
    <col min="1" max="1" width="11.5703125" customWidth="1"/>
    <col min="2" max="2" width="21.28515625" customWidth="1"/>
  </cols>
  <sheetData>
    <row r="1" spans="1:4" x14ac:dyDescent="0.25">
      <c r="A1" s="259" t="s">
        <v>1035</v>
      </c>
      <c r="B1" s="127"/>
      <c r="C1" s="127"/>
      <c r="D1" s="127"/>
    </row>
    <row r="2" spans="1:4" ht="15.75" thickBot="1" x14ac:dyDescent="0.3">
      <c r="A2" s="269" t="s">
        <v>1036</v>
      </c>
      <c r="B2" s="127"/>
      <c r="C2" s="127"/>
      <c r="D2" s="127"/>
    </row>
    <row r="3" spans="1:4" x14ac:dyDescent="0.25">
      <c r="A3" s="252"/>
      <c r="B3" s="397" t="s">
        <v>767</v>
      </c>
      <c r="C3" s="107" t="s">
        <v>462</v>
      </c>
      <c r="D3" s="93"/>
    </row>
    <row r="4" spans="1:4" ht="15.75" thickBot="1" x14ac:dyDescent="0.3">
      <c r="A4" s="540"/>
      <c r="B4" s="404" t="s">
        <v>240</v>
      </c>
      <c r="C4" s="109" t="s">
        <v>15</v>
      </c>
      <c r="D4" s="97"/>
    </row>
    <row r="5" spans="1:4" x14ac:dyDescent="0.25">
      <c r="A5" s="540"/>
      <c r="B5" s="405"/>
      <c r="C5" s="98" t="s">
        <v>20</v>
      </c>
      <c r="D5" s="99" t="s">
        <v>22</v>
      </c>
    </row>
    <row r="6" spans="1:4" ht="15.75" thickBot="1" x14ac:dyDescent="0.3">
      <c r="A6" s="541"/>
      <c r="B6" s="406"/>
      <c r="C6" s="84" t="s">
        <v>21</v>
      </c>
      <c r="D6" s="85" t="s">
        <v>471</v>
      </c>
    </row>
    <row r="7" spans="1:4" x14ac:dyDescent="0.25">
      <c r="A7" s="86">
        <v>2018</v>
      </c>
      <c r="B7" s="400">
        <v>31</v>
      </c>
      <c r="C7" s="277">
        <v>7142</v>
      </c>
      <c r="D7" s="277">
        <v>4040</v>
      </c>
    </row>
    <row r="8" spans="1:4" x14ac:dyDescent="0.25">
      <c r="A8" s="86">
        <v>2019</v>
      </c>
      <c r="B8" s="400">
        <v>32</v>
      </c>
      <c r="C8" s="277">
        <v>7262</v>
      </c>
      <c r="D8" s="277">
        <v>4455</v>
      </c>
    </row>
    <row r="9" spans="1:4" x14ac:dyDescent="0.25">
      <c r="A9" s="86">
        <v>2020</v>
      </c>
      <c r="B9" s="400">
        <v>3</v>
      </c>
      <c r="C9" s="277">
        <v>73</v>
      </c>
      <c r="D9" s="277">
        <v>47</v>
      </c>
    </row>
    <row r="10" spans="1:4" x14ac:dyDescent="0.25">
      <c r="A10" s="86">
        <v>2021</v>
      </c>
      <c r="B10" s="400" t="s">
        <v>38</v>
      </c>
      <c r="C10" s="277" t="s">
        <v>38</v>
      </c>
      <c r="D10" s="277" t="s">
        <v>38</v>
      </c>
    </row>
    <row r="11" spans="1:4" x14ac:dyDescent="0.25">
      <c r="A11" s="86">
        <v>2022</v>
      </c>
      <c r="B11" s="400" t="s">
        <v>976</v>
      </c>
      <c r="C11" s="277" t="s">
        <v>976</v>
      </c>
      <c r="D11" s="277" t="s">
        <v>976</v>
      </c>
    </row>
    <row r="12" spans="1:4" x14ac:dyDescent="0.25">
      <c r="A12" s="89">
        <v>2023</v>
      </c>
      <c r="B12" s="400" t="s">
        <v>976</v>
      </c>
      <c r="C12" s="277" t="s">
        <v>976</v>
      </c>
      <c r="D12" s="277" t="s">
        <v>976</v>
      </c>
    </row>
    <row r="15" spans="1:4" x14ac:dyDescent="0.25">
      <c r="A15" s="36" t="s">
        <v>1160</v>
      </c>
    </row>
  </sheetData>
  <mergeCells count="3">
    <mergeCell ref="A3:A6"/>
    <mergeCell ref="C3:D3"/>
    <mergeCell ref="C4:D4"/>
  </mergeCells>
  <hyperlinks>
    <hyperlink ref="A15" location="Садржај!A1" display="САДРЖАЈ"/>
  </hyperlinks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L19" sqref="L19"/>
    </sheetView>
  </sheetViews>
  <sheetFormatPr defaultRowHeight="15" x14ac:dyDescent="0.25"/>
  <cols>
    <col min="1" max="1" width="34.5703125" bestFit="1" customWidth="1"/>
  </cols>
  <sheetData>
    <row r="1" spans="1:7" x14ac:dyDescent="0.25">
      <c r="A1" s="259" t="s">
        <v>1037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1201</v>
      </c>
      <c r="B2" s="127"/>
      <c r="C2" s="127"/>
      <c r="D2" s="127"/>
      <c r="E2" s="127"/>
      <c r="F2" s="127"/>
      <c r="G2" s="127"/>
    </row>
    <row r="3" spans="1:7" ht="23.25" customHeight="1" thickBot="1" x14ac:dyDescent="0.3">
      <c r="A3" s="6"/>
      <c r="B3" s="385">
        <v>2018</v>
      </c>
      <c r="C3" s="370">
        <v>2019</v>
      </c>
      <c r="D3" s="370">
        <v>2020</v>
      </c>
      <c r="E3" s="370">
        <v>2021</v>
      </c>
      <c r="F3" s="371">
        <v>2022</v>
      </c>
      <c r="G3" s="372">
        <v>2023</v>
      </c>
    </row>
    <row r="4" spans="1:7" x14ac:dyDescent="0.25">
      <c r="A4" s="115" t="s">
        <v>2160</v>
      </c>
      <c r="B4" s="102">
        <v>3</v>
      </c>
      <c r="C4" s="192">
        <v>3</v>
      </c>
      <c r="D4" s="192">
        <v>2</v>
      </c>
      <c r="E4" s="192">
        <v>1</v>
      </c>
      <c r="F4" s="192">
        <v>1</v>
      </c>
      <c r="G4" s="508">
        <v>1</v>
      </c>
    </row>
    <row r="5" spans="1:7" x14ac:dyDescent="0.25">
      <c r="A5" s="115" t="s">
        <v>2161</v>
      </c>
      <c r="B5" s="102">
        <v>7</v>
      </c>
      <c r="C5" s="192">
        <v>7</v>
      </c>
      <c r="D5" s="192">
        <v>3</v>
      </c>
      <c r="E5" s="192">
        <v>2</v>
      </c>
      <c r="F5" s="192">
        <v>3</v>
      </c>
      <c r="G5" s="508">
        <v>2</v>
      </c>
    </row>
    <row r="6" spans="1:7" x14ac:dyDescent="0.25">
      <c r="A6" s="115" t="s">
        <v>2162</v>
      </c>
      <c r="B6" s="102">
        <v>9</v>
      </c>
      <c r="C6" s="192">
        <v>7</v>
      </c>
      <c r="D6" s="192">
        <v>2</v>
      </c>
      <c r="E6" s="192">
        <v>1</v>
      </c>
      <c r="F6" s="192">
        <v>3</v>
      </c>
      <c r="G6" s="508">
        <v>4</v>
      </c>
    </row>
    <row r="7" spans="1:7" x14ac:dyDescent="0.25">
      <c r="A7" s="115" t="s">
        <v>2163</v>
      </c>
      <c r="B7" s="102">
        <v>1</v>
      </c>
      <c r="C7" s="192">
        <v>1</v>
      </c>
      <c r="D7" s="192">
        <v>1</v>
      </c>
      <c r="E7" s="192">
        <v>1</v>
      </c>
      <c r="F7" s="192">
        <v>1</v>
      </c>
      <c r="G7" s="508">
        <v>2</v>
      </c>
    </row>
    <row r="8" spans="1:7" x14ac:dyDescent="0.25">
      <c r="A8" s="115" t="s">
        <v>2164</v>
      </c>
      <c r="B8" s="102">
        <v>11</v>
      </c>
      <c r="C8" s="192">
        <v>8</v>
      </c>
      <c r="D8" s="192">
        <v>7</v>
      </c>
      <c r="E8" s="192">
        <v>4</v>
      </c>
      <c r="F8" s="192">
        <v>5</v>
      </c>
      <c r="G8" s="508">
        <v>6</v>
      </c>
    </row>
    <row r="9" spans="1:7" x14ac:dyDescent="0.25">
      <c r="A9" s="115" t="s">
        <v>2165</v>
      </c>
      <c r="B9" s="102">
        <v>3</v>
      </c>
      <c r="C9" s="192">
        <v>3</v>
      </c>
      <c r="D9" s="192">
        <v>2</v>
      </c>
      <c r="E9" s="192" t="s">
        <v>38</v>
      </c>
      <c r="F9" s="192" t="s">
        <v>38</v>
      </c>
      <c r="G9" s="508">
        <v>1</v>
      </c>
    </row>
    <row r="10" spans="1:7" x14ac:dyDescent="0.25">
      <c r="A10" s="115" t="s">
        <v>2166</v>
      </c>
      <c r="B10" s="102">
        <v>5</v>
      </c>
      <c r="C10" s="192">
        <v>5</v>
      </c>
      <c r="D10" s="192">
        <v>2</v>
      </c>
      <c r="E10" s="192" t="s">
        <v>38</v>
      </c>
      <c r="F10" s="192">
        <v>3</v>
      </c>
      <c r="G10" s="508">
        <v>2</v>
      </c>
    </row>
    <row r="11" spans="1:7" x14ac:dyDescent="0.25">
      <c r="A11" s="115" t="s">
        <v>1038</v>
      </c>
      <c r="B11" s="102">
        <v>1</v>
      </c>
      <c r="C11" s="192">
        <v>1</v>
      </c>
      <c r="D11" s="192" t="s">
        <v>38</v>
      </c>
      <c r="E11" s="192" t="s">
        <v>38</v>
      </c>
      <c r="F11" s="192" t="s">
        <v>38</v>
      </c>
      <c r="G11" s="127"/>
    </row>
    <row r="12" spans="1:7" x14ac:dyDescent="0.25">
      <c r="A12" s="2"/>
    </row>
    <row r="17" spans="1:1" x14ac:dyDescent="0.25">
      <c r="A17" s="36" t="s">
        <v>1160</v>
      </c>
    </row>
  </sheetData>
  <hyperlinks>
    <hyperlink ref="A17" location="Садржај!A1" display="САДРЖАЈ"/>
  </hyperlinks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L16" sqref="L16"/>
    </sheetView>
  </sheetViews>
  <sheetFormatPr defaultRowHeight="15" x14ac:dyDescent="0.25"/>
  <cols>
    <col min="1" max="1" width="34.7109375" customWidth="1"/>
  </cols>
  <sheetData>
    <row r="1" spans="1:7" x14ac:dyDescent="0.25">
      <c r="A1" s="259" t="s">
        <v>1039</v>
      </c>
      <c r="B1" s="127"/>
      <c r="C1" s="127"/>
      <c r="D1" s="127"/>
      <c r="E1" s="127"/>
      <c r="F1" s="127"/>
      <c r="G1" s="127"/>
    </row>
    <row r="2" spans="1:7" ht="15.75" thickBot="1" x14ac:dyDescent="0.3">
      <c r="A2" s="269" t="s">
        <v>1040</v>
      </c>
      <c r="B2" s="127"/>
      <c r="C2" s="127"/>
      <c r="D2" s="127"/>
      <c r="E2" s="127"/>
      <c r="F2" s="127"/>
      <c r="G2" s="127"/>
    </row>
    <row r="3" spans="1:7" ht="24" customHeight="1" thickBot="1" x14ac:dyDescent="0.3">
      <c r="A3" s="6"/>
      <c r="B3" s="385">
        <v>2018</v>
      </c>
      <c r="C3" s="370">
        <v>2019</v>
      </c>
      <c r="D3" s="370">
        <v>2020</v>
      </c>
      <c r="E3" s="370">
        <v>2021</v>
      </c>
      <c r="F3" s="371">
        <v>2022</v>
      </c>
      <c r="G3" s="372">
        <v>2023</v>
      </c>
    </row>
    <row r="4" spans="1:7" x14ac:dyDescent="0.25">
      <c r="A4" s="115" t="s">
        <v>2167</v>
      </c>
      <c r="B4" s="125">
        <v>298</v>
      </c>
      <c r="C4" s="386">
        <v>298</v>
      </c>
      <c r="D4" s="386">
        <v>90</v>
      </c>
      <c r="E4" s="386">
        <v>89</v>
      </c>
      <c r="F4" s="386">
        <v>138</v>
      </c>
      <c r="G4" s="387">
        <v>206</v>
      </c>
    </row>
    <row r="5" spans="1:7" x14ac:dyDescent="0.25">
      <c r="A5" s="115" t="s">
        <v>2168</v>
      </c>
      <c r="B5" s="125">
        <v>168</v>
      </c>
      <c r="C5" s="386">
        <v>168</v>
      </c>
      <c r="D5" s="386">
        <v>67</v>
      </c>
      <c r="E5" s="386">
        <v>49</v>
      </c>
      <c r="F5" s="386">
        <v>73</v>
      </c>
      <c r="G5" s="387">
        <v>76</v>
      </c>
    </row>
    <row r="6" spans="1:7" x14ac:dyDescent="0.25">
      <c r="A6" s="115" t="s">
        <v>2169</v>
      </c>
      <c r="B6" s="125" t="s">
        <v>1041</v>
      </c>
      <c r="C6" s="386">
        <v>91</v>
      </c>
      <c r="D6" s="386">
        <v>8</v>
      </c>
      <c r="E6" s="386">
        <v>14</v>
      </c>
      <c r="F6" s="386">
        <v>29</v>
      </c>
      <c r="G6" s="387">
        <v>33</v>
      </c>
    </row>
    <row r="7" spans="1:7" x14ac:dyDescent="0.25">
      <c r="A7" s="115" t="s">
        <v>2170</v>
      </c>
      <c r="B7" s="125">
        <v>39</v>
      </c>
      <c r="C7" s="386">
        <v>39</v>
      </c>
      <c r="D7" s="386">
        <v>15</v>
      </c>
      <c r="E7" s="386">
        <v>26</v>
      </c>
      <c r="F7" s="386">
        <v>36</v>
      </c>
      <c r="G7" s="387">
        <v>97</v>
      </c>
    </row>
    <row r="8" spans="1:7" x14ac:dyDescent="0.25">
      <c r="A8" s="2"/>
    </row>
    <row r="12" spans="1:7" x14ac:dyDescent="0.25">
      <c r="A12" s="36" t="s">
        <v>1160</v>
      </c>
    </row>
  </sheetData>
  <hyperlinks>
    <hyperlink ref="A12" location="Садржај!A1" display="САДРЖАЈ"/>
  </hyperlinks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J16" sqref="J16"/>
    </sheetView>
  </sheetViews>
  <sheetFormatPr defaultRowHeight="15" x14ac:dyDescent="0.25"/>
  <cols>
    <col min="2" max="2" width="29.140625" customWidth="1"/>
    <col min="3" max="6" width="14.140625" customWidth="1"/>
  </cols>
  <sheetData>
    <row r="1" spans="1:6" x14ac:dyDescent="0.25">
      <c r="A1" s="552" t="s">
        <v>1202</v>
      </c>
      <c r="B1" s="127"/>
      <c r="C1" s="127"/>
      <c r="D1" s="127"/>
      <c r="E1" s="127"/>
      <c r="F1" s="127"/>
    </row>
    <row r="2" spans="1:6" ht="15.75" thickBot="1" x14ac:dyDescent="0.3">
      <c r="A2" s="553" t="s">
        <v>1203</v>
      </c>
      <c r="B2" s="127"/>
      <c r="C2" s="127"/>
      <c r="D2" s="127"/>
      <c r="E2" s="127"/>
      <c r="F2" s="127"/>
    </row>
    <row r="3" spans="1:6" x14ac:dyDescent="0.25">
      <c r="A3" s="630"/>
      <c r="B3" s="555" t="s">
        <v>1204</v>
      </c>
      <c r="C3" s="482" t="s">
        <v>1207</v>
      </c>
      <c r="D3" s="631"/>
      <c r="E3" s="632" t="s">
        <v>1209</v>
      </c>
      <c r="F3" s="483"/>
    </row>
    <row r="4" spans="1:6" ht="15.75" thickBot="1" x14ac:dyDescent="0.3">
      <c r="A4" s="633"/>
      <c r="B4" s="486" t="s">
        <v>1205</v>
      </c>
      <c r="C4" s="484" t="s">
        <v>1208</v>
      </c>
      <c r="D4" s="634"/>
      <c r="E4" s="635" t="s">
        <v>1210</v>
      </c>
      <c r="F4" s="485"/>
    </row>
    <row r="5" spans="1:6" x14ac:dyDescent="0.25">
      <c r="A5" s="633"/>
      <c r="B5" s="488" t="s">
        <v>1206</v>
      </c>
      <c r="C5" s="555" t="s">
        <v>20</v>
      </c>
      <c r="D5" s="555" t="s">
        <v>22</v>
      </c>
      <c r="E5" s="555" t="s">
        <v>20</v>
      </c>
      <c r="F5" s="636" t="s">
        <v>22</v>
      </c>
    </row>
    <row r="6" spans="1:6" ht="15.75" thickBot="1" x14ac:dyDescent="0.3">
      <c r="A6" s="637"/>
      <c r="B6" s="538"/>
      <c r="C6" s="490" t="s">
        <v>21</v>
      </c>
      <c r="D6" s="490" t="s">
        <v>23</v>
      </c>
      <c r="E6" s="490" t="s">
        <v>21</v>
      </c>
      <c r="F6" s="638" t="s">
        <v>23</v>
      </c>
    </row>
    <row r="7" spans="1:6" x14ac:dyDescent="0.25">
      <c r="A7" s="639">
        <v>2018</v>
      </c>
      <c r="B7" s="640">
        <v>103</v>
      </c>
      <c r="C7" s="641">
        <v>525</v>
      </c>
      <c r="D7" s="641">
        <v>226</v>
      </c>
      <c r="E7" s="641">
        <v>114</v>
      </c>
      <c r="F7" s="641">
        <v>50</v>
      </c>
    </row>
    <row r="8" spans="1:6" x14ac:dyDescent="0.25">
      <c r="A8" s="639">
        <v>2019</v>
      </c>
      <c r="B8" s="640">
        <v>103</v>
      </c>
      <c r="C8" s="641">
        <v>525</v>
      </c>
      <c r="D8" s="641">
        <v>226</v>
      </c>
      <c r="E8" s="641">
        <v>114</v>
      </c>
      <c r="F8" s="641">
        <v>50</v>
      </c>
    </row>
    <row r="9" spans="1:6" x14ac:dyDescent="0.25">
      <c r="A9" s="639">
        <v>2020</v>
      </c>
      <c r="B9" s="640">
        <v>47</v>
      </c>
      <c r="C9" s="641">
        <v>129</v>
      </c>
      <c r="D9" s="641">
        <v>82</v>
      </c>
      <c r="E9" s="641">
        <v>33</v>
      </c>
      <c r="F9" s="641">
        <v>9</v>
      </c>
    </row>
    <row r="10" spans="1:6" x14ac:dyDescent="0.25">
      <c r="A10" s="639">
        <v>2021</v>
      </c>
      <c r="B10" s="640">
        <v>14</v>
      </c>
      <c r="C10" s="641">
        <v>65</v>
      </c>
      <c r="D10" s="641">
        <v>30</v>
      </c>
      <c r="E10" s="641">
        <v>22</v>
      </c>
      <c r="F10" s="641">
        <v>4</v>
      </c>
    </row>
    <row r="11" spans="1:6" x14ac:dyDescent="0.25">
      <c r="A11" s="639">
        <v>2022</v>
      </c>
      <c r="B11" s="640">
        <v>62</v>
      </c>
      <c r="C11" s="641">
        <v>206</v>
      </c>
      <c r="D11" s="641">
        <v>84</v>
      </c>
      <c r="E11" s="641">
        <v>42</v>
      </c>
      <c r="F11" s="641">
        <v>9</v>
      </c>
    </row>
    <row r="12" spans="1:6" x14ac:dyDescent="0.25">
      <c r="A12" s="642">
        <v>2023</v>
      </c>
      <c r="B12" s="640">
        <v>60</v>
      </c>
      <c r="C12" s="641">
        <v>225</v>
      </c>
      <c r="D12" s="641">
        <v>102</v>
      </c>
      <c r="E12" s="641">
        <v>41</v>
      </c>
      <c r="F12" s="641">
        <v>18</v>
      </c>
    </row>
    <row r="14" spans="1:6" x14ac:dyDescent="0.25">
      <c r="A14" s="36" t="s">
        <v>1160</v>
      </c>
    </row>
  </sheetData>
  <mergeCells count="5">
    <mergeCell ref="A3:A6"/>
    <mergeCell ref="C3:D3"/>
    <mergeCell ref="C4:D4"/>
    <mergeCell ref="E3:F3"/>
    <mergeCell ref="E4:F4"/>
  </mergeCells>
  <hyperlinks>
    <hyperlink ref="A14" location="Садржај!A1" display="САДРЖАЈ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>
      <selection activeCell="I18" sqref="I18"/>
    </sheetView>
  </sheetViews>
  <sheetFormatPr defaultRowHeight="15" x14ac:dyDescent="0.25"/>
  <cols>
    <col min="4" max="4" width="15.7109375" customWidth="1"/>
    <col min="5" max="16" width="15" customWidth="1"/>
  </cols>
  <sheetData>
    <row r="1" spans="1:16" x14ac:dyDescent="0.25">
      <c r="A1" s="78" t="s">
        <v>97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.75" thickBot="1" x14ac:dyDescent="0.3">
      <c r="A2" s="221" t="s">
        <v>1727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6" x14ac:dyDescent="0.25">
      <c r="A3" s="92"/>
      <c r="B3" s="222" t="s">
        <v>2</v>
      </c>
      <c r="C3" s="91" t="s">
        <v>98</v>
      </c>
      <c r="D3" s="93"/>
      <c r="E3" s="106"/>
      <c r="F3" s="107" t="s">
        <v>100</v>
      </c>
      <c r="G3" s="93"/>
      <c r="H3" s="93"/>
      <c r="I3" s="92"/>
      <c r="J3" s="91" t="s">
        <v>102</v>
      </c>
      <c r="K3" s="93"/>
      <c r="L3" s="106"/>
      <c r="M3" s="107" t="s">
        <v>104</v>
      </c>
      <c r="N3" s="93"/>
      <c r="O3" s="93"/>
      <c r="P3" s="93"/>
    </row>
    <row r="4" spans="1:16" ht="15.75" thickBot="1" x14ac:dyDescent="0.3">
      <c r="A4" s="150"/>
      <c r="B4" s="223"/>
      <c r="C4" s="95" t="s">
        <v>99</v>
      </c>
      <c r="D4" s="97"/>
      <c r="E4" s="108"/>
      <c r="F4" s="109" t="s">
        <v>101</v>
      </c>
      <c r="G4" s="97"/>
      <c r="H4" s="97"/>
      <c r="I4" s="96"/>
      <c r="J4" s="95" t="s">
        <v>103</v>
      </c>
      <c r="K4" s="97"/>
      <c r="L4" s="108"/>
      <c r="M4" s="109" t="s">
        <v>105</v>
      </c>
      <c r="N4" s="97"/>
      <c r="O4" s="97"/>
      <c r="P4" s="97"/>
    </row>
    <row r="5" spans="1:16" ht="56.25" customHeight="1" x14ac:dyDescent="0.25">
      <c r="A5" s="150"/>
      <c r="B5" s="223"/>
      <c r="C5" s="224" t="s">
        <v>106</v>
      </c>
      <c r="D5" s="225" t="s">
        <v>1166</v>
      </c>
      <c r="E5" s="225" t="s">
        <v>108</v>
      </c>
      <c r="F5" s="226" t="s">
        <v>109</v>
      </c>
      <c r="G5" s="226" t="s">
        <v>111</v>
      </c>
      <c r="H5" s="226" t="s">
        <v>113</v>
      </c>
      <c r="I5" s="227" t="s">
        <v>115</v>
      </c>
      <c r="J5" s="226" t="s">
        <v>117</v>
      </c>
      <c r="K5" s="226" t="s">
        <v>119</v>
      </c>
      <c r="L5" s="226" t="s">
        <v>1162</v>
      </c>
      <c r="M5" s="226" t="s">
        <v>122</v>
      </c>
      <c r="N5" s="226" t="s">
        <v>1167</v>
      </c>
      <c r="O5" s="226" t="s">
        <v>1168</v>
      </c>
      <c r="P5" s="228" t="s">
        <v>127</v>
      </c>
    </row>
    <row r="6" spans="1:16" ht="53.25" thickBot="1" x14ac:dyDescent="0.3">
      <c r="A6" s="133"/>
      <c r="B6" s="229" t="s">
        <v>3</v>
      </c>
      <c r="C6" s="230" t="s">
        <v>17</v>
      </c>
      <c r="D6" s="231" t="s">
        <v>107</v>
      </c>
      <c r="E6" s="231" t="s">
        <v>1728</v>
      </c>
      <c r="F6" s="231" t="s">
        <v>110</v>
      </c>
      <c r="G6" s="231" t="s">
        <v>112</v>
      </c>
      <c r="H6" s="231" t="s">
        <v>114</v>
      </c>
      <c r="I6" s="232" t="s">
        <v>116</v>
      </c>
      <c r="J6" s="231" t="s">
        <v>118</v>
      </c>
      <c r="K6" s="231" t="s">
        <v>120</v>
      </c>
      <c r="L6" s="231" t="s">
        <v>121</v>
      </c>
      <c r="M6" s="231" t="s">
        <v>1163</v>
      </c>
      <c r="N6" s="231" t="s">
        <v>1164</v>
      </c>
      <c r="O6" s="231" t="s">
        <v>1165</v>
      </c>
      <c r="P6" s="233" t="s">
        <v>128</v>
      </c>
    </row>
    <row r="7" spans="1:16" x14ac:dyDescent="0.25">
      <c r="A7" s="123">
        <v>2018</v>
      </c>
      <c r="B7" s="100">
        <v>348</v>
      </c>
      <c r="C7" s="100">
        <v>49</v>
      </c>
      <c r="D7" s="100">
        <v>299</v>
      </c>
      <c r="E7" s="100" t="s">
        <v>38</v>
      </c>
      <c r="F7" s="100">
        <v>50</v>
      </c>
      <c r="G7" s="100">
        <v>41</v>
      </c>
      <c r="H7" s="100">
        <v>79</v>
      </c>
      <c r="I7" s="100">
        <v>178</v>
      </c>
      <c r="J7" s="100">
        <v>50</v>
      </c>
      <c r="K7" s="100">
        <v>298</v>
      </c>
      <c r="L7" s="100" t="s">
        <v>38</v>
      </c>
      <c r="M7" s="100">
        <v>185</v>
      </c>
      <c r="N7" s="100">
        <v>101</v>
      </c>
      <c r="O7" s="100">
        <v>87</v>
      </c>
      <c r="P7" s="100">
        <v>8</v>
      </c>
    </row>
    <row r="8" spans="1:16" x14ac:dyDescent="0.25">
      <c r="A8" s="123">
        <v>2019</v>
      </c>
      <c r="B8" s="100">
        <v>352</v>
      </c>
      <c r="C8" s="100">
        <v>49</v>
      </c>
      <c r="D8" s="100">
        <v>303</v>
      </c>
      <c r="E8" s="100" t="s">
        <v>38</v>
      </c>
      <c r="F8" s="100">
        <v>50</v>
      </c>
      <c r="G8" s="100">
        <v>44</v>
      </c>
      <c r="H8" s="100">
        <v>80</v>
      </c>
      <c r="I8" s="100">
        <v>178</v>
      </c>
      <c r="J8" s="100">
        <v>50</v>
      </c>
      <c r="K8" s="100">
        <v>302</v>
      </c>
      <c r="L8" s="100" t="s">
        <v>38</v>
      </c>
      <c r="M8" s="100">
        <v>223</v>
      </c>
      <c r="N8" s="100">
        <v>87</v>
      </c>
      <c r="O8" s="100">
        <v>76</v>
      </c>
      <c r="P8" s="100">
        <v>6</v>
      </c>
    </row>
    <row r="9" spans="1:16" x14ac:dyDescent="0.25">
      <c r="A9" s="123">
        <v>2020</v>
      </c>
      <c r="B9" s="100">
        <v>354</v>
      </c>
      <c r="C9" s="100">
        <v>49</v>
      </c>
      <c r="D9" s="100">
        <v>305</v>
      </c>
      <c r="E9" s="100" t="s">
        <v>38</v>
      </c>
      <c r="F9" s="100">
        <v>50</v>
      </c>
      <c r="G9" s="100">
        <v>44</v>
      </c>
      <c r="H9" s="100">
        <v>77</v>
      </c>
      <c r="I9" s="100">
        <v>183</v>
      </c>
      <c r="J9" s="100">
        <v>50</v>
      </c>
      <c r="K9" s="100">
        <v>304</v>
      </c>
      <c r="L9" s="100" t="s">
        <v>38</v>
      </c>
      <c r="M9" s="100">
        <v>190</v>
      </c>
      <c r="N9" s="100">
        <v>83</v>
      </c>
      <c r="O9" s="100">
        <v>57</v>
      </c>
      <c r="P9" s="100">
        <v>7</v>
      </c>
    </row>
    <row r="10" spans="1:16" x14ac:dyDescent="0.25">
      <c r="A10" s="123">
        <v>2021</v>
      </c>
      <c r="B10" s="100">
        <v>358</v>
      </c>
      <c r="C10" s="100">
        <v>49</v>
      </c>
      <c r="D10" s="100">
        <v>309</v>
      </c>
      <c r="E10" s="100" t="s">
        <v>38</v>
      </c>
      <c r="F10" s="100">
        <v>50</v>
      </c>
      <c r="G10" s="100">
        <v>46</v>
      </c>
      <c r="H10" s="100">
        <v>79</v>
      </c>
      <c r="I10" s="100">
        <v>183</v>
      </c>
      <c r="J10" s="100">
        <v>50</v>
      </c>
      <c r="K10" s="100">
        <v>308</v>
      </c>
      <c r="L10" s="100" t="s">
        <v>38</v>
      </c>
      <c r="M10" s="100">
        <v>202</v>
      </c>
      <c r="N10" s="100">
        <v>93</v>
      </c>
      <c r="O10" s="100">
        <v>78</v>
      </c>
      <c r="P10" s="100">
        <v>9</v>
      </c>
    </row>
    <row r="11" spans="1:16" x14ac:dyDescent="0.25">
      <c r="A11" s="123">
        <v>2022</v>
      </c>
      <c r="B11" s="100">
        <v>365</v>
      </c>
      <c r="C11" s="100">
        <v>49</v>
      </c>
      <c r="D11" s="100">
        <v>316</v>
      </c>
      <c r="E11" s="100" t="s">
        <v>38</v>
      </c>
      <c r="F11" s="100">
        <v>50</v>
      </c>
      <c r="G11" s="100">
        <v>48</v>
      </c>
      <c r="H11" s="100">
        <v>79</v>
      </c>
      <c r="I11" s="100">
        <v>188</v>
      </c>
      <c r="J11" s="100">
        <v>50</v>
      </c>
      <c r="K11" s="100">
        <v>315</v>
      </c>
      <c r="L11" s="100" t="s">
        <v>38</v>
      </c>
      <c r="M11" s="100">
        <v>217</v>
      </c>
      <c r="N11" s="100">
        <v>119</v>
      </c>
      <c r="O11" s="100">
        <v>105</v>
      </c>
      <c r="P11" s="100">
        <v>8</v>
      </c>
    </row>
    <row r="12" spans="1:16" x14ac:dyDescent="0.25">
      <c r="A12" s="126">
        <v>2023</v>
      </c>
      <c r="B12" s="100">
        <v>283</v>
      </c>
      <c r="C12" s="100">
        <v>49</v>
      </c>
      <c r="D12" s="100">
        <v>234</v>
      </c>
      <c r="E12" s="100" t="s">
        <v>38</v>
      </c>
      <c r="F12" s="100">
        <v>50</v>
      </c>
      <c r="G12" s="100">
        <v>39</v>
      </c>
      <c r="H12" s="100">
        <v>63</v>
      </c>
      <c r="I12" s="100">
        <v>131</v>
      </c>
      <c r="J12" s="100">
        <v>50</v>
      </c>
      <c r="K12" s="100">
        <v>233</v>
      </c>
      <c r="L12" s="100" t="s">
        <v>38</v>
      </c>
      <c r="M12" s="100">
        <v>189</v>
      </c>
      <c r="N12" s="100">
        <v>114</v>
      </c>
      <c r="O12" s="100">
        <v>103</v>
      </c>
      <c r="P12" s="100">
        <v>8</v>
      </c>
    </row>
    <row r="15" spans="1:16" x14ac:dyDescent="0.25">
      <c r="A15" s="36" t="s">
        <v>1160</v>
      </c>
    </row>
  </sheetData>
  <mergeCells count="12">
    <mergeCell ref="A2:P2"/>
    <mergeCell ref="A1:P1"/>
    <mergeCell ref="B3:B5"/>
    <mergeCell ref="M3:P3"/>
    <mergeCell ref="M4:P4"/>
    <mergeCell ref="A3:A6"/>
    <mergeCell ref="C3:E3"/>
    <mergeCell ref="C4:E4"/>
    <mergeCell ref="F3:I3"/>
    <mergeCell ref="F4:I4"/>
    <mergeCell ref="J3:L3"/>
    <mergeCell ref="J4:L4"/>
  </mergeCells>
  <hyperlinks>
    <hyperlink ref="A15" location="Садржај!A1" display="САДРЖАЈ"/>
  </hyperlinks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K25" sqref="K25"/>
    </sheetView>
  </sheetViews>
  <sheetFormatPr defaultRowHeight="15" x14ac:dyDescent="0.25"/>
  <cols>
    <col min="1" max="1" width="33.28515625" customWidth="1"/>
    <col min="2" max="13" width="10.85546875" customWidth="1"/>
  </cols>
  <sheetData>
    <row r="1" spans="1:13" x14ac:dyDescent="0.25">
      <c r="A1" s="259" t="s">
        <v>1042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1043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27.75" customHeight="1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548"/>
      <c r="L3" s="132">
        <v>2022</v>
      </c>
      <c r="M3" s="132"/>
    </row>
    <row r="4" spans="1:13" ht="25.5" x14ac:dyDescent="0.25">
      <c r="A4" s="150"/>
      <c r="B4" s="151" t="s">
        <v>1211</v>
      </c>
      <c r="C4" s="151" t="s">
        <v>1045</v>
      </c>
      <c r="D4" s="151" t="s">
        <v>1211</v>
      </c>
      <c r="E4" s="151" t="s">
        <v>1045</v>
      </c>
      <c r="F4" s="151" t="s">
        <v>1211</v>
      </c>
      <c r="G4" s="151" t="s">
        <v>1045</v>
      </c>
      <c r="H4" s="151" t="s">
        <v>1211</v>
      </c>
      <c r="I4" s="151" t="s">
        <v>1045</v>
      </c>
      <c r="J4" s="151" t="s">
        <v>1211</v>
      </c>
      <c r="K4" s="204" t="s">
        <v>1045</v>
      </c>
      <c r="L4" s="151" t="s">
        <v>1211</v>
      </c>
      <c r="M4" s="187" t="s">
        <v>1045</v>
      </c>
    </row>
    <row r="5" spans="1:13" ht="31.5" customHeight="1" thickBot="1" x14ac:dyDescent="0.3">
      <c r="A5" s="133"/>
      <c r="B5" s="153" t="s">
        <v>1044</v>
      </c>
      <c r="C5" s="153" t="s">
        <v>1046</v>
      </c>
      <c r="D5" s="153" t="s">
        <v>1044</v>
      </c>
      <c r="E5" s="153" t="s">
        <v>1046</v>
      </c>
      <c r="F5" s="153" t="s">
        <v>1044</v>
      </c>
      <c r="G5" s="153" t="s">
        <v>1046</v>
      </c>
      <c r="H5" s="153" t="s">
        <v>1044</v>
      </c>
      <c r="I5" s="153" t="s">
        <v>1046</v>
      </c>
      <c r="J5" s="153" t="s">
        <v>1044</v>
      </c>
      <c r="K5" s="205" t="s">
        <v>1046</v>
      </c>
      <c r="L5" s="153" t="s">
        <v>1044</v>
      </c>
      <c r="M5" s="154" t="s">
        <v>1046</v>
      </c>
    </row>
    <row r="6" spans="1:13" ht="5.25" customHeight="1" x14ac:dyDescent="0.25">
      <c r="A6" s="115"/>
      <c r="B6" s="102"/>
      <c r="C6" s="102"/>
      <c r="D6" s="192"/>
      <c r="E6" s="192"/>
      <c r="F6" s="192"/>
      <c r="G6" s="192"/>
      <c r="H6" s="192"/>
      <c r="I6" s="192"/>
      <c r="J6" s="192"/>
      <c r="K6" s="192"/>
      <c r="L6" s="127"/>
      <c r="M6" s="127"/>
    </row>
    <row r="7" spans="1:13" x14ac:dyDescent="0.25">
      <c r="A7" s="115" t="s">
        <v>2171</v>
      </c>
      <c r="B7" s="102">
        <v>811</v>
      </c>
      <c r="C7" s="102">
        <v>238</v>
      </c>
      <c r="D7" s="192">
        <v>811</v>
      </c>
      <c r="E7" s="192">
        <v>238</v>
      </c>
      <c r="F7" s="192">
        <v>43</v>
      </c>
      <c r="G7" s="192">
        <v>25</v>
      </c>
      <c r="H7" s="192">
        <v>38</v>
      </c>
      <c r="I7" s="192">
        <v>29</v>
      </c>
      <c r="J7" s="192">
        <v>174</v>
      </c>
      <c r="K7" s="192">
        <v>97</v>
      </c>
      <c r="L7" s="192">
        <v>283</v>
      </c>
      <c r="M7" s="192">
        <v>101</v>
      </c>
    </row>
    <row r="8" spans="1:13" x14ac:dyDescent="0.25">
      <c r="A8" s="115" t="s">
        <v>2133</v>
      </c>
      <c r="B8" s="102">
        <v>443</v>
      </c>
      <c r="C8" s="102">
        <v>118</v>
      </c>
      <c r="D8" s="192">
        <v>443</v>
      </c>
      <c r="E8" s="192">
        <v>118</v>
      </c>
      <c r="F8" s="192">
        <v>23</v>
      </c>
      <c r="G8" s="192">
        <v>14</v>
      </c>
      <c r="H8" s="192">
        <v>18</v>
      </c>
      <c r="I8" s="192">
        <v>16</v>
      </c>
      <c r="J8" s="192">
        <v>66</v>
      </c>
      <c r="K8" s="192">
        <v>40</v>
      </c>
      <c r="L8" s="192">
        <v>31</v>
      </c>
      <c r="M8" s="192">
        <v>50</v>
      </c>
    </row>
    <row r="9" spans="1:13" x14ac:dyDescent="0.25">
      <c r="A9" s="116" t="s">
        <v>1794</v>
      </c>
      <c r="B9" s="102">
        <v>346</v>
      </c>
      <c r="C9" s="102">
        <v>90</v>
      </c>
      <c r="D9" s="192">
        <v>346</v>
      </c>
      <c r="E9" s="192">
        <v>90</v>
      </c>
      <c r="F9" s="192">
        <v>23</v>
      </c>
      <c r="G9" s="192">
        <v>11</v>
      </c>
      <c r="H9" s="192">
        <v>18</v>
      </c>
      <c r="I9" s="192">
        <v>11</v>
      </c>
      <c r="J9" s="192">
        <v>40</v>
      </c>
      <c r="K9" s="192">
        <v>36</v>
      </c>
      <c r="L9" s="192">
        <v>26</v>
      </c>
      <c r="M9" s="192">
        <v>47</v>
      </c>
    </row>
    <row r="10" spans="1:13" x14ac:dyDescent="0.25">
      <c r="A10" s="116" t="s">
        <v>1795</v>
      </c>
      <c r="B10" s="102">
        <v>86</v>
      </c>
      <c r="C10" s="102">
        <v>27</v>
      </c>
      <c r="D10" s="192">
        <v>86</v>
      </c>
      <c r="E10" s="192">
        <v>27</v>
      </c>
      <c r="F10" s="192" t="s">
        <v>38</v>
      </c>
      <c r="G10" s="192">
        <v>3</v>
      </c>
      <c r="H10" s="192" t="s">
        <v>38</v>
      </c>
      <c r="I10" s="192">
        <v>5</v>
      </c>
      <c r="J10" s="192">
        <v>26</v>
      </c>
      <c r="K10" s="192">
        <v>4</v>
      </c>
      <c r="L10" s="192">
        <v>4</v>
      </c>
      <c r="M10" s="192">
        <v>3</v>
      </c>
    </row>
    <row r="11" spans="1:13" x14ac:dyDescent="0.25">
      <c r="A11" s="116" t="s">
        <v>1796</v>
      </c>
      <c r="B11" s="102">
        <v>11</v>
      </c>
      <c r="C11" s="102">
        <v>1</v>
      </c>
      <c r="D11" s="192">
        <v>11</v>
      </c>
      <c r="E11" s="192">
        <v>1</v>
      </c>
      <c r="F11" s="192" t="s">
        <v>38</v>
      </c>
      <c r="G11" s="192" t="s">
        <v>38</v>
      </c>
      <c r="H11" s="192" t="s">
        <v>38</v>
      </c>
      <c r="I11" s="192" t="s">
        <v>38</v>
      </c>
      <c r="J11" s="192"/>
      <c r="K11" s="192"/>
      <c r="L11" s="192">
        <v>1</v>
      </c>
      <c r="M11" s="192"/>
    </row>
    <row r="12" spans="1:13" x14ac:dyDescent="0.25">
      <c r="A12" s="115" t="s">
        <v>991</v>
      </c>
      <c r="B12" s="102">
        <v>368</v>
      </c>
      <c r="C12" s="102">
        <v>120</v>
      </c>
      <c r="D12" s="192">
        <v>368</v>
      </c>
      <c r="E12" s="192">
        <v>120</v>
      </c>
      <c r="F12" s="192">
        <v>20</v>
      </c>
      <c r="G12" s="192">
        <v>11</v>
      </c>
      <c r="H12" s="192">
        <v>20</v>
      </c>
      <c r="I12" s="192">
        <v>3</v>
      </c>
      <c r="J12" s="192">
        <v>108</v>
      </c>
      <c r="K12" s="192">
        <v>57</v>
      </c>
      <c r="L12" s="192">
        <v>252</v>
      </c>
      <c r="M12" s="192">
        <v>51</v>
      </c>
    </row>
    <row r="13" spans="1:13" x14ac:dyDescent="0.25">
      <c r="A13" s="140" t="s">
        <v>1047</v>
      </c>
      <c r="B13" s="102"/>
      <c r="C13" s="102"/>
      <c r="D13" s="192"/>
      <c r="E13" s="192"/>
      <c r="F13" s="192"/>
      <c r="G13" s="192"/>
      <c r="H13" s="192"/>
      <c r="I13" s="192"/>
      <c r="J13" s="192"/>
      <c r="K13" s="192"/>
      <c r="L13" s="192"/>
      <c r="M13" s="192"/>
    </row>
    <row r="14" spans="1:13" x14ac:dyDescent="0.25">
      <c r="A14" s="116" t="s">
        <v>958</v>
      </c>
      <c r="B14" s="102">
        <v>307</v>
      </c>
      <c r="C14" s="102">
        <v>84</v>
      </c>
      <c r="D14" s="192">
        <v>307</v>
      </c>
      <c r="E14" s="192">
        <v>84</v>
      </c>
      <c r="F14" s="192">
        <v>18</v>
      </c>
      <c r="G14" s="192">
        <v>10</v>
      </c>
      <c r="H14" s="192">
        <v>20</v>
      </c>
      <c r="I14" s="192">
        <v>3</v>
      </c>
      <c r="J14" s="192">
        <v>73</v>
      </c>
      <c r="K14" s="192">
        <v>38</v>
      </c>
      <c r="L14" s="192">
        <v>97</v>
      </c>
      <c r="M14" s="192">
        <v>28</v>
      </c>
    </row>
    <row r="15" spans="1:13" x14ac:dyDescent="0.25">
      <c r="A15" s="452" t="s">
        <v>434</v>
      </c>
      <c r="B15" s="102"/>
      <c r="C15" s="102"/>
      <c r="D15" s="192"/>
      <c r="E15" s="192"/>
      <c r="F15" s="192"/>
      <c r="G15" s="192"/>
      <c r="H15" s="192"/>
      <c r="I15" s="192"/>
      <c r="J15" s="192"/>
      <c r="K15" s="192"/>
      <c r="L15" s="192"/>
      <c r="M15" s="192"/>
    </row>
    <row r="16" spans="1:13" x14ac:dyDescent="0.25">
      <c r="A16" s="116" t="s">
        <v>2134</v>
      </c>
      <c r="B16" s="102">
        <v>61</v>
      </c>
      <c r="C16" s="102">
        <v>36</v>
      </c>
      <c r="D16" s="192">
        <v>61</v>
      </c>
      <c r="E16" s="192">
        <v>36</v>
      </c>
      <c r="F16" s="192">
        <v>2</v>
      </c>
      <c r="G16" s="192">
        <v>1</v>
      </c>
      <c r="H16" s="192" t="s">
        <v>38</v>
      </c>
      <c r="I16" s="192">
        <v>10</v>
      </c>
      <c r="J16" s="192">
        <v>35</v>
      </c>
      <c r="K16" s="192">
        <v>19</v>
      </c>
      <c r="L16" s="192">
        <v>155</v>
      </c>
      <c r="M16" s="192">
        <v>23</v>
      </c>
    </row>
    <row r="17" spans="1:1" x14ac:dyDescent="0.25">
      <c r="A17" s="3"/>
    </row>
    <row r="20" spans="1:1" x14ac:dyDescent="0.25">
      <c r="A20" s="36" t="s">
        <v>1160</v>
      </c>
    </row>
  </sheetData>
  <mergeCells count="7">
    <mergeCell ref="L3:M3"/>
    <mergeCell ref="J3:K3"/>
    <mergeCell ref="A3:A5"/>
    <mergeCell ref="B3:C3"/>
    <mergeCell ref="D3:E3"/>
    <mergeCell ref="F3:G3"/>
    <mergeCell ref="H3:I3"/>
  </mergeCells>
  <hyperlinks>
    <hyperlink ref="A20" location="Садржај!A1" display="САДРЖАЈ"/>
  </hyperlinks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K22" sqref="K22"/>
    </sheetView>
  </sheetViews>
  <sheetFormatPr defaultRowHeight="15" x14ac:dyDescent="0.25"/>
  <cols>
    <col min="1" max="1" width="47.7109375" customWidth="1"/>
  </cols>
  <sheetData>
    <row r="1" spans="1:13" x14ac:dyDescent="0.25">
      <c r="A1" s="259" t="s">
        <v>1048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1049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2022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4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5" t="s">
        <v>23</v>
      </c>
      <c r="L5" s="153" t="s">
        <v>21</v>
      </c>
      <c r="M5" s="154" t="s">
        <v>23</v>
      </c>
    </row>
    <row r="6" spans="1:13" x14ac:dyDescent="0.25">
      <c r="A6" s="115" t="s">
        <v>2171</v>
      </c>
      <c r="B6" s="201">
        <v>5061</v>
      </c>
      <c r="C6" s="201">
        <v>2618</v>
      </c>
      <c r="D6" s="200">
        <v>5061</v>
      </c>
      <c r="E6" s="200">
        <v>2618</v>
      </c>
      <c r="F6" s="200">
        <v>365</v>
      </c>
      <c r="G6" s="200">
        <v>182</v>
      </c>
      <c r="H6" s="200">
        <v>456</v>
      </c>
      <c r="I6" s="200">
        <v>268</v>
      </c>
      <c r="J6" s="211">
        <v>2341</v>
      </c>
      <c r="K6" s="211">
        <v>1238</v>
      </c>
      <c r="L6" s="200">
        <v>1837</v>
      </c>
      <c r="M6" s="200">
        <v>1179</v>
      </c>
    </row>
    <row r="7" spans="1:13" x14ac:dyDescent="0.25">
      <c r="A7" s="115" t="s">
        <v>1783</v>
      </c>
      <c r="B7" s="201"/>
      <c r="C7" s="201"/>
      <c r="D7" s="200"/>
      <c r="E7" s="643"/>
      <c r="F7" s="200"/>
      <c r="G7" s="200"/>
      <c r="H7" s="200"/>
      <c r="I7" s="200"/>
      <c r="J7" s="211"/>
      <c r="K7" s="211"/>
      <c r="L7" s="127"/>
      <c r="M7" s="127"/>
    </row>
    <row r="8" spans="1:13" x14ac:dyDescent="0.25">
      <c r="A8" s="116" t="s">
        <v>2127</v>
      </c>
      <c r="B8" s="201">
        <v>2126</v>
      </c>
      <c r="C8" s="201">
        <v>1208</v>
      </c>
      <c r="D8" s="200">
        <v>2126</v>
      </c>
      <c r="E8" s="200">
        <v>1208</v>
      </c>
      <c r="F8" s="200">
        <v>235</v>
      </c>
      <c r="G8" s="200">
        <v>125</v>
      </c>
      <c r="H8" s="200">
        <v>257</v>
      </c>
      <c r="I8" s="200">
        <v>165</v>
      </c>
      <c r="J8" s="211">
        <v>1004</v>
      </c>
      <c r="K8" s="211">
        <v>557</v>
      </c>
      <c r="L8" s="644">
        <v>1089</v>
      </c>
      <c r="M8" s="203">
        <v>734</v>
      </c>
    </row>
    <row r="9" spans="1:13" x14ac:dyDescent="0.25">
      <c r="A9" s="116" t="s">
        <v>1794</v>
      </c>
      <c r="B9" s="201">
        <v>1674</v>
      </c>
      <c r="C9" s="201">
        <v>940</v>
      </c>
      <c r="D9" s="200">
        <v>1674</v>
      </c>
      <c r="E9" s="200">
        <v>940</v>
      </c>
      <c r="F9" s="200">
        <v>216</v>
      </c>
      <c r="G9" s="200">
        <v>114</v>
      </c>
      <c r="H9" s="200">
        <v>218</v>
      </c>
      <c r="I9" s="200">
        <v>136</v>
      </c>
      <c r="J9" s="211">
        <v>863</v>
      </c>
      <c r="K9" s="211">
        <v>482</v>
      </c>
      <c r="L9" s="200">
        <v>988</v>
      </c>
      <c r="M9" s="200">
        <v>681</v>
      </c>
    </row>
    <row r="10" spans="1:13" x14ac:dyDescent="0.25">
      <c r="A10" s="116" t="s">
        <v>1795</v>
      </c>
      <c r="B10" s="201">
        <v>401</v>
      </c>
      <c r="C10" s="201">
        <v>235</v>
      </c>
      <c r="D10" s="200">
        <v>401</v>
      </c>
      <c r="E10" s="200">
        <v>235</v>
      </c>
      <c r="F10" s="200">
        <v>19</v>
      </c>
      <c r="G10" s="200">
        <v>11</v>
      </c>
      <c r="H10" s="200">
        <v>38</v>
      </c>
      <c r="I10" s="200">
        <v>28</v>
      </c>
      <c r="J10" s="211">
        <v>137</v>
      </c>
      <c r="K10" s="211">
        <v>75</v>
      </c>
      <c r="L10" s="203">
        <v>94</v>
      </c>
      <c r="M10" s="203">
        <v>51</v>
      </c>
    </row>
    <row r="11" spans="1:13" x14ac:dyDescent="0.25">
      <c r="A11" s="116" t="s">
        <v>1796</v>
      </c>
      <c r="B11" s="201">
        <v>51</v>
      </c>
      <c r="C11" s="201">
        <v>33</v>
      </c>
      <c r="D11" s="200">
        <v>51</v>
      </c>
      <c r="E11" s="200">
        <v>33</v>
      </c>
      <c r="F11" s="200" t="s">
        <v>38</v>
      </c>
      <c r="G11" s="200" t="s">
        <v>38</v>
      </c>
      <c r="H11" s="200">
        <v>1</v>
      </c>
      <c r="I11" s="200">
        <v>1</v>
      </c>
      <c r="J11" s="211">
        <v>4</v>
      </c>
      <c r="K11" s="211" t="s">
        <v>38</v>
      </c>
      <c r="L11" s="203">
        <v>7</v>
      </c>
      <c r="M11" s="203">
        <v>2</v>
      </c>
    </row>
    <row r="12" spans="1:13" x14ac:dyDescent="0.25">
      <c r="A12" s="115" t="s">
        <v>1784</v>
      </c>
      <c r="B12" s="521"/>
      <c r="C12" s="521"/>
      <c r="D12" s="517"/>
      <c r="E12" s="517"/>
      <c r="F12" s="517"/>
      <c r="G12" s="517"/>
      <c r="H12" s="517"/>
      <c r="I12" s="517"/>
      <c r="J12" s="517"/>
      <c r="K12" s="517"/>
      <c r="L12" s="127"/>
      <c r="M12" s="127"/>
    </row>
    <row r="13" spans="1:13" x14ac:dyDescent="0.25">
      <c r="A13" s="116" t="s">
        <v>2127</v>
      </c>
      <c r="B13" s="201">
        <v>2935</v>
      </c>
      <c r="C13" s="201">
        <v>1410</v>
      </c>
      <c r="D13" s="200">
        <v>2935</v>
      </c>
      <c r="E13" s="200">
        <v>1410</v>
      </c>
      <c r="F13" s="200">
        <v>130</v>
      </c>
      <c r="G13" s="200">
        <v>57</v>
      </c>
      <c r="H13" s="200">
        <v>199</v>
      </c>
      <c r="I13" s="200">
        <v>103</v>
      </c>
      <c r="J13" s="211">
        <v>1337</v>
      </c>
      <c r="K13" s="211">
        <v>681</v>
      </c>
      <c r="L13" s="203">
        <v>748</v>
      </c>
      <c r="M13" s="203">
        <v>445</v>
      </c>
    </row>
    <row r="14" spans="1:13" x14ac:dyDescent="0.25">
      <c r="A14" s="116" t="s">
        <v>1885</v>
      </c>
      <c r="B14" s="201">
        <v>2054</v>
      </c>
      <c r="C14" s="201">
        <v>974</v>
      </c>
      <c r="D14" s="200">
        <v>2054</v>
      </c>
      <c r="E14" s="200">
        <v>974</v>
      </c>
      <c r="F14" s="200">
        <v>110</v>
      </c>
      <c r="G14" s="200">
        <v>46</v>
      </c>
      <c r="H14" s="200">
        <v>131</v>
      </c>
      <c r="I14" s="200">
        <v>73</v>
      </c>
      <c r="J14" s="211">
        <v>1080</v>
      </c>
      <c r="K14" s="211">
        <v>562</v>
      </c>
      <c r="L14" s="203">
        <v>455</v>
      </c>
      <c r="M14" s="203">
        <v>269</v>
      </c>
    </row>
    <row r="15" spans="1:13" x14ac:dyDescent="0.25">
      <c r="A15" s="116" t="s">
        <v>1050</v>
      </c>
      <c r="B15" s="201">
        <v>881</v>
      </c>
      <c r="C15" s="201">
        <v>436</v>
      </c>
      <c r="D15" s="200">
        <v>881</v>
      </c>
      <c r="E15" s="200">
        <v>436</v>
      </c>
      <c r="F15" s="200">
        <v>20</v>
      </c>
      <c r="G15" s="200">
        <v>11</v>
      </c>
      <c r="H15" s="200">
        <v>68</v>
      </c>
      <c r="I15" s="200">
        <v>30</v>
      </c>
      <c r="J15" s="211">
        <v>257</v>
      </c>
      <c r="K15" s="211">
        <v>119</v>
      </c>
      <c r="L15" s="203">
        <v>293</v>
      </c>
      <c r="M15" s="203">
        <v>176</v>
      </c>
    </row>
    <row r="19" spans="1:1" x14ac:dyDescent="0.25">
      <c r="A19" s="36" t="s">
        <v>1160</v>
      </c>
    </row>
  </sheetData>
  <mergeCells count="7">
    <mergeCell ref="L3:M3"/>
    <mergeCell ref="J3:K3"/>
    <mergeCell ref="A3:A5"/>
    <mergeCell ref="B3:C3"/>
    <mergeCell ref="D3:E3"/>
    <mergeCell ref="F3:G3"/>
    <mergeCell ref="H3:I3"/>
  </mergeCells>
  <hyperlinks>
    <hyperlink ref="A19" location="Садржај!A1" display="САДРЖАЈ"/>
  </hyperlinks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A11" sqref="A11"/>
    </sheetView>
  </sheetViews>
  <sheetFormatPr defaultRowHeight="15" x14ac:dyDescent="0.25"/>
  <cols>
    <col min="1" max="1" width="27.5703125" bestFit="1" customWidth="1"/>
  </cols>
  <sheetData>
    <row r="1" spans="1:13" x14ac:dyDescent="0.25">
      <c r="A1" s="259" t="s">
        <v>1051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5.75" thickBot="1" x14ac:dyDescent="0.3">
      <c r="A2" s="269" t="s">
        <v>1052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4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5" t="s">
        <v>23</v>
      </c>
      <c r="L5" s="153" t="s">
        <v>21</v>
      </c>
      <c r="M5" s="154" t="s">
        <v>23</v>
      </c>
    </row>
    <row r="6" spans="1:13" ht="7.5" customHeight="1" x14ac:dyDescent="0.25">
      <c r="A6" s="115"/>
      <c r="B6" s="87"/>
      <c r="C6" s="87"/>
      <c r="D6" s="395"/>
      <c r="E6" s="395"/>
      <c r="F6" s="395"/>
      <c r="G6" s="395"/>
      <c r="H6" s="395"/>
      <c r="I6" s="395"/>
      <c r="J6" s="395"/>
      <c r="K6" s="395"/>
      <c r="L6" s="127"/>
      <c r="M6" s="127"/>
    </row>
    <row r="7" spans="1:13" x14ac:dyDescent="0.25">
      <c r="A7" s="115" t="s">
        <v>2112</v>
      </c>
      <c r="B7" s="423">
        <v>111403</v>
      </c>
      <c r="C7" s="423">
        <v>59962</v>
      </c>
      <c r="D7" s="586">
        <v>111403</v>
      </c>
      <c r="E7" s="586">
        <v>59962</v>
      </c>
      <c r="F7" s="586">
        <v>6487</v>
      </c>
      <c r="G7" s="586">
        <v>3840</v>
      </c>
      <c r="H7" s="586">
        <v>6615</v>
      </c>
      <c r="I7" s="586">
        <v>3536</v>
      </c>
      <c r="J7" s="586">
        <v>59042</v>
      </c>
      <c r="K7" s="586">
        <v>15936</v>
      </c>
      <c r="L7" s="586">
        <v>60461</v>
      </c>
      <c r="M7" s="586">
        <v>17741</v>
      </c>
    </row>
    <row r="11" spans="1:13" x14ac:dyDescent="0.25">
      <c r="A11" s="36" t="s">
        <v>1160</v>
      </c>
    </row>
    <row r="17" spans="9:9" x14ac:dyDescent="0.25">
      <c r="I17">
        <f ca="1">+I17:I20</f>
        <v>0</v>
      </c>
    </row>
  </sheetData>
  <mergeCells count="7">
    <mergeCell ref="L3:M3"/>
    <mergeCell ref="J3:K3"/>
    <mergeCell ref="A3:A5"/>
    <mergeCell ref="B3:C3"/>
    <mergeCell ref="D3:E3"/>
    <mergeCell ref="F3:G3"/>
    <mergeCell ref="H3:I3"/>
  </mergeCells>
  <hyperlinks>
    <hyperlink ref="A11" location="Садржај!A1" display="САДРЖАЈ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P21" sqref="P21"/>
    </sheetView>
  </sheetViews>
  <sheetFormatPr defaultRowHeight="15" x14ac:dyDescent="0.25"/>
  <cols>
    <col min="1" max="1" width="55.42578125" bestFit="1" customWidth="1"/>
  </cols>
  <sheetData>
    <row r="1" spans="1:13" x14ac:dyDescent="0.25">
      <c r="A1" s="78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1729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x14ac:dyDescent="0.25">
      <c r="A6" s="167" t="s">
        <v>1730</v>
      </c>
      <c r="B6" s="234"/>
      <c r="C6" s="234"/>
      <c r="D6" s="235"/>
      <c r="E6" s="235"/>
      <c r="F6" s="235"/>
      <c r="G6" s="235"/>
      <c r="H6" s="235"/>
      <c r="I6" s="235"/>
      <c r="J6" s="236"/>
      <c r="K6" s="236"/>
      <c r="L6" s="127"/>
      <c r="M6" s="127"/>
    </row>
    <row r="7" spans="1:13" x14ac:dyDescent="0.25">
      <c r="A7" s="237" t="s">
        <v>1731</v>
      </c>
      <c r="B7" s="238">
        <v>1</v>
      </c>
      <c r="C7" s="239"/>
      <c r="D7" s="240">
        <v>1</v>
      </c>
      <c r="E7" s="241"/>
      <c r="F7" s="240">
        <v>1</v>
      </c>
      <c r="G7" s="241"/>
      <c r="H7" s="240">
        <v>1</v>
      </c>
      <c r="I7" s="241"/>
      <c r="J7" s="200">
        <v>1</v>
      </c>
      <c r="K7" s="241"/>
      <c r="L7" s="127">
        <v>1</v>
      </c>
      <c r="M7" s="127"/>
    </row>
    <row r="8" spans="1:13" x14ac:dyDescent="0.25">
      <c r="A8" s="242" t="s">
        <v>1732</v>
      </c>
      <c r="B8" s="238">
        <v>93621</v>
      </c>
      <c r="C8" s="239"/>
      <c r="D8" s="240">
        <v>97402</v>
      </c>
      <c r="E8" s="241"/>
      <c r="F8" s="240">
        <v>89403</v>
      </c>
      <c r="G8" s="241"/>
      <c r="H8" s="240">
        <v>65536</v>
      </c>
      <c r="I8" s="241"/>
      <c r="J8" s="200">
        <v>57621</v>
      </c>
      <c r="K8" s="241"/>
      <c r="L8" s="127">
        <v>58886</v>
      </c>
      <c r="M8" s="127"/>
    </row>
    <row r="9" spans="1:13" x14ac:dyDescent="0.25">
      <c r="A9" s="237" t="s">
        <v>1733</v>
      </c>
      <c r="B9" s="238"/>
      <c r="C9" s="238"/>
      <c r="D9" s="240"/>
      <c r="E9" s="240"/>
      <c r="F9" s="240"/>
      <c r="G9" s="240"/>
      <c r="H9" s="240"/>
      <c r="I9" s="240"/>
      <c r="J9" s="200"/>
      <c r="K9" s="200"/>
      <c r="L9" s="127"/>
      <c r="M9" s="127"/>
    </row>
    <row r="10" spans="1:13" x14ac:dyDescent="0.25">
      <c r="A10" s="243" t="s">
        <v>1734</v>
      </c>
      <c r="B10" s="238">
        <v>10520</v>
      </c>
      <c r="C10" s="238">
        <v>6820</v>
      </c>
      <c r="D10" s="240">
        <v>10402</v>
      </c>
      <c r="E10" s="240">
        <v>6972</v>
      </c>
      <c r="F10" s="240">
        <v>8426</v>
      </c>
      <c r="G10" s="240">
        <v>5322</v>
      </c>
      <c r="H10" s="240">
        <v>26148</v>
      </c>
      <c r="I10" s="240">
        <v>14569</v>
      </c>
      <c r="J10" s="200">
        <v>16834</v>
      </c>
      <c r="K10" s="200">
        <v>9259</v>
      </c>
      <c r="L10" s="240">
        <v>16087</v>
      </c>
      <c r="M10" s="240">
        <v>8848</v>
      </c>
    </row>
    <row r="11" spans="1:13" x14ac:dyDescent="0.25">
      <c r="A11" s="243" t="s">
        <v>1735</v>
      </c>
      <c r="B11" s="238">
        <v>92621</v>
      </c>
      <c r="C11" s="238">
        <v>61413</v>
      </c>
      <c r="D11" s="240">
        <v>93104</v>
      </c>
      <c r="E11" s="240">
        <v>62120</v>
      </c>
      <c r="F11" s="240">
        <v>96406</v>
      </c>
      <c r="G11" s="240">
        <v>58402</v>
      </c>
      <c r="H11" s="240">
        <v>62055</v>
      </c>
      <c r="I11" s="240">
        <v>58554</v>
      </c>
      <c r="J11" s="200">
        <v>48792</v>
      </c>
      <c r="K11" s="200">
        <v>34154</v>
      </c>
      <c r="L11" s="240">
        <v>42799</v>
      </c>
      <c r="M11" s="240">
        <v>29959</v>
      </c>
    </row>
    <row r="12" spans="1:13" x14ac:dyDescent="0.25">
      <c r="A12" s="167" t="s">
        <v>1736</v>
      </c>
      <c r="B12" s="238"/>
      <c r="C12" s="238"/>
      <c r="D12" s="240"/>
      <c r="E12" s="240"/>
      <c r="F12" s="240"/>
      <c r="G12" s="240"/>
      <c r="H12" s="240"/>
      <c r="I12" s="240"/>
      <c r="J12" s="200"/>
      <c r="K12" s="200"/>
      <c r="L12" s="127"/>
      <c r="M12" s="127"/>
    </row>
    <row r="13" spans="1:13" x14ac:dyDescent="0.25">
      <c r="A13" s="237" t="s">
        <v>1731</v>
      </c>
      <c r="B13" s="238">
        <v>49</v>
      </c>
      <c r="C13" s="239"/>
      <c r="D13" s="240">
        <v>49</v>
      </c>
      <c r="E13" s="241"/>
      <c r="F13" s="240">
        <v>49</v>
      </c>
      <c r="G13" s="241"/>
      <c r="H13" s="240">
        <v>49</v>
      </c>
      <c r="I13" s="241"/>
      <c r="J13" s="200">
        <v>49</v>
      </c>
      <c r="K13" s="241"/>
      <c r="L13" s="127">
        <v>49</v>
      </c>
      <c r="M13" s="127"/>
    </row>
    <row r="14" spans="1:13" x14ac:dyDescent="0.25">
      <c r="A14" s="237" t="s">
        <v>1732</v>
      </c>
      <c r="B14" s="238">
        <v>689135</v>
      </c>
      <c r="C14" s="239"/>
      <c r="D14" s="240">
        <v>688031</v>
      </c>
      <c r="E14" s="241"/>
      <c r="F14" s="240">
        <v>520904</v>
      </c>
      <c r="G14" s="241"/>
      <c r="H14" s="240">
        <v>366454</v>
      </c>
      <c r="I14" s="241"/>
      <c r="J14" s="200">
        <v>505537</v>
      </c>
      <c r="K14" s="241"/>
      <c r="L14" s="127">
        <v>470167</v>
      </c>
      <c r="M14" s="127"/>
    </row>
    <row r="15" spans="1:13" x14ac:dyDescent="0.25">
      <c r="A15" s="237" t="s">
        <v>1733</v>
      </c>
      <c r="B15" s="238"/>
      <c r="C15" s="238"/>
      <c r="D15" s="240"/>
      <c r="E15" s="240"/>
      <c r="F15" s="240"/>
      <c r="G15" s="240"/>
      <c r="H15" s="240"/>
      <c r="I15" s="240"/>
      <c r="J15" s="200"/>
      <c r="K15" s="200"/>
      <c r="L15" s="127"/>
      <c r="M15" s="127"/>
    </row>
    <row r="16" spans="1:13" x14ac:dyDescent="0.25">
      <c r="A16" s="243" t="s">
        <v>1734</v>
      </c>
      <c r="B16" s="238">
        <v>110890</v>
      </c>
      <c r="C16" s="238">
        <v>66044</v>
      </c>
      <c r="D16" s="240">
        <v>78073</v>
      </c>
      <c r="E16" s="240">
        <v>48984</v>
      </c>
      <c r="F16" s="240">
        <v>57259</v>
      </c>
      <c r="G16" s="240">
        <v>32152</v>
      </c>
      <c r="H16" s="240">
        <v>36965</v>
      </c>
      <c r="I16" s="240">
        <v>17250</v>
      </c>
      <c r="J16" s="200">
        <v>51962</v>
      </c>
      <c r="K16" s="200">
        <v>16116</v>
      </c>
      <c r="L16" s="240">
        <v>36499</v>
      </c>
      <c r="M16" s="240">
        <v>12751</v>
      </c>
    </row>
    <row r="17" spans="1:13" x14ac:dyDescent="0.25">
      <c r="A17" s="243" t="s">
        <v>1735</v>
      </c>
      <c r="B17" s="238">
        <v>403421</v>
      </c>
      <c r="C17" s="238">
        <v>243097</v>
      </c>
      <c r="D17" s="240">
        <v>415031</v>
      </c>
      <c r="E17" s="240">
        <v>239398</v>
      </c>
      <c r="F17" s="240">
        <v>259879</v>
      </c>
      <c r="G17" s="240">
        <v>146674</v>
      </c>
      <c r="H17" s="240">
        <v>200907</v>
      </c>
      <c r="I17" s="240">
        <v>69613</v>
      </c>
      <c r="J17" s="200">
        <v>175603</v>
      </c>
      <c r="K17" s="200">
        <v>61788</v>
      </c>
      <c r="L17" s="240">
        <v>218055</v>
      </c>
      <c r="M17" s="240">
        <v>58195</v>
      </c>
    </row>
    <row r="18" spans="1:13" x14ac:dyDescent="0.25">
      <c r="A18" s="167" t="s">
        <v>130</v>
      </c>
      <c r="B18" s="244"/>
      <c r="C18" s="245"/>
      <c r="D18" s="246"/>
      <c r="E18" s="246"/>
      <c r="F18" s="246"/>
      <c r="G18" s="246"/>
      <c r="H18" s="246"/>
      <c r="I18" s="246"/>
      <c r="J18" s="247"/>
      <c r="K18" s="247"/>
      <c r="L18" s="127"/>
      <c r="M18" s="127"/>
    </row>
    <row r="19" spans="1:13" x14ac:dyDescent="0.25">
      <c r="A19" s="140" t="s">
        <v>131</v>
      </c>
      <c r="B19" s="244"/>
      <c r="C19" s="245"/>
      <c r="D19" s="246"/>
      <c r="E19" s="246"/>
      <c r="F19" s="246"/>
      <c r="G19" s="246"/>
      <c r="H19" s="246"/>
      <c r="I19" s="246"/>
      <c r="J19" s="247"/>
      <c r="K19" s="247"/>
      <c r="L19" s="127"/>
      <c r="M19" s="127"/>
    </row>
    <row r="20" spans="1:13" x14ac:dyDescent="0.25">
      <c r="A20" s="237" t="s">
        <v>1731</v>
      </c>
      <c r="B20" s="238">
        <v>41</v>
      </c>
      <c r="C20" s="239"/>
      <c r="D20" s="240">
        <v>44</v>
      </c>
      <c r="E20" s="241"/>
      <c r="F20" s="240">
        <v>44</v>
      </c>
      <c r="G20" s="241"/>
      <c r="H20" s="240">
        <v>46</v>
      </c>
      <c r="I20" s="241"/>
      <c r="J20" s="200">
        <v>48</v>
      </c>
      <c r="K20" s="248"/>
      <c r="L20" s="127">
        <v>39</v>
      </c>
      <c r="M20" s="127"/>
    </row>
    <row r="21" spans="1:13" x14ac:dyDescent="0.25">
      <c r="A21" s="237" t="s">
        <v>1732</v>
      </c>
      <c r="B21" s="238">
        <v>149953</v>
      </c>
      <c r="C21" s="239"/>
      <c r="D21" s="240">
        <v>160155</v>
      </c>
      <c r="E21" s="241"/>
      <c r="F21" s="240">
        <v>131643</v>
      </c>
      <c r="G21" s="241"/>
      <c r="H21" s="240">
        <v>56103</v>
      </c>
      <c r="I21" s="241"/>
      <c r="J21" s="200">
        <v>117028</v>
      </c>
      <c r="K21" s="248"/>
      <c r="L21" s="127">
        <v>105231</v>
      </c>
      <c r="M21" s="127"/>
    </row>
    <row r="22" spans="1:13" x14ac:dyDescent="0.25">
      <c r="A22" s="237" t="s">
        <v>1733</v>
      </c>
      <c r="B22" s="238"/>
      <c r="C22" s="238"/>
      <c r="D22" s="240"/>
      <c r="E22" s="240"/>
      <c r="F22" s="240"/>
      <c r="G22" s="240"/>
      <c r="H22" s="240"/>
      <c r="I22" s="240"/>
      <c r="J22" s="200"/>
      <c r="K22" s="200"/>
      <c r="L22" s="127"/>
      <c r="M22" s="127"/>
    </row>
    <row r="23" spans="1:13" x14ac:dyDescent="0.25">
      <c r="A23" s="243" t="s">
        <v>1734</v>
      </c>
      <c r="B23" s="238">
        <v>37495</v>
      </c>
      <c r="C23" s="238">
        <v>21107</v>
      </c>
      <c r="D23" s="240">
        <v>35648</v>
      </c>
      <c r="E23" s="240">
        <v>20098</v>
      </c>
      <c r="F23" s="240">
        <v>38788</v>
      </c>
      <c r="G23" s="240">
        <v>20782</v>
      </c>
      <c r="H23" s="240">
        <v>26393</v>
      </c>
      <c r="I23" s="240">
        <v>9406</v>
      </c>
      <c r="J23" s="200">
        <v>32789</v>
      </c>
      <c r="K23" s="200">
        <v>13819</v>
      </c>
      <c r="L23" s="240">
        <v>25933</v>
      </c>
      <c r="M23" s="240">
        <v>11219</v>
      </c>
    </row>
    <row r="24" spans="1:13" x14ac:dyDescent="0.25">
      <c r="A24" s="243" t="s">
        <v>1735</v>
      </c>
      <c r="B24" s="238">
        <v>37671</v>
      </c>
      <c r="C24" s="238">
        <v>19100</v>
      </c>
      <c r="D24" s="240">
        <v>37790</v>
      </c>
      <c r="E24" s="240">
        <v>20157</v>
      </c>
      <c r="F24" s="240">
        <v>36187</v>
      </c>
      <c r="G24" s="240">
        <v>18018</v>
      </c>
      <c r="H24" s="240">
        <v>22467</v>
      </c>
      <c r="I24" s="240">
        <v>10395</v>
      </c>
      <c r="J24" s="200">
        <v>27043</v>
      </c>
      <c r="K24" s="200">
        <v>15395</v>
      </c>
      <c r="L24" s="240">
        <v>21967</v>
      </c>
      <c r="M24" s="240">
        <v>12093</v>
      </c>
    </row>
    <row r="25" spans="1:13" x14ac:dyDescent="0.25">
      <c r="A25" s="167" t="s">
        <v>1737</v>
      </c>
      <c r="B25" s="238"/>
      <c r="C25" s="238"/>
      <c r="D25" s="240"/>
      <c r="E25" s="240"/>
      <c r="F25" s="240"/>
      <c r="G25" s="240"/>
      <c r="H25" s="240"/>
      <c r="I25" s="240"/>
      <c r="J25" s="200"/>
      <c r="K25" s="200"/>
      <c r="L25" s="127"/>
      <c r="M25" s="127"/>
    </row>
    <row r="26" spans="1:13" x14ac:dyDescent="0.25">
      <c r="A26" s="237" t="s">
        <v>1731</v>
      </c>
      <c r="B26" s="238">
        <v>79</v>
      </c>
      <c r="C26" s="239"/>
      <c r="D26" s="240">
        <v>80</v>
      </c>
      <c r="E26" s="241"/>
      <c r="F26" s="240">
        <v>77</v>
      </c>
      <c r="G26" s="241"/>
      <c r="H26" s="240">
        <v>79</v>
      </c>
      <c r="I26" s="241"/>
      <c r="J26" s="200">
        <v>79</v>
      </c>
      <c r="K26" s="241"/>
      <c r="L26" s="127">
        <v>63</v>
      </c>
      <c r="M26" s="127"/>
    </row>
    <row r="27" spans="1:13" x14ac:dyDescent="0.25">
      <c r="A27" s="237" t="s">
        <v>1732</v>
      </c>
      <c r="B27" s="238">
        <v>218374</v>
      </c>
      <c r="C27" s="239"/>
      <c r="D27" s="240">
        <v>214842</v>
      </c>
      <c r="E27" s="241"/>
      <c r="F27" s="240">
        <v>193915</v>
      </c>
      <c r="G27" s="241"/>
      <c r="H27" s="240">
        <v>103210</v>
      </c>
      <c r="I27" s="241"/>
      <c r="J27" s="200">
        <v>219644</v>
      </c>
      <c r="K27" s="241"/>
      <c r="L27" s="127">
        <v>202750</v>
      </c>
      <c r="M27" s="127"/>
    </row>
    <row r="28" spans="1:13" x14ac:dyDescent="0.25">
      <c r="A28" s="237" t="s">
        <v>1733</v>
      </c>
      <c r="B28" s="238"/>
      <c r="C28" s="238"/>
      <c r="D28" s="240"/>
      <c r="E28" s="240"/>
      <c r="F28" s="240"/>
      <c r="G28" s="240"/>
      <c r="H28" s="240"/>
      <c r="I28" s="240"/>
      <c r="J28" s="200"/>
      <c r="K28" s="200"/>
      <c r="L28" s="127"/>
      <c r="M28" s="127"/>
    </row>
    <row r="29" spans="1:13" x14ac:dyDescent="0.25">
      <c r="A29" s="243" t="s">
        <v>1734</v>
      </c>
      <c r="B29" s="238">
        <v>38165</v>
      </c>
      <c r="C29" s="238">
        <v>20711</v>
      </c>
      <c r="D29" s="240">
        <v>38326</v>
      </c>
      <c r="E29" s="240">
        <v>21193</v>
      </c>
      <c r="F29" s="240">
        <v>22831</v>
      </c>
      <c r="G29" s="240">
        <v>12121</v>
      </c>
      <c r="H29" s="240">
        <v>16037</v>
      </c>
      <c r="I29" s="240">
        <v>8071</v>
      </c>
      <c r="J29" s="200">
        <v>17551</v>
      </c>
      <c r="K29" s="200">
        <v>10865</v>
      </c>
      <c r="L29" s="240">
        <v>18280</v>
      </c>
      <c r="M29" s="240">
        <v>12134</v>
      </c>
    </row>
    <row r="30" spans="1:13" x14ac:dyDescent="0.25">
      <c r="A30" s="243" t="s">
        <v>1735</v>
      </c>
      <c r="B30" s="238">
        <v>62083</v>
      </c>
      <c r="C30" s="238">
        <v>35158</v>
      </c>
      <c r="D30" s="240">
        <v>48775</v>
      </c>
      <c r="E30" s="240">
        <v>26902</v>
      </c>
      <c r="F30" s="240">
        <v>45348</v>
      </c>
      <c r="G30" s="240">
        <v>24986</v>
      </c>
      <c r="H30" s="240">
        <v>44673</v>
      </c>
      <c r="I30" s="240">
        <v>24561</v>
      </c>
      <c r="J30" s="200">
        <v>67517</v>
      </c>
      <c r="K30" s="200">
        <v>38803</v>
      </c>
      <c r="L30" s="240">
        <v>68102</v>
      </c>
      <c r="M30" s="240">
        <v>36956</v>
      </c>
    </row>
    <row r="31" spans="1:13" x14ac:dyDescent="0.25">
      <c r="A31" s="167" t="s">
        <v>1738</v>
      </c>
      <c r="B31" s="238"/>
      <c r="C31" s="238"/>
      <c r="D31" s="240"/>
      <c r="E31" s="240"/>
      <c r="F31" s="240"/>
      <c r="G31" s="240"/>
      <c r="H31" s="240"/>
      <c r="I31" s="240"/>
      <c r="J31" s="200"/>
      <c r="K31" s="200"/>
      <c r="L31" s="127"/>
      <c r="M31" s="127"/>
    </row>
    <row r="32" spans="1:13" x14ac:dyDescent="0.25">
      <c r="A32" s="237" t="s">
        <v>1731</v>
      </c>
      <c r="B32" s="238">
        <v>178</v>
      </c>
      <c r="C32" s="239"/>
      <c r="D32" s="240">
        <v>178</v>
      </c>
      <c r="E32" s="241"/>
      <c r="F32" s="240">
        <v>183</v>
      </c>
      <c r="G32" s="241"/>
      <c r="H32" s="240">
        <v>183</v>
      </c>
      <c r="I32" s="241"/>
      <c r="J32" s="200">
        <v>188</v>
      </c>
      <c r="K32" s="241"/>
      <c r="L32" s="127">
        <v>131</v>
      </c>
      <c r="M32" s="127"/>
    </row>
    <row r="33" spans="1:13" x14ac:dyDescent="0.25">
      <c r="A33" s="237" t="s">
        <v>1732</v>
      </c>
      <c r="B33" s="238">
        <v>552568</v>
      </c>
      <c r="C33" s="239"/>
      <c r="D33" s="240">
        <v>578336</v>
      </c>
      <c r="E33" s="241"/>
      <c r="F33" s="240">
        <v>545483</v>
      </c>
      <c r="G33" s="241"/>
      <c r="H33" s="240">
        <v>416369</v>
      </c>
      <c r="I33" s="241"/>
      <c r="J33" s="200">
        <v>591122</v>
      </c>
      <c r="K33" s="241"/>
      <c r="L33" s="127">
        <v>433027</v>
      </c>
      <c r="M33" s="127"/>
    </row>
    <row r="34" spans="1:13" x14ac:dyDescent="0.25">
      <c r="A34" s="237" t="s">
        <v>1733</v>
      </c>
      <c r="B34" s="238"/>
      <c r="C34" s="238"/>
      <c r="D34" s="240"/>
      <c r="E34" s="240"/>
      <c r="F34" s="240"/>
      <c r="G34" s="240"/>
      <c r="H34" s="240"/>
      <c r="I34" s="240"/>
      <c r="J34" s="200"/>
      <c r="K34" s="200"/>
      <c r="L34" s="127"/>
      <c r="M34" s="127"/>
    </row>
    <row r="35" spans="1:13" x14ac:dyDescent="0.25">
      <c r="A35" s="243" t="s">
        <v>1734</v>
      </c>
      <c r="B35" s="238">
        <v>49418</v>
      </c>
      <c r="C35" s="238">
        <v>42056</v>
      </c>
      <c r="D35" s="240">
        <v>83870</v>
      </c>
      <c r="E35" s="240">
        <v>43804</v>
      </c>
      <c r="F35" s="240">
        <v>34114</v>
      </c>
      <c r="G35" s="240">
        <v>16329</v>
      </c>
      <c r="H35" s="240">
        <v>32156</v>
      </c>
      <c r="I35" s="240">
        <v>12304</v>
      </c>
      <c r="J35" s="200">
        <v>26352</v>
      </c>
      <c r="K35" s="200">
        <v>11525</v>
      </c>
      <c r="L35" s="240">
        <v>17287</v>
      </c>
      <c r="M35" s="240">
        <v>7641</v>
      </c>
    </row>
    <row r="36" spans="1:13" x14ac:dyDescent="0.25">
      <c r="A36" s="243" t="s">
        <v>1735</v>
      </c>
      <c r="B36" s="249">
        <v>185685</v>
      </c>
      <c r="C36" s="238">
        <v>98087</v>
      </c>
      <c r="D36" s="240">
        <v>109438</v>
      </c>
      <c r="E36" s="240">
        <v>57474</v>
      </c>
      <c r="F36" s="240">
        <v>131328</v>
      </c>
      <c r="G36" s="240">
        <v>57474</v>
      </c>
      <c r="H36" s="240">
        <v>117795</v>
      </c>
      <c r="I36" s="240">
        <v>50940</v>
      </c>
      <c r="J36" s="200">
        <v>108754</v>
      </c>
      <c r="K36" s="200">
        <v>37780</v>
      </c>
      <c r="L36" s="240">
        <v>66091</v>
      </c>
      <c r="M36" s="240">
        <v>22030</v>
      </c>
    </row>
    <row r="37" spans="1:13" x14ac:dyDescent="0.25">
      <c r="A37" s="1"/>
    </row>
    <row r="40" spans="1:13" x14ac:dyDescent="0.25">
      <c r="A40" s="36" t="s">
        <v>1160</v>
      </c>
    </row>
  </sheetData>
  <mergeCells count="19">
    <mergeCell ref="L3:M3"/>
    <mergeCell ref="D3:E3"/>
    <mergeCell ref="F3:G3"/>
    <mergeCell ref="H3:I3"/>
    <mergeCell ref="A2:K2"/>
    <mergeCell ref="A1:K1"/>
    <mergeCell ref="J3:K3"/>
    <mergeCell ref="A3:A5"/>
    <mergeCell ref="B3:C3"/>
    <mergeCell ref="H18:H19"/>
    <mergeCell ref="I18:I19"/>
    <mergeCell ref="J18:J19"/>
    <mergeCell ref="K18:K19"/>
    <mergeCell ref="B18:B19"/>
    <mergeCell ref="C18:C19"/>
    <mergeCell ref="D18:D19"/>
    <mergeCell ref="E18:E19"/>
    <mergeCell ref="F18:F19"/>
    <mergeCell ref="G18:G19"/>
  </mergeCells>
  <hyperlinks>
    <hyperlink ref="A40" location="Садржај!A1" display="САДРЖАЈ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E19" sqref="E19"/>
    </sheetView>
  </sheetViews>
  <sheetFormatPr defaultRowHeight="15" x14ac:dyDescent="0.25"/>
  <cols>
    <col min="1" max="1" width="67.140625" bestFit="1" customWidth="1"/>
    <col min="3" max="3" width="12" customWidth="1"/>
    <col min="4" max="4" width="13.5703125" customWidth="1"/>
    <col min="5" max="5" width="15.42578125" customWidth="1"/>
    <col min="6" max="6" width="12.85546875" customWidth="1"/>
    <col min="7" max="7" width="14.42578125" customWidth="1"/>
    <col min="8" max="8" width="16.140625" customWidth="1"/>
  </cols>
  <sheetData>
    <row r="1" spans="1:8" x14ac:dyDescent="0.25">
      <c r="A1" s="78" t="s">
        <v>1563</v>
      </c>
      <c r="B1" s="78"/>
      <c r="C1" s="78"/>
      <c r="D1" s="78"/>
      <c r="E1" s="78"/>
      <c r="F1" s="78"/>
      <c r="G1" s="78"/>
      <c r="H1" s="78"/>
    </row>
    <row r="2" spans="1:8" ht="15.75" thickBot="1" x14ac:dyDescent="0.3">
      <c r="A2" s="79" t="s">
        <v>1739</v>
      </c>
      <c r="B2" s="79"/>
      <c r="C2" s="79"/>
      <c r="D2" s="79"/>
      <c r="E2" s="79"/>
      <c r="F2" s="79"/>
      <c r="G2" s="79"/>
      <c r="H2" s="79"/>
    </row>
    <row r="3" spans="1:8" ht="15" customHeight="1" x14ac:dyDescent="0.25">
      <c r="A3" s="68"/>
      <c r="B3" s="184"/>
      <c r="C3" s="250" t="s">
        <v>132</v>
      </c>
      <c r="D3" s="251"/>
      <c r="E3" s="252"/>
      <c r="F3" s="253" t="s">
        <v>134</v>
      </c>
      <c r="G3" s="251"/>
      <c r="H3" s="251"/>
    </row>
    <row r="4" spans="1:8" ht="15.75" thickBot="1" x14ac:dyDescent="0.3">
      <c r="A4" s="69"/>
      <c r="B4" s="151" t="s">
        <v>48</v>
      </c>
      <c r="C4" s="254" t="s">
        <v>133</v>
      </c>
      <c r="D4" s="255"/>
      <c r="E4" s="256"/>
      <c r="F4" s="257" t="s">
        <v>135</v>
      </c>
      <c r="G4" s="255"/>
      <c r="H4" s="255"/>
    </row>
    <row r="5" spans="1:8" ht="38.25" x14ac:dyDescent="0.25">
      <c r="A5" s="69"/>
      <c r="B5" s="188" t="s">
        <v>49</v>
      </c>
      <c r="C5" s="151" t="s">
        <v>136</v>
      </c>
      <c r="D5" s="151" t="s">
        <v>138</v>
      </c>
      <c r="E5" s="151" t="s">
        <v>140</v>
      </c>
      <c r="F5" s="151" t="s">
        <v>136</v>
      </c>
      <c r="G5" s="151" t="s">
        <v>138</v>
      </c>
      <c r="H5" s="258" t="s">
        <v>140</v>
      </c>
    </row>
    <row r="6" spans="1:8" ht="15.75" thickBot="1" x14ac:dyDescent="0.3">
      <c r="A6" s="70"/>
      <c r="B6" s="190"/>
      <c r="C6" s="231" t="s">
        <v>142</v>
      </c>
      <c r="D6" s="231" t="s">
        <v>139</v>
      </c>
      <c r="E6" s="231" t="s">
        <v>141</v>
      </c>
      <c r="F6" s="231" t="s">
        <v>142</v>
      </c>
      <c r="G6" s="231" t="s">
        <v>139</v>
      </c>
      <c r="H6" s="270" t="s">
        <v>1169</v>
      </c>
    </row>
    <row r="7" spans="1:8" ht="7.5" customHeight="1" x14ac:dyDescent="0.25">
      <c r="A7" s="259"/>
      <c r="B7" s="260"/>
      <c r="C7" s="125"/>
      <c r="D7" s="125"/>
      <c r="E7" s="125"/>
      <c r="F7" s="125"/>
      <c r="G7" s="125"/>
      <c r="H7" s="261"/>
    </row>
    <row r="8" spans="1:8" x14ac:dyDescent="0.25">
      <c r="A8" s="259" t="s">
        <v>144</v>
      </c>
      <c r="B8" s="262">
        <v>283</v>
      </c>
      <c r="C8" s="114">
        <v>2831343</v>
      </c>
      <c r="D8" s="263">
        <v>4002217</v>
      </c>
      <c r="E8" s="263">
        <v>57529.7</v>
      </c>
      <c r="F8" s="263">
        <v>16537</v>
      </c>
      <c r="G8" s="114">
        <v>345153</v>
      </c>
      <c r="H8" s="264">
        <v>11831.7</v>
      </c>
    </row>
    <row r="9" spans="1:8" x14ac:dyDescent="0.25">
      <c r="A9" s="259" t="s">
        <v>1740</v>
      </c>
      <c r="B9" s="262">
        <v>1</v>
      </c>
      <c r="C9" s="114">
        <v>371936</v>
      </c>
      <c r="D9" s="263">
        <v>399439</v>
      </c>
      <c r="E9" s="263">
        <v>12581.8</v>
      </c>
      <c r="F9" s="263">
        <v>4370</v>
      </c>
      <c r="G9" s="114">
        <v>274604</v>
      </c>
      <c r="H9" s="264">
        <v>11066.2</v>
      </c>
    </row>
    <row r="10" spans="1:8" x14ac:dyDescent="0.25">
      <c r="A10" s="259" t="s">
        <v>145</v>
      </c>
      <c r="B10" s="265">
        <v>49</v>
      </c>
      <c r="C10" s="266">
        <v>1208037</v>
      </c>
      <c r="D10" s="267">
        <v>1331763</v>
      </c>
      <c r="E10" s="267">
        <v>24991.7</v>
      </c>
      <c r="F10" s="267">
        <v>8193</v>
      </c>
      <c r="G10" s="266">
        <v>61188</v>
      </c>
      <c r="H10" s="268">
        <v>575</v>
      </c>
    </row>
    <row r="11" spans="1:8" x14ac:dyDescent="0.25">
      <c r="A11" s="269" t="s">
        <v>146</v>
      </c>
      <c r="B11" s="265"/>
      <c r="C11" s="266"/>
      <c r="D11" s="267"/>
      <c r="E11" s="267"/>
      <c r="F11" s="267"/>
      <c r="G11" s="266"/>
      <c r="H11" s="268"/>
    </row>
    <row r="12" spans="1:8" x14ac:dyDescent="0.25">
      <c r="A12" s="174" t="s">
        <v>1741</v>
      </c>
      <c r="B12" s="262">
        <v>39</v>
      </c>
      <c r="C12" s="114">
        <v>181914</v>
      </c>
      <c r="D12" s="263">
        <v>283175</v>
      </c>
      <c r="E12" s="263">
        <v>3899.3</v>
      </c>
      <c r="F12" s="263">
        <v>60</v>
      </c>
      <c r="G12" s="114">
        <v>2794</v>
      </c>
      <c r="H12" s="264">
        <v>21.8</v>
      </c>
    </row>
    <row r="13" spans="1:8" x14ac:dyDescent="0.25">
      <c r="A13" s="259" t="s">
        <v>147</v>
      </c>
      <c r="B13" s="265">
        <v>63</v>
      </c>
      <c r="C13" s="266">
        <v>377104</v>
      </c>
      <c r="D13" s="267">
        <v>387620</v>
      </c>
      <c r="E13" s="267">
        <v>6202.3</v>
      </c>
      <c r="F13" s="267">
        <v>1126</v>
      </c>
      <c r="G13" s="266">
        <v>1659</v>
      </c>
      <c r="H13" s="268">
        <v>23.1</v>
      </c>
    </row>
    <row r="14" spans="1:8" x14ac:dyDescent="0.25">
      <c r="A14" s="269" t="s">
        <v>148</v>
      </c>
      <c r="B14" s="265"/>
      <c r="C14" s="266"/>
      <c r="D14" s="267"/>
      <c r="E14" s="267"/>
      <c r="F14" s="267"/>
      <c r="G14" s="266"/>
      <c r="H14" s="268"/>
    </row>
    <row r="15" spans="1:8" x14ac:dyDescent="0.25">
      <c r="A15" s="259" t="s">
        <v>149</v>
      </c>
      <c r="B15" s="265">
        <v>131</v>
      </c>
      <c r="C15" s="266">
        <v>692352</v>
      </c>
      <c r="D15" s="267">
        <v>848637</v>
      </c>
      <c r="E15" s="267">
        <v>9854.6</v>
      </c>
      <c r="F15" s="267">
        <v>2788</v>
      </c>
      <c r="G15" s="266">
        <v>4908</v>
      </c>
      <c r="H15" s="268">
        <v>145.6</v>
      </c>
    </row>
    <row r="16" spans="1:8" x14ac:dyDescent="0.25">
      <c r="A16" s="269" t="s">
        <v>150</v>
      </c>
      <c r="B16" s="265"/>
      <c r="C16" s="266"/>
      <c r="D16" s="267"/>
      <c r="E16" s="267"/>
      <c r="F16" s="267"/>
      <c r="G16" s="266"/>
      <c r="H16" s="268"/>
    </row>
    <row r="17" spans="1:8" x14ac:dyDescent="0.25">
      <c r="C17" s="37"/>
      <c r="D17" s="37"/>
      <c r="E17" s="37"/>
      <c r="F17" s="37"/>
      <c r="G17" s="37"/>
      <c r="H17" s="37"/>
    </row>
    <row r="20" spans="1:8" x14ac:dyDescent="0.25">
      <c r="A20" s="36" t="s">
        <v>1160</v>
      </c>
    </row>
  </sheetData>
  <mergeCells count="28">
    <mergeCell ref="A3:A6"/>
    <mergeCell ref="C3:E3"/>
    <mergeCell ref="C4:E4"/>
    <mergeCell ref="F3:H3"/>
    <mergeCell ref="F4:H4"/>
    <mergeCell ref="G13:G14"/>
    <mergeCell ref="H13:H14"/>
    <mergeCell ref="B10:B11"/>
    <mergeCell ref="C10:C11"/>
    <mergeCell ref="D10:D11"/>
    <mergeCell ref="E10:E11"/>
    <mergeCell ref="F10:F11"/>
    <mergeCell ref="A2:H2"/>
    <mergeCell ref="A1:H1"/>
    <mergeCell ref="H15:H16"/>
    <mergeCell ref="B15:B16"/>
    <mergeCell ref="C15:C16"/>
    <mergeCell ref="D15:D16"/>
    <mergeCell ref="E15:E16"/>
    <mergeCell ref="F15:F16"/>
    <mergeCell ref="G15:G16"/>
    <mergeCell ref="G10:G11"/>
    <mergeCell ref="H10:H11"/>
    <mergeCell ref="B13:B14"/>
    <mergeCell ref="C13:C14"/>
    <mergeCell ref="D13:D14"/>
    <mergeCell ref="E13:E14"/>
    <mergeCell ref="F13:F14"/>
  </mergeCells>
  <hyperlinks>
    <hyperlink ref="A20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H16" sqref="H16"/>
    </sheetView>
  </sheetViews>
  <sheetFormatPr defaultRowHeight="15" x14ac:dyDescent="0.25"/>
  <cols>
    <col min="2" max="2" width="9.140625" style="5"/>
    <col min="3" max="3" width="14.42578125" customWidth="1"/>
    <col min="4" max="4" width="16.140625" customWidth="1"/>
    <col min="5" max="5" width="17.85546875" customWidth="1"/>
  </cols>
  <sheetData>
    <row r="1" spans="1:5" x14ac:dyDescent="0.25">
      <c r="A1" s="78" t="s">
        <v>0</v>
      </c>
      <c r="B1" s="78"/>
      <c r="C1" s="78"/>
      <c r="D1" s="78"/>
      <c r="E1" s="78"/>
    </row>
    <row r="2" spans="1:5" ht="15.75" thickBot="1" x14ac:dyDescent="0.3">
      <c r="A2" s="79" t="s">
        <v>1</v>
      </c>
      <c r="B2" s="79"/>
      <c r="C2" s="79"/>
      <c r="D2" s="79"/>
      <c r="E2" s="79"/>
    </row>
    <row r="3" spans="1:5" x14ac:dyDescent="0.25">
      <c r="A3" s="80"/>
      <c r="B3" s="81" t="s">
        <v>2</v>
      </c>
      <c r="C3" s="81" t="s">
        <v>4</v>
      </c>
      <c r="D3" s="81" t="s">
        <v>6</v>
      </c>
      <c r="E3" s="82" t="s">
        <v>8</v>
      </c>
    </row>
    <row r="4" spans="1:5" ht="15.75" thickBot="1" x14ac:dyDescent="0.3">
      <c r="A4" s="83"/>
      <c r="B4" s="84" t="s">
        <v>3</v>
      </c>
      <c r="C4" s="84" t="s">
        <v>5</v>
      </c>
      <c r="D4" s="84" t="s">
        <v>7</v>
      </c>
      <c r="E4" s="85" t="s">
        <v>9</v>
      </c>
    </row>
    <row r="5" spans="1:5" ht="8.25" customHeight="1" x14ac:dyDescent="0.25">
      <c r="A5" s="86"/>
      <c r="B5" s="87"/>
      <c r="C5" s="87"/>
      <c r="D5" s="87"/>
      <c r="E5" s="88"/>
    </row>
    <row r="6" spans="1:5" x14ac:dyDescent="0.25">
      <c r="A6" s="86">
        <v>2018</v>
      </c>
      <c r="B6" s="87">
        <v>22</v>
      </c>
      <c r="C6" s="88">
        <v>8</v>
      </c>
      <c r="D6" s="88">
        <v>4</v>
      </c>
      <c r="E6" s="88">
        <v>10</v>
      </c>
    </row>
    <row r="7" spans="1:5" x14ac:dyDescent="0.25">
      <c r="A7" s="86">
        <v>2019</v>
      </c>
      <c r="B7" s="87">
        <v>22</v>
      </c>
      <c r="C7" s="88">
        <v>8</v>
      </c>
      <c r="D7" s="88">
        <v>4</v>
      </c>
      <c r="E7" s="88">
        <v>10</v>
      </c>
    </row>
    <row r="8" spans="1:5" x14ac:dyDescent="0.25">
      <c r="A8" s="86">
        <v>2020</v>
      </c>
      <c r="B8" s="87">
        <v>22</v>
      </c>
      <c r="C8" s="88">
        <v>8</v>
      </c>
      <c r="D8" s="88">
        <v>4</v>
      </c>
      <c r="E8" s="88">
        <v>10</v>
      </c>
    </row>
    <row r="9" spans="1:5" x14ac:dyDescent="0.25">
      <c r="A9" s="86">
        <v>2021</v>
      </c>
      <c r="B9" s="87">
        <v>-10</v>
      </c>
      <c r="C9" s="88">
        <v>-4</v>
      </c>
      <c r="D9" s="88">
        <v>-1</v>
      </c>
      <c r="E9" s="88">
        <v>-5</v>
      </c>
    </row>
    <row r="10" spans="1:5" x14ac:dyDescent="0.25">
      <c r="A10" s="86">
        <v>2022</v>
      </c>
      <c r="B10" s="87">
        <v>13</v>
      </c>
      <c r="C10" s="88">
        <v>6</v>
      </c>
      <c r="D10" s="88">
        <v>1</v>
      </c>
      <c r="E10" s="88">
        <v>6</v>
      </c>
    </row>
    <row r="11" spans="1:5" x14ac:dyDescent="0.25">
      <c r="A11" s="89">
        <v>2023</v>
      </c>
      <c r="B11" s="90">
        <v>10</v>
      </c>
      <c r="C11" s="88">
        <v>4</v>
      </c>
      <c r="D11" s="88">
        <v>1</v>
      </c>
      <c r="E11" s="88">
        <v>5</v>
      </c>
    </row>
    <row r="13" spans="1:5" x14ac:dyDescent="0.25">
      <c r="A13" s="36" t="s">
        <v>1160</v>
      </c>
    </row>
  </sheetData>
  <mergeCells count="3">
    <mergeCell ref="A3:A4"/>
    <mergeCell ref="A2:E2"/>
    <mergeCell ref="A1:E1"/>
  </mergeCells>
  <hyperlinks>
    <hyperlink ref="A13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K22" sqref="K22"/>
    </sheetView>
  </sheetViews>
  <sheetFormatPr defaultRowHeight="15" x14ac:dyDescent="0.25"/>
  <cols>
    <col min="1" max="1" width="67.140625" bestFit="1" customWidth="1"/>
    <col min="2" max="2" width="12.28515625" customWidth="1"/>
    <col min="3" max="3" width="13.140625" customWidth="1"/>
    <col min="4" max="4" width="13.5703125" customWidth="1"/>
    <col min="5" max="5" width="13.7109375" customWidth="1"/>
    <col min="6" max="6" width="12" customWidth="1"/>
    <col min="7" max="7" width="14.85546875" customWidth="1"/>
    <col min="8" max="8" width="14.42578125" customWidth="1"/>
    <col min="9" max="9" width="15" customWidth="1"/>
    <col min="10" max="10" width="13.5703125" customWidth="1"/>
  </cols>
  <sheetData>
    <row r="1" spans="1:10" x14ac:dyDescent="0.25">
      <c r="A1" s="78" t="s">
        <v>1565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15.75" thickBot="1" x14ac:dyDescent="0.3">
      <c r="A2" s="79" t="s">
        <v>1742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x14ac:dyDescent="0.25">
      <c r="A3" s="164"/>
      <c r="B3" s="250" t="s">
        <v>151</v>
      </c>
      <c r="C3" s="251"/>
      <c r="D3" s="252"/>
      <c r="E3" s="253" t="s">
        <v>153</v>
      </c>
      <c r="F3" s="251"/>
      <c r="G3" s="80"/>
      <c r="H3" s="250" t="s">
        <v>155</v>
      </c>
      <c r="I3" s="251"/>
      <c r="J3" s="251"/>
    </row>
    <row r="4" spans="1:10" ht="15.75" thickBot="1" x14ac:dyDescent="0.3">
      <c r="A4" s="165"/>
      <c r="B4" s="285" t="s">
        <v>152</v>
      </c>
      <c r="C4" s="286"/>
      <c r="D4" s="287"/>
      <c r="E4" s="288" t="s">
        <v>154</v>
      </c>
      <c r="F4" s="286"/>
      <c r="G4" s="289"/>
      <c r="H4" s="285" t="s">
        <v>156</v>
      </c>
      <c r="I4" s="286"/>
      <c r="J4" s="286"/>
    </row>
    <row r="5" spans="1:10" ht="38.25" x14ac:dyDescent="0.25">
      <c r="A5" s="165"/>
      <c r="B5" s="151" t="s">
        <v>136</v>
      </c>
      <c r="C5" s="151" t="s">
        <v>138</v>
      </c>
      <c r="D5" s="151" t="s">
        <v>157</v>
      </c>
      <c r="E5" s="151" t="s">
        <v>136</v>
      </c>
      <c r="F5" s="151" t="s">
        <v>138</v>
      </c>
      <c r="G5" s="152" t="s">
        <v>157</v>
      </c>
      <c r="H5" s="186" t="s">
        <v>136</v>
      </c>
      <c r="I5" s="151" t="s">
        <v>138</v>
      </c>
      <c r="J5" s="152" t="s">
        <v>157</v>
      </c>
    </row>
    <row r="6" spans="1:10" ht="26.25" thickBot="1" x14ac:dyDescent="0.3">
      <c r="A6" s="166"/>
      <c r="B6" s="153" t="s">
        <v>142</v>
      </c>
      <c r="C6" s="153" t="s">
        <v>139</v>
      </c>
      <c r="D6" s="153" t="s">
        <v>141</v>
      </c>
      <c r="E6" s="153" t="s">
        <v>142</v>
      </c>
      <c r="F6" s="153" t="s">
        <v>139</v>
      </c>
      <c r="G6" s="154" t="s">
        <v>141</v>
      </c>
      <c r="H6" s="207" t="s">
        <v>142</v>
      </c>
      <c r="I6" s="153" t="s">
        <v>139</v>
      </c>
      <c r="J6" s="154" t="s">
        <v>141</v>
      </c>
    </row>
    <row r="7" spans="1:10" ht="7.5" customHeight="1" x14ac:dyDescent="0.25">
      <c r="A7" s="115"/>
      <c r="B7" s="125"/>
      <c r="C7" s="125"/>
      <c r="D7" s="102"/>
      <c r="E7" s="125"/>
      <c r="F7" s="125"/>
      <c r="G7" s="125"/>
      <c r="H7" s="125"/>
      <c r="I7" s="125"/>
      <c r="J7" s="125"/>
    </row>
    <row r="8" spans="1:10" x14ac:dyDescent="0.25">
      <c r="A8" s="115" t="s">
        <v>1649</v>
      </c>
      <c r="B8" s="277">
        <v>41721</v>
      </c>
      <c r="C8" s="277">
        <v>178312</v>
      </c>
      <c r="D8" s="278">
        <v>5208.3999999999996</v>
      </c>
      <c r="E8" s="279">
        <v>3189</v>
      </c>
      <c r="F8" s="279">
        <v>4207</v>
      </c>
      <c r="G8" s="279">
        <v>43.3</v>
      </c>
      <c r="H8" s="279">
        <v>15291</v>
      </c>
      <c r="I8" s="279">
        <v>16931</v>
      </c>
      <c r="J8" s="279">
        <v>500.6</v>
      </c>
    </row>
    <row r="9" spans="1:10" x14ac:dyDescent="0.25">
      <c r="A9" s="115" t="s">
        <v>1740</v>
      </c>
      <c r="B9" s="277">
        <v>1614</v>
      </c>
      <c r="C9" s="277">
        <v>80100</v>
      </c>
      <c r="D9" s="278">
        <v>3258.7</v>
      </c>
      <c r="E9" s="279" t="s">
        <v>38</v>
      </c>
      <c r="F9" s="279" t="s">
        <v>38</v>
      </c>
      <c r="G9" s="279" t="s">
        <v>38</v>
      </c>
      <c r="H9" s="279">
        <v>465</v>
      </c>
      <c r="I9" s="279">
        <v>465</v>
      </c>
      <c r="J9" s="279" t="s">
        <v>1564</v>
      </c>
    </row>
    <row r="10" spans="1:10" x14ac:dyDescent="0.25">
      <c r="A10" s="115" t="s">
        <v>145</v>
      </c>
      <c r="B10" s="280">
        <v>8952</v>
      </c>
      <c r="C10" s="281">
        <v>47382</v>
      </c>
      <c r="D10" s="282">
        <v>706.7</v>
      </c>
      <c r="E10" s="283">
        <v>2829</v>
      </c>
      <c r="F10" s="283">
        <v>3348</v>
      </c>
      <c r="G10" s="283">
        <v>29.9</v>
      </c>
      <c r="H10" s="283">
        <v>11093</v>
      </c>
      <c r="I10" s="283">
        <v>12087</v>
      </c>
      <c r="J10" s="283">
        <v>364.8</v>
      </c>
    </row>
    <row r="11" spans="1:10" x14ac:dyDescent="0.25">
      <c r="A11" s="140" t="s">
        <v>146</v>
      </c>
      <c r="B11" s="280"/>
      <c r="C11" s="281"/>
      <c r="D11" s="282"/>
      <c r="E11" s="283"/>
      <c r="F11" s="283"/>
      <c r="G11" s="283"/>
      <c r="H11" s="283"/>
      <c r="I11" s="283"/>
      <c r="J11" s="283"/>
    </row>
    <row r="12" spans="1:10" x14ac:dyDescent="0.25">
      <c r="A12" s="167" t="s">
        <v>1741</v>
      </c>
      <c r="B12" s="277">
        <v>16900</v>
      </c>
      <c r="C12" s="277">
        <v>26232</v>
      </c>
      <c r="D12" s="278">
        <v>822.2</v>
      </c>
      <c r="E12" s="279" t="s">
        <v>38</v>
      </c>
      <c r="F12" s="279" t="s">
        <v>38</v>
      </c>
      <c r="G12" s="279" t="s">
        <v>38</v>
      </c>
      <c r="H12" s="279">
        <v>6</v>
      </c>
      <c r="I12" s="279">
        <v>140</v>
      </c>
      <c r="J12" s="279">
        <v>2.9</v>
      </c>
    </row>
    <row r="13" spans="1:10" x14ac:dyDescent="0.25">
      <c r="A13" s="115" t="s">
        <v>147</v>
      </c>
      <c r="B13" s="280">
        <v>4745</v>
      </c>
      <c r="C13" s="281">
        <v>7610</v>
      </c>
      <c r="D13" s="282">
        <v>102.3</v>
      </c>
      <c r="E13" s="283">
        <v>354</v>
      </c>
      <c r="F13" s="283">
        <v>354</v>
      </c>
      <c r="G13" s="283" t="s">
        <v>158</v>
      </c>
      <c r="H13" s="283">
        <v>2979</v>
      </c>
      <c r="I13" s="283">
        <v>3299</v>
      </c>
      <c r="J13" s="283">
        <v>71.8</v>
      </c>
    </row>
    <row r="14" spans="1:10" x14ac:dyDescent="0.25">
      <c r="A14" s="140" t="s">
        <v>148</v>
      </c>
      <c r="B14" s="280"/>
      <c r="C14" s="281"/>
      <c r="D14" s="282"/>
      <c r="E14" s="283"/>
      <c r="F14" s="283"/>
      <c r="G14" s="283"/>
      <c r="H14" s="283"/>
      <c r="I14" s="283"/>
      <c r="J14" s="283"/>
    </row>
    <row r="15" spans="1:10" x14ac:dyDescent="0.25">
      <c r="A15" s="115" t="s">
        <v>149</v>
      </c>
      <c r="B15" s="280">
        <v>9510</v>
      </c>
      <c r="C15" s="281">
        <v>16988</v>
      </c>
      <c r="D15" s="282">
        <v>318.5</v>
      </c>
      <c r="E15" s="283">
        <v>6</v>
      </c>
      <c r="F15" s="283">
        <v>505</v>
      </c>
      <c r="G15" s="283">
        <v>8.4</v>
      </c>
      <c r="H15" s="283">
        <v>748</v>
      </c>
      <c r="I15" s="283">
        <v>940</v>
      </c>
      <c r="J15" s="283">
        <v>47</v>
      </c>
    </row>
    <row r="16" spans="1:10" x14ac:dyDescent="0.25">
      <c r="A16" s="140" t="s">
        <v>150</v>
      </c>
      <c r="B16" s="280"/>
      <c r="C16" s="281"/>
      <c r="D16" s="282"/>
      <c r="E16" s="283"/>
      <c r="F16" s="283"/>
      <c r="G16" s="283"/>
      <c r="H16" s="283"/>
      <c r="I16" s="283"/>
      <c r="J16" s="283"/>
    </row>
    <row r="19" spans="1:1" x14ac:dyDescent="0.25">
      <c r="A19" s="36" t="s">
        <v>1160</v>
      </c>
    </row>
  </sheetData>
  <mergeCells count="36">
    <mergeCell ref="A2:J2"/>
    <mergeCell ref="A1:J1"/>
    <mergeCell ref="A3:A6"/>
    <mergeCell ref="B3:D3"/>
    <mergeCell ref="B4:D4"/>
    <mergeCell ref="E3:G3"/>
    <mergeCell ref="E4:G4"/>
    <mergeCell ref="H3:J3"/>
    <mergeCell ref="H4:J4"/>
    <mergeCell ref="I13:I14"/>
    <mergeCell ref="J13:J14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G15:G16"/>
    <mergeCell ref="H15:H16"/>
    <mergeCell ref="I15:I16"/>
    <mergeCell ref="J15:J16"/>
    <mergeCell ref="B13:B14"/>
    <mergeCell ref="C13:C14"/>
    <mergeCell ref="D13:D14"/>
    <mergeCell ref="B15:B16"/>
    <mergeCell ref="C15:C16"/>
    <mergeCell ref="D15:D16"/>
    <mergeCell ref="E15:E16"/>
    <mergeCell ref="F15:F16"/>
    <mergeCell ref="E13:E14"/>
    <mergeCell ref="F13:F14"/>
    <mergeCell ref="G13:G14"/>
    <mergeCell ref="H13:H14"/>
  </mergeCells>
  <hyperlinks>
    <hyperlink ref="A19" location="Садржај!A1" display="САДРЖАЈ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G24" sqref="G24"/>
    </sheetView>
  </sheetViews>
  <sheetFormatPr defaultRowHeight="15" x14ac:dyDescent="0.25"/>
  <cols>
    <col min="1" max="1" width="67.140625" bestFit="1" customWidth="1"/>
  </cols>
  <sheetData>
    <row r="1" spans="1:12" x14ac:dyDescent="0.25">
      <c r="A1" s="78" t="s">
        <v>1566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5.75" thickBot="1" x14ac:dyDescent="0.3">
      <c r="A2" s="79" t="s">
        <v>1743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5">
      <c r="A3" s="164"/>
      <c r="B3" s="290" t="s">
        <v>48</v>
      </c>
      <c r="C3" s="250" t="s">
        <v>159</v>
      </c>
      <c r="D3" s="251"/>
      <c r="E3" s="251"/>
      <c r="F3" s="251"/>
      <c r="G3" s="251"/>
      <c r="H3" s="251"/>
      <c r="I3" s="251"/>
      <c r="J3" s="251"/>
      <c r="K3" s="251"/>
      <c r="L3" s="251"/>
    </row>
    <row r="4" spans="1:12" x14ac:dyDescent="0.25">
      <c r="A4" s="165"/>
      <c r="B4" s="291"/>
      <c r="C4" s="271" t="s">
        <v>160</v>
      </c>
      <c r="D4" s="272"/>
      <c r="E4" s="272"/>
      <c r="F4" s="272"/>
      <c r="G4" s="272"/>
      <c r="H4" s="272"/>
      <c r="I4" s="272"/>
      <c r="J4" s="272"/>
      <c r="K4" s="272"/>
      <c r="L4" s="272"/>
    </row>
    <row r="5" spans="1:12" ht="15.75" thickBot="1" x14ac:dyDescent="0.3">
      <c r="A5" s="165"/>
      <c r="B5" s="291"/>
      <c r="C5" s="292"/>
      <c r="D5" s="293"/>
      <c r="E5" s="293"/>
      <c r="F5" s="293"/>
      <c r="G5" s="293"/>
      <c r="H5" s="293"/>
      <c r="I5" s="293"/>
      <c r="J5" s="293"/>
      <c r="K5" s="293"/>
      <c r="L5" s="293"/>
    </row>
    <row r="6" spans="1:12" ht="39" x14ac:dyDescent="0.25">
      <c r="A6" s="165"/>
      <c r="B6" s="188" t="s">
        <v>49</v>
      </c>
      <c r="C6" s="294" t="s">
        <v>161</v>
      </c>
      <c r="D6" s="225" t="s">
        <v>163</v>
      </c>
      <c r="E6" s="225" t="s">
        <v>165</v>
      </c>
      <c r="F6" s="225" t="s">
        <v>167</v>
      </c>
      <c r="G6" s="225" t="s">
        <v>169</v>
      </c>
      <c r="H6" s="225" t="s">
        <v>171</v>
      </c>
      <c r="I6" s="225" t="s">
        <v>173</v>
      </c>
      <c r="J6" s="295" t="s">
        <v>175</v>
      </c>
      <c r="K6" s="296" t="s">
        <v>177</v>
      </c>
      <c r="L6" s="296" t="s">
        <v>179</v>
      </c>
    </row>
    <row r="7" spans="1:12" ht="39" thickBot="1" x14ac:dyDescent="0.3">
      <c r="A7" s="166"/>
      <c r="B7" s="284"/>
      <c r="C7" s="297" t="s">
        <v>162</v>
      </c>
      <c r="D7" s="297" t="s">
        <v>164</v>
      </c>
      <c r="E7" s="297" t="s">
        <v>166</v>
      </c>
      <c r="F7" s="297" t="s">
        <v>168</v>
      </c>
      <c r="G7" s="297" t="s">
        <v>170</v>
      </c>
      <c r="H7" s="297" t="s">
        <v>172</v>
      </c>
      <c r="I7" s="297" t="s">
        <v>174</v>
      </c>
      <c r="J7" s="298" t="s">
        <v>176</v>
      </c>
      <c r="K7" s="299" t="s">
        <v>178</v>
      </c>
      <c r="L7" s="300" t="s">
        <v>128</v>
      </c>
    </row>
    <row r="8" spans="1:12" ht="8.25" customHeight="1" x14ac:dyDescent="0.25">
      <c r="A8" s="115"/>
      <c r="B8" s="102"/>
      <c r="C8" s="125"/>
      <c r="D8" s="102"/>
      <c r="E8" s="125"/>
      <c r="F8" s="102"/>
      <c r="G8" s="102"/>
      <c r="H8" s="102"/>
      <c r="I8" s="102"/>
      <c r="J8" s="102"/>
      <c r="K8" s="155"/>
      <c r="L8" s="155"/>
    </row>
    <row r="9" spans="1:12" x14ac:dyDescent="0.25">
      <c r="A9" s="259" t="s">
        <v>1649</v>
      </c>
      <c r="B9" s="262">
        <v>283</v>
      </c>
      <c r="C9" s="301">
        <v>657</v>
      </c>
      <c r="D9" s="302">
        <v>2845</v>
      </c>
      <c r="E9" s="302">
        <v>151</v>
      </c>
      <c r="F9" s="302">
        <v>1650</v>
      </c>
      <c r="G9" s="302">
        <v>20286</v>
      </c>
      <c r="H9" s="302">
        <v>3915</v>
      </c>
      <c r="I9" s="302">
        <v>1543</v>
      </c>
      <c r="J9" s="302">
        <v>480</v>
      </c>
      <c r="K9" s="302">
        <v>2989</v>
      </c>
      <c r="L9" s="302">
        <v>6955</v>
      </c>
    </row>
    <row r="10" spans="1:12" x14ac:dyDescent="0.25">
      <c r="A10" s="259" t="s">
        <v>1740</v>
      </c>
      <c r="B10" s="262">
        <v>1</v>
      </c>
      <c r="C10" s="301" t="s">
        <v>38</v>
      </c>
      <c r="D10" s="302" t="s">
        <v>38</v>
      </c>
      <c r="E10" s="302" t="s">
        <v>38</v>
      </c>
      <c r="F10" s="302" t="s">
        <v>38</v>
      </c>
      <c r="G10" s="302" t="s">
        <v>38</v>
      </c>
      <c r="H10" s="302" t="s">
        <v>38</v>
      </c>
      <c r="I10" s="302" t="s">
        <v>38</v>
      </c>
      <c r="J10" s="302" t="s">
        <v>38</v>
      </c>
      <c r="K10" s="302" t="s">
        <v>38</v>
      </c>
      <c r="L10" s="302" t="s">
        <v>38</v>
      </c>
    </row>
    <row r="11" spans="1:12" x14ac:dyDescent="0.25">
      <c r="A11" s="259" t="s">
        <v>145</v>
      </c>
      <c r="B11" s="265">
        <v>49</v>
      </c>
      <c r="C11" s="303">
        <v>297</v>
      </c>
      <c r="D11" s="304">
        <v>2845</v>
      </c>
      <c r="E11" s="304" t="s">
        <v>38</v>
      </c>
      <c r="F11" s="304">
        <v>1076</v>
      </c>
      <c r="G11" s="304">
        <v>19977</v>
      </c>
      <c r="H11" s="304">
        <v>4618</v>
      </c>
      <c r="I11" s="304">
        <v>683</v>
      </c>
      <c r="J11" s="304">
        <v>386</v>
      </c>
      <c r="K11" s="304">
        <v>253</v>
      </c>
      <c r="L11" s="304">
        <v>5211</v>
      </c>
    </row>
    <row r="12" spans="1:12" x14ac:dyDescent="0.25">
      <c r="A12" s="269" t="s">
        <v>146</v>
      </c>
      <c r="B12" s="265"/>
      <c r="C12" s="303"/>
      <c r="D12" s="304"/>
      <c r="E12" s="304"/>
      <c r="F12" s="304"/>
      <c r="G12" s="304"/>
      <c r="H12" s="304"/>
      <c r="I12" s="304"/>
      <c r="J12" s="304"/>
      <c r="K12" s="304"/>
      <c r="L12" s="304"/>
    </row>
    <row r="13" spans="1:12" x14ac:dyDescent="0.25">
      <c r="A13" s="174" t="s">
        <v>1741</v>
      </c>
      <c r="B13" s="262">
        <v>39</v>
      </c>
      <c r="C13" s="301">
        <v>1</v>
      </c>
      <c r="D13" s="302" t="s">
        <v>38</v>
      </c>
      <c r="E13" s="302" t="s">
        <v>38</v>
      </c>
      <c r="F13" s="302">
        <v>60</v>
      </c>
      <c r="G13" s="302">
        <v>62</v>
      </c>
      <c r="H13" s="302" t="s">
        <v>38</v>
      </c>
      <c r="I13" s="302">
        <v>575</v>
      </c>
      <c r="J13" s="302">
        <v>65</v>
      </c>
      <c r="K13" s="302">
        <v>2706</v>
      </c>
      <c r="L13" s="302">
        <v>18</v>
      </c>
    </row>
    <row r="14" spans="1:12" x14ac:dyDescent="0.25">
      <c r="A14" s="259" t="s">
        <v>147</v>
      </c>
      <c r="B14" s="265">
        <v>63</v>
      </c>
      <c r="C14" s="303">
        <v>140</v>
      </c>
      <c r="D14" s="304" t="s">
        <v>38</v>
      </c>
      <c r="E14" s="304" t="s">
        <v>38</v>
      </c>
      <c r="F14" s="304">
        <v>97</v>
      </c>
      <c r="G14" s="304" t="s">
        <v>38</v>
      </c>
      <c r="H14" s="304">
        <v>2</v>
      </c>
      <c r="I14" s="304">
        <v>66</v>
      </c>
      <c r="J14" s="304">
        <v>16</v>
      </c>
      <c r="K14" s="304">
        <v>30</v>
      </c>
      <c r="L14" s="304">
        <v>5</v>
      </c>
    </row>
    <row r="15" spans="1:12" x14ac:dyDescent="0.25">
      <c r="A15" s="269" t="s">
        <v>148</v>
      </c>
      <c r="B15" s="265"/>
      <c r="C15" s="303"/>
      <c r="D15" s="304"/>
      <c r="E15" s="304"/>
      <c r="F15" s="304"/>
      <c r="G15" s="304"/>
      <c r="H15" s="304"/>
      <c r="I15" s="304"/>
      <c r="J15" s="304"/>
      <c r="K15" s="304"/>
      <c r="L15" s="304"/>
    </row>
    <row r="16" spans="1:12" x14ac:dyDescent="0.25">
      <c r="A16" s="259" t="s">
        <v>149</v>
      </c>
      <c r="B16" s="265">
        <v>131</v>
      </c>
      <c r="C16" s="303">
        <v>219</v>
      </c>
      <c r="D16" s="304"/>
      <c r="E16" s="304">
        <v>151</v>
      </c>
      <c r="F16" s="304">
        <v>417</v>
      </c>
      <c r="G16" s="304">
        <v>247</v>
      </c>
      <c r="H16" s="304">
        <v>107</v>
      </c>
      <c r="I16" s="304">
        <v>219</v>
      </c>
      <c r="J16" s="304">
        <v>13</v>
      </c>
      <c r="K16" s="304"/>
      <c r="L16" s="304">
        <v>2119</v>
      </c>
    </row>
    <row r="17" spans="1:12" x14ac:dyDescent="0.25">
      <c r="A17" s="269" t="s">
        <v>150</v>
      </c>
      <c r="B17" s="265"/>
      <c r="C17" s="303"/>
      <c r="D17" s="304"/>
      <c r="E17" s="304"/>
      <c r="F17" s="304"/>
      <c r="G17" s="304"/>
      <c r="H17" s="304"/>
      <c r="I17" s="304"/>
      <c r="J17" s="304"/>
      <c r="K17" s="304"/>
      <c r="L17" s="304"/>
    </row>
    <row r="18" spans="1:12" x14ac:dyDescent="0.25">
      <c r="A18" s="2"/>
    </row>
    <row r="19" spans="1:12" x14ac:dyDescent="0.25">
      <c r="A19" s="2"/>
    </row>
    <row r="20" spans="1:12" x14ac:dyDescent="0.25">
      <c r="A20" s="36" t="s">
        <v>1160</v>
      </c>
    </row>
    <row r="21" spans="1:12" x14ac:dyDescent="0.25">
      <c r="A21" s="2"/>
    </row>
  </sheetData>
  <mergeCells count="40">
    <mergeCell ref="A2:L2"/>
    <mergeCell ref="A1:L1"/>
    <mergeCell ref="A3:A7"/>
    <mergeCell ref="C3:L3"/>
    <mergeCell ref="C4:L4"/>
    <mergeCell ref="C5:L5"/>
    <mergeCell ref="B3:B5"/>
    <mergeCell ref="G11:G12"/>
    <mergeCell ref="B14:B15"/>
    <mergeCell ref="C14:C15"/>
    <mergeCell ref="D14:D15"/>
    <mergeCell ref="E14:E15"/>
    <mergeCell ref="F14:F15"/>
    <mergeCell ref="B11:B12"/>
    <mergeCell ref="C11:C12"/>
    <mergeCell ref="D11:D12"/>
    <mergeCell ref="E11:E12"/>
    <mergeCell ref="F11:F12"/>
    <mergeCell ref="G14:G15"/>
    <mergeCell ref="K14:K15"/>
    <mergeCell ref="L14:L15"/>
    <mergeCell ref="H11:H12"/>
    <mergeCell ref="I11:I12"/>
    <mergeCell ref="J11:J12"/>
    <mergeCell ref="K11:K12"/>
    <mergeCell ref="L11:L12"/>
    <mergeCell ref="H14:H15"/>
    <mergeCell ref="I14:I15"/>
    <mergeCell ref="J14:J15"/>
    <mergeCell ref="H16:H17"/>
    <mergeCell ref="I16:I17"/>
    <mergeCell ref="J16:J17"/>
    <mergeCell ref="K16:K17"/>
    <mergeCell ref="L16:L17"/>
    <mergeCell ref="G16:G17"/>
    <mergeCell ref="B16:B17"/>
    <mergeCell ref="C16:C17"/>
    <mergeCell ref="D16:D17"/>
    <mergeCell ref="E16:E17"/>
    <mergeCell ref="F16:F17"/>
  </mergeCells>
  <hyperlinks>
    <hyperlink ref="A20" location="Садржај!A1" display="САДРЖАЈ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F25" sqref="F25"/>
    </sheetView>
  </sheetViews>
  <sheetFormatPr defaultRowHeight="15" x14ac:dyDescent="0.25"/>
  <cols>
    <col min="1" max="1" width="68" bestFit="1" customWidth="1"/>
    <col min="4" max="4" width="11.5703125" customWidth="1"/>
    <col min="9" max="9" width="11.28515625" customWidth="1"/>
    <col min="13" max="13" width="13" customWidth="1"/>
  </cols>
  <sheetData>
    <row r="1" spans="1:13" x14ac:dyDescent="0.25">
      <c r="A1" s="78" t="s">
        <v>1567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5.75" thickBot="1" x14ac:dyDescent="0.3">
      <c r="A2" s="79" t="s">
        <v>1744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x14ac:dyDescent="0.25">
      <c r="A3" s="164"/>
      <c r="B3" s="290" t="s">
        <v>180</v>
      </c>
      <c r="C3" s="250" t="s">
        <v>132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ht="15.75" thickBot="1" x14ac:dyDescent="0.3">
      <c r="A4" s="165"/>
      <c r="B4" s="291"/>
      <c r="C4" s="285" t="s">
        <v>133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x14ac:dyDescent="0.25">
      <c r="A5" s="165"/>
      <c r="B5" s="291"/>
      <c r="C5" s="250" t="s">
        <v>136</v>
      </c>
      <c r="D5" s="251"/>
      <c r="E5" s="251"/>
      <c r="F5" s="251"/>
      <c r="G5" s="80"/>
      <c r="H5" s="250" t="s">
        <v>138</v>
      </c>
      <c r="I5" s="251"/>
      <c r="J5" s="251"/>
      <c r="K5" s="251"/>
      <c r="L5" s="251"/>
      <c r="M5" s="251"/>
    </row>
    <row r="6" spans="1:13" ht="15.75" thickBot="1" x14ac:dyDescent="0.3">
      <c r="A6" s="165"/>
      <c r="B6" s="305"/>
      <c r="C6" s="285" t="s">
        <v>142</v>
      </c>
      <c r="D6" s="286"/>
      <c r="E6" s="286"/>
      <c r="F6" s="286"/>
      <c r="G6" s="289"/>
      <c r="H6" s="271" t="s">
        <v>139</v>
      </c>
      <c r="I6" s="272"/>
      <c r="J6" s="272"/>
      <c r="K6" s="272"/>
      <c r="L6" s="272"/>
      <c r="M6" s="272"/>
    </row>
    <row r="7" spans="1:13" ht="39" x14ac:dyDescent="0.25">
      <c r="A7" s="165"/>
      <c r="B7" s="188" t="s">
        <v>1170</v>
      </c>
      <c r="C7" s="226" t="s">
        <v>181</v>
      </c>
      <c r="D7" s="226" t="s">
        <v>183</v>
      </c>
      <c r="E7" s="226" t="s">
        <v>185</v>
      </c>
      <c r="F7" s="226" t="s">
        <v>186</v>
      </c>
      <c r="G7" s="226" t="s">
        <v>179</v>
      </c>
      <c r="H7" s="225" t="s">
        <v>181</v>
      </c>
      <c r="I7" s="294" t="s">
        <v>183</v>
      </c>
      <c r="J7" s="225" t="s">
        <v>185</v>
      </c>
      <c r="K7" s="225" t="s">
        <v>186</v>
      </c>
      <c r="L7" s="225" t="s">
        <v>179</v>
      </c>
      <c r="M7" s="295" t="s">
        <v>140</v>
      </c>
    </row>
    <row r="8" spans="1:13" ht="25.5" x14ac:dyDescent="0.25">
      <c r="A8" s="165"/>
      <c r="B8" s="188"/>
      <c r="C8" s="306" t="s">
        <v>182</v>
      </c>
      <c r="D8" s="306" t="s">
        <v>184</v>
      </c>
      <c r="E8" s="306" t="s">
        <v>1745</v>
      </c>
      <c r="F8" s="306" t="s">
        <v>187</v>
      </c>
      <c r="G8" s="306" t="s">
        <v>128</v>
      </c>
      <c r="H8" s="306" t="s">
        <v>182</v>
      </c>
      <c r="I8" s="306" t="s">
        <v>184</v>
      </c>
      <c r="J8" s="306" t="s">
        <v>188</v>
      </c>
      <c r="K8" s="306" t="s">
        <v>187</v>
      </c>
      <c r="L8" s="306" t="s">
        <v>128</v>
      </c>
      <c r="M8" s="307" t="s">
        <v>189</v>
      </c>
    </row>
    <row r="9" spans="1:13" ht="15.75" thickBot="1" x14ac:dyDescent="0.3">
      <c r="A9" s="166"/>
      <c r="B9" s="190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9" t="s">
        <v>143</v>
      </c>
    </row>
    <row r="10" spans="1:13" x14ac:dyDescent="0.25">
      <c r="A10" s="115" t="s">
        <v>1649</v>
      </c>
      <c r="B10" s="310">
        <v>283</v>
      </c>
      <c r="C10" s="310">
        <v>10490</v>
      </c>
      <c r="D10" s="310">
        <v>8665</v>
      </c>
      <c r="E10" s="310">
        <v>10232</v>
      </c>
      <c r="F10" s="311">
        <v>35692</v>
      </c>
      <c r="G10" s="310">
        <v>1191</v>
      </c>
      <c r="H10" s="310">
        <v>16792</v>
      </c>
      <c r="I10" s="310">
        <v>10644</v>
      </c>
      <c r="J10" s="310">
        <v>11204</v>
      </c>
      <c r="K10" s="311">
        <v>38905</v>
      </c>
      <c r="L10" s="310">
        <v>811</v>
      </c>
      <c r="M10" s="312">
        <v>1674.6</v>
      </c>
    </row>
    <row r="11" spans="1:13" x14ac:dyDescent="0.25">
      <c r="A11" s="157" t="s">
        <v>1746</v>
      </c>
      <c r="B11" s="310">
        <v>1</v>
      </c>
      <c r="C11" s="310">
        <v>110</v>
      </c>
      <c r="D11" s="310">
        <v>2120</v>
      </c>
      <c r="E11" s="310">
        <v>9900</v>
      </c>
      <c r="F11" s="311">
        <v>6725</v>
      </c>
      <c r="G11" s="310" t="s">
        <v>38</v>
      </c>
      <c r="H11" s="310">
        <v>156</v>
      </c>
      <c r="I11" s="310">
        <v>2477</v>
      </c>
      <c r="J11" s="310">
        <v>10847</v>
      </c>
      <c r="K11" s="311">
        <v>7828</v>
      </c>
      <c r="L11" s="310" t="s">
        <v>38</v>
      </c>
      <c r="M11" s="312">
        <v>230.3</v>
      </c>
    </row>
    <row r="12" spans="1:13" x14ac:dyDescent="0.25">
      <c r="A12" s="115" t="s">
        <v>145</v>
      </c>
      <c r="B12" s="313">
        <v>49</v>
      </c>
      <c r="C12" s="314">
        <v>8397</v>
      </c>
      <c r="D12" s="314">
        <v>5687</v>
      </c>
      <c r="E12" s="314">
        <v>12</v>
      </c>
      <c r="F12" s="315">
        <v>18013</v>
      </c>
      <c r="G12" s="314">
        <v>850</v>
      </c>
      <c r="H12" s="314">
        <v>11634</v>
      </c>
      <c r="I12" s="314">
        <v>6611</v>
      </c>
      <c r="J12" s="314">
        <v>22</v>
      </c>
      <c r="K12" s="315">
        <v>18875</v>
      </c>
      <c r="L12" s="314">
        <v>335</v>
      </c>
      <c r="M12" s="316">
        <v>873.5</v>
      </c>
    </row>
    <row r="13" spans="1:13" x14ac:dyDescent="0.25">
      <c r="A13" s="140" t="s">
        <v>146</v>
      </c>
      <c r="B13" s="313"/>
      <c r="C13" s="314"/>
      <c r="D13" s="314"/>
      <c r="E13" s="314"/>
      <c r="F13" s="315"/>
      <c r="G13" s="314"/>
      <c r="H13" s="314"/>
      <c r="I13" s="314"/>
      <c r="J13" s="314"/>
      <c r="K13" s="315"/>
      <c r="L13" s="314"/>
      <c r="M13" s="316"/>
    </row>
    <row r="14" spans="1:13" x14ac:dyDescent="0.25">
      <c r="A14" s="157" t="s">
        <v>1747</v>
      </c>
      <c r="B14" s="310">
        <v>39</v>
      </c>
      <c r="C14" s="310">
        <v>557</v>
      </c>
      <c r="D14" s="310">
        <v>851</v>
      </c>
      <c r="E14" s="310">
        <v>305</v>
      </c>
      <c r="F14" s="311">
        <v>2954</v>
      </c>
      <c r="G14" s="310">
        <v>2</v>
      </c>
      <c r="H14" s="310">
        <v>802</v>
      </c>
      <c r="I14" s="310">
        <v>1549</v>
      </c>
      <c r="J14" s="310">
        <v>320</v>
      </c>
      <c r="K14" s="311">
        <v>3214</v>
      </c>
      <c r="L14" s="310">
        <v>28</v>
      </c>
      <c r="M14" s="312">
        <v>127.5</v>
      </c>
    </row>
    <row r="15" spans="1:13" x14ac:dyDescent="0.25">
      <c r="A15" s="157" t="s">
        <v>1737</v>
      </c>
      <c r="B15" s="310">
        <v>63</v>
      </c>
      <c r="C15" s="310">
        <v>578</v>
      </c>
      <c r="D15" s="310"/>
      <c r="E15" s="310">
        <v>5</v>
      </c>
      <c r="F15" s="311">
        <v>2827</v>
      </c>
      <c r="G15" s="310">
        <v>4</v>
      </c>
      <c r="H15" s="310">
        <v>1466</v>
      </c>
      <c r="I15" s="310"/>
      <c r="J15" s="310">
        <v>5</v>
      </c>
      <c r="K15" s="311">
        <v>3304</v>
      </c>
      <c r="L15" s="310">
        <v>36</v>
      </c>
      <c r="M15" s="312">
        <v>295.5</v>
      </c>
    </row>
    <row r="16" spans="1:13" x14ac:dyDescent="0.25">
      <c r="A16" s="157" t="s">
        <v>1738</v>
      </c>
      <c r="B16" s="310">
        <v>131</v>
      </c>
      <c r="C16" s="310">
        <v>848</v>
      </c>
      <c r="D16" s="310">
        <v>7</v>
      </c>
      <c r="E16" s="310">
        <v>10</v>
      </c>
      <c r="F16" s="311">
        <v>5173</v>
      </c>
      <c r="G16" s="310">
        <v>335</v>
      </c>
      <c r="H16" s="310">
        <v>2754</v>
      </c>
      <c r="I16" s="310">
        <v>7</v>
      </c>
      <c r="J16" s="310">
        <v>10</v>
      </c>
      <c r="K16" s="311">
        <v>5684</v>
      </c>
      <c r="L16" s="310">
        <v>412</v>
      </c>
      <c r="M16" s="312">
        <v>147.80000000000001</v>
      </c>
    </row>
    <row r="20" spans="1:1" x14ac:dyDescent="0.25">
      <c r="A20" s="36" t="s">
        <v>1160</v>
      </c>
    </row>
  </sheetData>
  <mergeCells count="22">
    <mergeCell ref="B3:B5"/>
    <mergeCell ref="C4:M4"/>
    <mergeCell ref="C5:G5"/>
    <mergeCell ref="C6:G6"/>
    <mergeCell ref="H5:M5"/>
    <mergeCell ref="H6:M6"/>
    <mergeCell ref="A2:M2"/>
    <mergeCell ref="A1:M1"/>
    <mergeCell ref="M12:M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3:A9"/>
    <mergeCell ref="C3:M3"/>
  </mergeCells>
  <hyperlinks>
    <hyperlink ref="A20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I27" sqref="I27"/>
    </sheetView>
  </sheetViews>
  <sheetFormatPr defaultRowHeight="15" x14ac:dyDescent="0.25"/>
  <cols>
    <col min="1" max="1" width="67.140625" bestFit="1" customWidth="1"/>
    <col min="12" max="12" width="13.42578125" customWidth="1"/>
  </cols>
  <sheetData>
    <row r="1" spans="1:12" x14ac:dyDescent="0.25">
      <c r="A1" s="78" t="s">
        <v>1568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5.75" thickBot="1" x14ac:dyDescent="0.3">
      <c r="A2" s="79" t="s">
        <v>1748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5">
      <c r="A3" s="164"/>
      <c r="B3" s="250" t="s">
        <v>151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ht="15.75" thickBot="1" x14ac:dyDescent="0.3">
      <c r="A4" s="165"/>
      <c r="B4" s="271" t="s">
        <v>152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12" x14ac:dyDescent="0.25">
      <c r="A5" s="165"/>
      <c r="B5" s="250" t="s">
        <v>136</v>
      </c>
      <c r="C5" s="251"/>
      <c r="D5" s="251"/>
      <c r="E5" s="251"/>
      <c r="F5" s="252"/>
      <c r="G5" s="317" t="s">
        <v>190</v>
      </c>
      <c r="H5" s="318"/>
      <c r="I5" s="318"/>
      <c r="J5" s="318"/>
      <c r="K5" s="318"/>
      <c r="L5" s="318"/>
    </row>
    <row r="6" spans="1:12" ht="15.75" thickBot="1" x14ac:dyDescent="0.3">
      <c r="A6" s="165"/>
      <c r="B6" s="271" t="s">
        <v>142</v>
      </c>
      <c r="C6" s="276"/>
      <c r="D6" s="276"/>
      <c r="E6" s="276"/>
      <c r="F6" s="273"/>
      <c r="G6" s="288" t="s">
        <v>191</v>
      </c>
      <c r="H6" s="286"/>
      <c r="I6" s="286"/>
      <c r="J6" s="286"/>
      <c r="K6" s="286"/>
      <c r="L6" s="286"/>
    </row>
    <row r="7" spans="1:12" ht="39" x14ac:dyDescent="0.25">
      <c r="A7" s="165"/>
      <c r="B7" s="225" t="s">
        <v>181</v>
      </c>
      <c r="C7" s="294" t="s">
        <v>183</v>
      </c>
      <c r="D7" s="225" t="s">
        <v>185</v>
      </c>
      <c r="E7" s="225" t="s">
        <v>186</v>
      </c>
      <c r="F7" s="225" t="s">
        <v>179</v>
      </c>
      <c r="G7" s="225" t="s">
        <v>181</v>
      </c>
      <c r="H7" s="225" t="s">
        <v>183</v>
      </c>
      <c r="I7" s="225" t="s">
        <v>185</v>
      </c>
      <c r="J7" s="225" t="s">
        <v>186</v>
      </c>
      <c r="K7" s="225" t="s">
        <v>179</v>
      </c>
      <c r="L7" s="295" t="s">
        <v>140</v>
      </c>
    </row>
    <row r="8" spans="1:12" ht="26.25" thickBot="1" x14ac:dyDescent="0.3">
      <c r="A8" s="166"/>
      <c r="B8" s="231" t="s">
        <v>182</v>
      </c>
      <c r="C8" s="231" t="s">
        <v>184</v>
      </c>
      <c r="D8" s="231" t="s">
        <v>1745</v>
      </c>
      <c r="E8" s="231" t="s">
        <v>187</v>
      </c>
      <c r="F8" s="231" t="s">
        <v>128</v>
      </c>
      <c r="G8" s="231" t="s">
        <v>182</v>
      </c>
      <c r="H8" s="231" t="s">
        <v>184</v>
      </c>
      <c r="I8" s="231" t="s">
        <v>1745</v>
      </c>
      <c r="J8" s="231" t="s">
        <v>187</v>
      </c>
      <c r="K8" s="231" t="s">
        <v>128</v>
      </c>
      <c r="L8" s="309" t="s">
        <v>141</v>
      </c>
    </row>
    <row r="9" spans="1:12" ht="10.5" customHeight="1" x14ac:dyDescent="0.25">
      <c r="A9" s="115"/>
      <c r="B9" s="102"/>
      <c r="C9" s="102"/>
      <c r="D9" s="102"/>
      <c r="E9" s="102"/>
      <c r="F9" s="102"/>
      <c r="G9" s="319"/>
      <c r="H9" s="102"/>
      <c r="I9" s="102"/>
      <c r="J9" s="102"/>
      <c r="K9" s="102"/>
      <c r="L9" s="102"/>
    </row>
    <row r="10" spans="1:12" x14ac:dyDescent="0.25">
      <c r="A10" s="157" t="s">
        <v>1649</v>
      </c>
      <c r="B10" s="125">
        <v>247</v>
      </c>
      <c r="C10" s="125">
        <v>94</v>
      </c>
      <c r="D10" s="125">
        <v>14</v>
      </c>
      <c r="E10" s="125">
        <v>538</v>
      </c>
      <c r="F10" s="125">
        <v>14</v>
      </c>
      <c r="G10" s="277">
        <v>527</v>
      </c>
      <c r="H10" s="277">
        <v>728</v>
      </c>
      <c r="I10" s="277">
        <v>44</v>
      </c>
      <c r="J10" s="277">
        <v>1402</v>
      </c>
      <c r="K10" s="277">
        <v>644</v>
      </c>
      <c r="L10" s="125">
        <v>152.19999999999999</v>
      </c>
    </row>
    <row r="11" spans="1:12" x14ac:dyDescent="0.25">
      <c r="A11" s="157" t="s">
        <v>1740</v>
      </c>
      <c r="B11" s="125"/>
      <c r="C11" s="125" t="s">
        <v>38</v>
      </c>
      <c r="D11" s="125" t="s">
        <v>38</v>
      </c>
      <c r="E11" s="125" t="s">
        <v>38</v>
      </c>
      <c r="F11" s="125">
        <v>8</v>
      </c>
      <c r="G11" s="277" t="s">
        <v>38</v>
      </c>
      <c r="H11" s="277" t="s">
        <v>38</v>
      </c>
      <c r="I11" s="277" t="s">
        <v>38</v>
      </c>
      <c r="J11" s="277" t="s">
        <v>38</v>
      </c>
      <c r="K11" s="277">
        <v>591</v>
      </c>
      <c r="L11" s="125" t="s">
        <v>192</v>
      </c>
    </row>
    <row r="12" spans="1:12" x14ac:dyDescent="0.25">
      <c r="A12" s="115" t="s">
        <v>145</v>
      </c>
      <c r="B12" s="320">
        <v>121</v>
      </c>
      <c r="C12" s="321">
        <v>75</v>
      </c>
      <c r="D12" s="321"/>
      <c r="E12" s="321">
        <v>259</v>
      </c>
      <c r="F12" s="321" t="s">
        <v>38</v>
      </c>
      <c r="G12" s="281">
        <v>309</v>
      </c>
      <c r="H12" s="281">
        <v>651</v>
      </c>
      <c r="I12" s="281"/>
      <c r="J12" s="281">
        <v>938</v>
      </c>
      <c r="K12" s="281" t="s">
        <v>38</v>
      </c>
      <c r="L12" s="321">
        <v>27.1</v>
      </c>
    </row>
    <row r="13" spans="1:12" x14ac:dyDescent="0.25">
      <c r="A13" s="140" t="s">
        <v>146</v>
      </c>
      <c r="B13" s="320"/>
      <c r="C13" s="321"/>
      <c r="D13" s="321"/>
      <c r="E13" s="321"/>
      <c r="F13" s="321"/>
      <c r="G13" s="281"/>
      <c r="H13" s="281"/>
      <c r="I13" s="281"/>
      <c r="J13" s="281"/>
      <c r="K13" s="281"/>
      <c r="L13" s="321"/>
    </row>
    <row r="14" spans="1:12" x14ac:dyDescent="0.25">
      <c r="A14" s="322" t="s">
        <v>1741</v>
      </c>
      <c r="B14" s="125">
        <v>90</v>
      </c>
      <c r="C14" s="125">
        <v>15</v>
      </c>
      <c r="D14" s="125">
        <v>14</v>
      </c>
      <c r="E14" s="125">
        <v>229</v>
      </c>
      <c r="F14" s="125">
        <v>1</v>
      </c>
      <c r="G14" s="277">
        <v>114</v>
      </c>
      <c r="H14" s="277">
        <v>68</v>
      </c>
      <c r="I14" s="277">
        <v>44</v>
      </c>
      <c r="J14" s="277">
        <v>286</v>
      </c>
      <c r="K14" s="277">
        <v>18</v>
      </c>
      <c r="L14" s="125">
        <v>67.8</v>
      </c>
    </row>
    <row r="15" spans="1:12" x14ac:dyDescent="0.25">
      <c r="A15" s="157" t="s">
        <v>147</v>
      </c>
      <c r="B15" s="323">
        <v>4</v>
      </c>
      <c r="C15" s="321">
        <v>2</v>
      </c>
      <c r="D15" s="321" t="s">
        <v>38</v>
      </c>
      <c r="E15" s="321">
        <v>40</v>
      </c>
      <c r="F15" s="321">
        <v>5</v>
      </c>
      <c r="G15" s="281">
        <v>15</v>
      </c>
      <c r="H15" s="281">
        <v>5</v>
      </c>
      <c r="I15" s="281" t="s">
        <v>38</v>
      </c>
      <c r="J15" s="281">
        <v>168</v>
      </c>
      <c r="K15" s="281">
        <v>35</v>
      </c>
      <c r="L15" s="321">
        <v>7.7</v>
      </c>
    </row>
    <row r="16" spans="1:12" x14ac:dyDescent="0.25">
      <c r="A16" s="199" t="s">
        <v>148</v>
      </c>
      <c r="B16" s="323"/>
      <c r="C16" s="321"/>
      <c r="D16" s="321"/>
      <c r="E16" s="321"/>
      <c r="F16" s="321"/>
      <c r="G16" s="281"/>
      <c r="H16" s="281"/>
      <c r="I16" s="281"/>
      <c r="J16" s="281"/>
      <c r="K16" s="281"/>
      <c r="L16" s="321"/>
    </row>
    <row r="17" spans="1:12" x14ac:dyDescent="0.25">
      <c r="A17" s="157" t="s">
        <v>149</v>
      </c>
      <c r="B17" s="323">
        <v>32</v>
      </c>
      <c r="C17" s="321">
        <v>2</v>
      </c>
      <c r="D17" s="321" t="s">
        <v>38</v>
      </c>
      <c r="E17" s="321">
        <v>10</v>
      </c>
      <c r="F17" s="321"/>
      <c r="G17" s="281">
        <v>89</v>
      </c>
      <c r="H17" s="281">
        <v>4</v>
      </c>
      <c r="I17" s="281" t="s">
        <v>38</v>
      </c>
      <c r="J17" s="281">
        <v>10</v>
      </c>
      <c r="K17" s="281"/>
      <c r="L17" s="321">
        <v>5</v>
      </c>
    </row>
    <row r="18" spans="1:12" x14ac:dyDescent="0.25">
      <c r="A18" s="199" t="s">
        <v>150</v>
      </c>
      <c r="B18" s="323"/>
      <c r="C18" s="321"/>
      <c r="D18" s="321"/>
      <c r="E18" s="321"/>
      <c r="F18" s="321"/>
      <c r="G18" s="281"/>
      <c r="H18" s="281"/>
      <c r="I18" s="281"/>
      <c r="J18" s="281"/>
      <c r="K18" s="281"/>
      <c r="L18" s="321"/>
    </row>
    <row r="22" spans="1:12" x14ac:dyDescent="0.25">
      <c r="A22" s="36" t="s">
        <v>1160</v>
      </c>
    </row>
  </sheetData>
  <mergeCells count="42">
    <mergeCell ref="G12:G13"/>
    <mergeCell ref="A3:A8"/>
    <mergeCell ref="B3:L3"/>
    <mergeCell ref="B4:L4"/>
    <mergeCell ref="B5:F5"/>
    <mergeCell ref="B6:F6"/>
    <mergeCell ref="G5:L5"/>
    <mergeCell ref="G6:L6"/>
    <mergeCell ref="B12:B13"/>
    <mergeCell ref="C12:C13"/>
    <mergeCell ref="D12:D13"/>
    <mergeCell ref="E12:E13"/>
    <mergeCell ref="F12:F13"/>
    <mergeCell ref="B15:B16"/>
    <mergeCell ref="C15:C16"/>
    <mergeCell ref="D15:D16"/>
    <mergeCell ref="E15:E16"/>
    <mergeCell ref="F15:F16"/>
    <mergeCell ref="J17:J18"/>
    <mergeCell ref="K15:K16"/>
    <mergeCell ref="L15:L16"/>
    <mergeCell ref="H12:H13"/>
    <mergeCell ref="I12:I13"/>
    <mergeCell ref="J12:J13"/>
    <mergeCell ref="K12:K13"/>
    <mergeCell ref="L12:L13"/>
    <mergeCell ref="A2:L2"/>
    <mergeCell ref="A1:L1"/>
    <mergeCell ref="K17:K18"/>
    <mergeCell ref="L17:L18"/>
    <mergeCell ref="B17:B18"/>
    <mergeCell ref="C17:C18"/>
    <mergeCell ref="D17:D18"/>
    <mergeCell ref="E17:E18"/>
    <mergeCell ref="F17:F18"/>
    <mergeCell ref="G17:G18"/>
    <mergeCell ref="G15:G16"/>
    <mergeCell ref="H15:H16"/>
    <mergeCell ref="I15:I16"/>
    <mergeCell ref="J15:J16"/>
    <mergeCell ref="H17:H18"/>
    <mergeCell ref="I17:I18"/>
  </mergeCells>
  <hyperlinks>
    <hyperlink ref="A22" location="Садржај!A1" display="САДРЖАЈ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F26" sqref="F26"/>
    </sheetView>
  </sheetViews>
  <sheetFormatPr defaultRowHeight="15" x14ac:dyDescent="0.25"/>
  <cols>
    <col min="1" max="1" width="67.5703125" bestFit="1" customWidth="1"/>
    <col min="12" max="12" width="13.5703125" customWidth="1"/>
  </cols>
  <sheetData>
    <row r="1" spans="1:12" x14ac:dyDescent="0.25">
      <c r="A1" s="78" t="s">
        <v>1568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5.75" thickBot="1" x14ac:dyDescent="0.3">
      <c r="A2" s="79" t="s">
        <v>1749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5">
      <c r="A3" s="164"/>
      <c r="B3" s="250" t="s">
        <v>134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ht="15.75" thickBot="1" x14ac:dyDescent="0.3">
      <c r="A4" s="165"/>
      <c r="B4" s="271" t="s">
        <v>194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1:12" x14ac:dyDescent="0.25">
      <c r="A5" s="165"/>
      <c r="B5" s="250" t="s">
        <v>136</v>
      </c>
      <c r="C5" s="251"/>
      <c r="D5" s="251"/>
      <c r="E5" s="251"/>
      <c r="F5" s="252"/>
      <c r="G5" s="317" t="s">
        <v>195</v>
      </c>
      <c r="H5" s="318"/>
      <c r="I5" s="318"/>
      <c r="J5" s="318"/>
      <c r="K5" s="318"/>
      <c r="L5" s="318"/>
    </row>
    <row r="6" spans="1:12" ht="15.75" thickBot="1" x14ac:dyDescent="0.3">
      <c r="A6" s="165"/>
      <c r="B6" s="271" t="s">
        <v>142</v>
      </c>
      <c r="C6" s="272"/>
      <c r="D6" s="272"/>
      <c r="E6" s="272"/>
      <c r="F6" s="273"/>
      <c r="G6" s="288" t="s">
        <v>196</v>
      </c>
      <c r="H6" s="286"/>
      <c r="I6" s="286"/>
      <c r="J6" s="286"/>
      <c r="K6" s="286"/>
      <c r="L6" s="286"/>
    </row>
    <row r="7" spans="1:12" ht="39" x14ac:dyDescent="0.25">
      <c r="A7" s="165"/>
      <c r="B7" s="225" t="s">
        <v>181</v>
      </c>
      <c r="C7" s="294" t="s">
        <v>183</v>
      </c>
      <c r="D7" s="225" t="s">
        <v>185</v>
      </c>
      <c r="E7" s="225" t="s">
        <v>186</v>
      </c>
      <c r="F7" s="225" t="s">
        <v>179</v>
      </c>
      <c r="G7" s="225" t="s">
        <v>181</v>
      </c>
      <c r="H7" s="225" t="s">
        <v>183</v>
      </c>
      <c r="I7" s="225" t="s">
        <v>185</v>
      </c>
      <c r="J7" s="225" t="s">
        <v>186</v>
      </c>
      <c r="K7" s="225" t="s">
        <v>179</v>
      </c>
      <c r="L7" s="295" t="s">
        <v>140</v>
      </c>
    </row>
    <row r="8" spans="1:12" ht="26.25" thickBot="1" x14ac:dyDescent="0.3">
      <c r="A8" s="165"/>
      <c r="B8" s="306" t="s">
        <v>182</v>
      </c>
      <c r="C8" s="306" t="s">
        <v>184</v>
      </c>
      <c r="D8" s="306" t="s">
        <v>1745</v>
      </c>
      <c r="E8" s="306" t="s">
        <v>187</v>
      </c>
      <c r="F8" s="306" t="s">
        <v>128</v>
      </c>
      <c r="G8" s="306" t="s">
        <v>182</v>
      </c>
      <c r="H8" s="306" t="s">
        <v>184</v>
      </c>
      <c r="I8" s="306" t="s">
        <v>1745</v>
      </c>
      <c r="J8" s="306" t="s">
        <v>187</v>
      </c>
      <c r="K8" s="306" t="s">
        <v>128</v>
      </c>
      <c r="L8" s="307" t="s">
        <v>141</v>
      </c>
    </row>
    <row r="9" spans="1:12" x14ac:dyDescent="0.25">
      <c r="A9" s="324" t="s">
        <v>1649</v>
      </c>
      <c r="B9" s="325">
        <v>101</v>
      </c>
      <c r="C9" s="326">
        <v>14</v>
      </c>
      <c r="D9" s="326" t="s">
        <v>38</v>
      </c>
      <c r="E9" s="326">
        <v>5</v>
      </c>
      <c r="F9" s="326">
        <v>50</v>
      </c>
      <c r="G9" s="327">
        <v>2441</v>
      </c>
      <c r="H9" s="327">
        <v>2042</v>
      </c>
      <c r="I9" s="327" t="s">
        <v>38</v>
      </c>
      <c r="J9" s="327">
        <v>27</v>
      </c>
      <c r="K9" s="327">
        <v>187</v>
      </c>
      <c r="L9" s="328">
        <v>67</v>
      </c>
    </row>
    <row r="10" spans="1:12" x14ac:dyDescent="0.25">
      <c r="A10" s="322" t="s">
        <v>1750</v>
      </c>
      <c r="B10" s="102" t="s">
        <v>38</v>
      </c>
      <c r="C10" s="102" t="s">
        <v>38</v>
      </c>
      <c r="D10" s="102" t="s">
        <v>38</v>
      </c>
      <c r="E10" s="102" t="s">
        <v>38</v>
      </c>
      <c r="F10" s="102">
        <v>49</v>
      </c>
      <c r="G10" s="105" t="s">
        <v>38</v>
      </c>
      <c r="H10" s="105" t="s">
        <v>38</v>
      </c>
      <c r="I10" s="105" t="s">
        <v>38</v>
      </c>
      <c r="J10" s="105" t="s">
        <v>38</v>
      </c>
      <c r="K10" s="105">
        <v>184</v>
      </c>
      <c r="L10" s="125">
        <v>2.6</v>
      </c>
    </row>
    <row r="11" spans="1:12" x14ac:dyDescent="0.25">
      <c r="A11" s="167" t="s">
        <v>145</v>
      </c>
      <c r="B11" s="329">
        <v>74</v>
      </c>
      <c r="C11" s="330">
        <v>1</v>
      </c>
      <c r="D11" s="330" t="s">
        <v>38</v>
      </c>
      <c r="E11" s="330">
        <v>2</v>
      </c>
      <c r="F11" s="330">
        <v>1</v>
      </c>
      <c r="G11" s="331">
        <v>76</v>
      </c>
      <c r="H11" s="331">
        <v>18</v>
      </c>
      <c r="I11" s="331" t="s">
        <v>38</v>
      </c>
      <c r="J11" s="331">
        <v>23</v>
      </c>
      <c r="K11" s="331">
        <v>3</v>
      </c>
      <c r="L11" s="321">
        <v>1.7</v>
      </c>
    </row>
    <row r="12" spans="1:12" x14ac:dyDescent="0.25">
      <c r="A12" s="173" t="s">
        <v>146</v>
      </c>
      <c r="B12" s="329"/>
      <c r="C12" s="330"/>
      <c r="D12" s="330"/>
      <c r="E12" s="330"/>
      <c r="F12" s="330"/>
      <c r="G12" s="331"/>
      <c r="H12" s="331"/>
      <c r="I12" s="331"/>
      <c r="J12" s="331"/>
      <c r="K12" s="331"/>
      <c r="L12" s="321"/>
    </row>
    <row r="13" spans="1:12" x14ac:dyDescent="0.25">
      <c r="A13" s="322" t="s">
        <v>1751</v>
      </c>
      <c r="B13" s="102">
        <v>9</v>
      </c>
      <c r="C13" s="102" t="s">
        <v>38</v>
      </c>
      <c r="D13" s="102" t="s">
        <v>38</v>
      </c>
      <c r="E13" s="102" t="s">
        <v>38</v>
      </c>
      <c r="F13" s="102" t="s">
        <v>38</v>
      </c>
      <c r="G13" s="105">
        <v>113</v>
      </c>
      <c r="H13" s="105" t="s">
        <v>38</v>
      </c>
      <c r="I13" s="105" t="s">
        <v>38</v>
      </c>
      <c r="J13" s="105" t="s">
        <v>38</v>
      </c>
      <c r="K13" s="105" t="s">
        <v>38</v>
      </c>
      <c r="L13" s="125">
        <v>1.6</v>
      </c>
    </row>
    <row r="14" spans="1:12" x14ac:dyDescent="0.25">
      <c r="A14" s="322" t="s">
        <v>1752</v>
      </c>
      <c r="B14" s="102">
        <v>1</v>
      </c>
      <c r="C14" s="102" t="s">
        <v>38</v>
      </c>
      <c r="D14" s="102" t="s">
        <v>38</v>
      </c>
      <c r="E14" s="102">
        <v>3</v>
      </c>
      <c r="F14" s="102" t="s">
        <v>38</v>
      </c>
      <c r="G14" s="105">
        <v>79</v>
      </c>
      <c r="H14" s="105" t="s">
        <v>38</v>
      </c>
      <c r="I14" s="105" t="s">
        <v>38</v>
      </c>
      <c r="J14" s="105">
        <v>4</v>
      </c>
      <c r="K14" s="105" t="s">
        <v>38</v>
      </c>
      <c r="L14" s="125" t="s">
        <v>197</v>
      </c>
    </row>
    <row r="15" spans="1:12" x14ac:dyDescent="0.25">
      <c r="A15" s="322" t="s">
        <v>1753</v>
      </c>
      <c r="B15" s="102">
        <v>17</v>
      </c>
      <c r="C15" s="102">
        <v>13</v>
      </c>
      <c r="D15" s="102" t="s">
        <v>38</v>
      </c>
      <c r="E15" s="102"/>
      <c r="F15" s="102"/>
      <c r="G15" s="105">
        <v>2173</v>
      </c>
      <c r="H15" s="105">
        <v>2024</v>
      </c>
      <c r="I15" s="105" t="s">
        <v>38</v>
      </c>
      <c r="J15" s="105"/>
      <c r="K15" s="105"/>
      <c r="L15" s="125">
        <v>60</v>
      </c>
    </row>
    <row r="19" spans="1:1" x14ac:dyDescent="0.25">
      <c r="A19" s="36" t="s">
        <v>1160</v>
      </c>
    </row>
  </sheetData>
  <mergeCells count="20">
    <mergeCell ref="B6:F6"/>
    <mergeCell ref="G5:L5"/>
    <mergeCell ref="G6:L6"/>
    <mergeCell ref="A2:L2"/>
    <mergeCell ref="A1:L1"/>
    <mergeCell ref="A3:A8"/>
    <mergeCell ref="B3:L3"/>
    <mergeCell ref="B4:L4"/>
    <mergeCell ref="B5:F5"/>
    <mergeCell ref="G11:G12"/>
    <mergeCell ref="B11:B12"/>
    <mergeCell ref="C11:C12"/>
    <mergeCell ref="D11:D12"/>
    <mergeCell ref="E11:E12"/>
    <mergeCell ref="F11:F12"/>
    <mergeCell ref="H11:H12"/>
    <mergeCell ref="I11:I12"/>
    <mergeCell ref="J11:J12"/>
    <mergeCell ref="K11:K12"/>
    <mergeCell ref="L11:L12"/>
  </mergeCells>
  <hyperlinks>
    <hyperlink ref="A19" location="Садржај!A1" display="САДРЖАЈ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L23" sqref="L23"/>
    </sheetView>
  </sheetViews>
  <sheetFormatPr defaultRowHeight="15" x14ac:dyDescent="0.25"/>
  <cols>
    <col min="1" max="1" width="67.5703125" bestFit="1" customWidth="1"/>
    <col min="12" max="12" width="12" customWidth="1"/>
  </cols>
  <sheetData>
    <row r="1" spans="1:12" x14ac:dyDescent="0.25">
      <c r="A1" s="78" t="s">
        <v>1568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5.75" thickBot="1" x14ac:dyDescent="0.3">
      <c r="A2" s="79" t="s">
        <v>1749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5">
      <c r="A3" s="164"/>
      <c r="B3" s="250" t="s">
        <v>153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ht="15.75" thickBot="1" x14ac:dyDescent="0.3">
      <c r="A4" s="165"/>
      <c r="B4" s="271" t="s">
        <v>154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12" x14ac:dyDescent="0.25">
      <c r="A5" s="165"/>
      <c r="B5" s="250" t="s">
        <v>136</v>
      </c>
      <c r="C5" s="251"/>
      <c r="D5" s="251"/>
      <c r="E5" s="251"/>
      <c r="F5" s="252"/>
      <c r="G5" s="317" t="s">
        <v>190</v>
      </c>
      <c r="H5" s="318"/>
      <c r="I5" s="318"/>
      <c r="J5" s="318"/>
      <c r="K5" s="318"/>
      <c r="L5" s="318"/>
    </row>
    <row r="6" spans="1:12" ht="15.75" thickBot="1" x14ac:dyDescent="0.3">
      <c r="A6" s="165"/>
      <c r="B6" s="271" t="s">
        <v>142</v>
      </c>
      <c r="C6" s="276"/>
      <c r="D6" s="276"/>
      <c r="E6" s="276"/>
      <c r="F6" s="273"/>
      <c r="G6" s="288" t="s">
        <v>191</v>
      </c>
      <c r="H6" s="286"/>
      <c r="I6" s="286"/>
      <c r="J6" s="286"/>
      <c r="K6" s="286"/>
      <c r="L6" s="286"/>
    </row>
    <row r="7" spans="1:12" ht="39" x14ac:dyDescent="0.25">
      <c r="A7" s="165"/>
      <c r="B7" s="225" t="s">
        <v>181</v>
      </c>
      <c r="C7" s="294" t="s">
        <v>183</v>
      </c>
      <c r="D7" s="225" t="s">
        <v>185</v>
      </c>
      <c r="E7" s="225" t="s">
        <v>186</v>
      </c>
      <c r="F7" s="225" t="s">
        <v>179</v>
      </c>
      <c r="G7" s="225" t="s">
        <v>181</v>
      </c>
      <c r="H7" s="225" t="s">
        <v>183</v>
      </c>
      <c r="I7" s="225" t="s">
        <v>185</v>
      </c>
      <c r="J7" s="225" t="s">
        <v>186</v>
      </c>
      <c r="K7" s="225" t="s">
        <v>179</v>
      </c>
      <c r="L7" s="295" t="s">
        <v>140</v>
      </c>
    </row>
    <row r="8" spans="1:12" ht="26.25" thickBot="1" x14ac:dyDescent="0.3">
      <c r="A8" s="166"/>
      <c r="B8" s="231" t="s">
        <v>182</v>
      </c>
      <c r="C8" s="231" t="s">
        <v>184</v>
      </c>
      <c r="D8" s="231" t="s">
        <v>1745</v>
      </c>
      <c r="E8" s="231" t="s">
        <v>187</v>
      </c>
      <c r="F8" s="231" t="s">
        <v>128</v>
      </c>
      <c r="G8" s="231" t="s">
        <v>182</v>
      </c>
      <c r="H8" s="231" t="s">
        <v>184</v>
      </c>
      <c r="I8" s="231" t="s">
        <v>1745</v>
      </c>
      <c r="J8" s="231" t="s">
        <v>187</v>
      </c>
      <c r="K8" s="231" t="s">
        <v>128</v>
      </c>
      <c r="L8" s="309" t="s">
        <v>141</v>
      </c>
    </row>
    <row r="9" spans="1:12" x14ac:dyDescent="0.25">
      <c r="A9" s="115" t="s">
        <v>1723</v>
      </c>
      <c r="B9" s="102" t="s">
        <v>38</v>
      </c>
      <c r="C9" s="102">
        <v>42</v>
      </c>
      <c r="D9" s="102" t="s">
        <v>38</v>
      </c>
      <c r="E9" s="102" t="s">
        <v>38</v>
      </c>
      <c r="F9" s="102" t="s">
        <v>38</v>
      </c>
      <c r="G9" s="102" t="s">
        <v>38</v>
      </c>
      <c r="H9" s="102">
        <v>58</v>
      </c>
      <c r="I9" s="102" t="s">
        <v>38</v>
      </c>
      <c r="J9" s="102" t="s">
        <v>38</v>
      </c>
      <c r="K9" s="102" t="s">
        <v>38</v>
      </c>
      <c r="L9" s="125" t="s">
        <v>38</v>
      </c>
    </row>
    <row r="10" spans="1:12" x14ac:dyDescent="0.25">
      <c r="A10" s="322" t="s">
        <v>1750</v>
      </c>
      <c r="B10" s="102" t="s">
        <v>38</v>
      </c>
      <c r="C10" s="102" t="s">
        <v>38</v>
      </c>
      <c r="D10" s="102" t="s">
        <v>38</v>
      </c>
      <c r="E10" s="102" t="s">
        <v>38</v>
      </c>
      <c r="F10" s="102" t="s">
        <v>38</v>
      </c>
      <c r="G10" s="102" t="s">
        <v>38</v>
      </c>
      <c r="H10" s="102" t="s">
        <v>38</v>
      </c>
      <c r="I10" s="102" t="s">
        <v>38</v>
      </c>
      <c r="J10" s="102" t="s">
        <v>38</v>
      </c>
      <c r="K10" s="102" t="s">
        <v>38</v>
      </c>
      <c r="L10" s="125" t="s">
        <v>198</v>
      </c>
    </row>
    <row r="11" spans="1:12" x14ac:dyDescent="0.25">
      <c r="A11" s="167" t="s">
        <v>145</v>
      </c>
      <c r="B11" s="329" t="s">
        <v>38</v>
      </c>
      <c r="C11" s="330" t="s">
        <v>38</v>
      </c>
      <c r="D11" s="330" t="s">
        <v>38</v>
      </c>
      <c r="E11" s="330" t="s">
        <v>38</v>
      </c>
      <c r="F11" s="330" t="s">
        <v>38</v>
      </c>
      <c r="G11" s="330" t="s">
        <v>38</v>
      </c>
      <c r="H11" s="330" t="s">
        <v>38</v>
      </c>
      <c r="I11" s="330" t="s">
        <v>38</v>
      </c>
      <c r="J11" s="330" t="s">
        <v>38</v>
      </c>
      <c r="K11" s="330" t="s">
        <v>38</v>
      </c>
      <c r="L11" s="321" t="s">
        <v>38</v>
      </c>
    </row>
    <row r="12" spans="1:12" x14ac:dyDescent="0.25">
      <c r="A12" s="173" t="s">
        <v>146</v>
      </c>
      <c r="B12" s="329"/>
      <c r="C12" s="330"/>
      <c r="D12" s="330"/>
      <c r="E12" s="330"/>
      <c r="F12" s="330"/>
      <c r="G12" s="330"/>
      <c r="H12" s="330"/>
      <c r="I12" s="330"/>
      <c r="J12" s="330"/>
      <c r="K12" s="330"/>
      <c r="L12" s="321"/>
    </row>
    <row r="13" spans="1:12" x14ac:dyDescent="0.25">
      <c r="A13" s="322" t="s">
        <v>1751</v>
      </c>
      <c r="B13" s="102" t="s">
        <v>38</v>
      </c>
      <c r="C13" s="102">
        <v>42</v>
      </c>
      <c r="D13" s="102" t="s">
        <v>38</v>
      </c>
      <c r="E13" s="102" t="s">
        <v>38</v>
      </c>
      <c r="F13" s="102" t="s">
        <v>38</v>
      </c>
      <c r="G13" s="102" t="s">
        <v>38</v>
      </c>
      <c r="H13" s="102">
        <v>58</v>
      </c>
      <c r="I13" s="102" t="s">
        <v>38</v>
      </c>
      <c r="J13" s="102" t="s">
        <v>38</v>
      </c>
      <c r="K13" s="102" t="s">
        <v>38</v>
      </c>
      <c r="L13" s="125" t="s">
        <v>38</v>
      </c>
    </row>
    <row r="14" spans="1:12" x14ac:dyDescent="0.25">
      <c r="A14" s="322" t="s">
        <v>1752</v>
      </c>
      <c r="B14" s="102" t="s">
        <v>38</v>
      </c>
      <c r="C14" s="102" t="s">
        <v>38</v>
      </c>
      <c r="D14" s="102" t="s">
        <v>38</v>
      </c>
      <c r="E14" s="102" t="s">
        <v>38</v>
      </c>
      <c r="F14" s="102" t="s">
        <v>38</v>
      </c>
      <c r="G14" s="102" t="s">
        <v>38</v>
      </c>
      <c r="H14" s="102" t="s">
        <v>38</v>
      </c>
      <c r="I14" s="102" t="s">
        <v>38</v>
      </c>
      <c r="J14" s="102" t="s">
        <v>38</v>
      </c>
      <c r="K14" s="102" t="s">
        <v>38</v>
      </c>
      <c r="L14" s="125" t="s">
        <v>38</v>
      </c>
    </row>
    <row r="15" spans="1:12" x14ac:dyDescent="0.25">
      <c r="A15" s="322" t="s">
        <v>1753</v>
      </c>
      <c r="B15" s="102" t="s">
        <v>38</v>
      </c>
      <c r="C15" s="102" t="s">
        <v>38</v>
      </c>
      <c r="D15" s="102" t="s">
        <v>38</v>
      </c>
      <c r="E15" s="102" t="s">
        <v>38</v>
      </c>
      <c r="F15" s="102" t="s">
        <v>38</v>
      </c>
      <c r="G15" s="102" t="s">
        <v>38</v>
      </c>
      <c r="H15" s="102" t="s">
        <v>38</v>
      </c>
      <c r="I15" s="102" t="s">
        <v>38</v>
      </c>
      <c r="J15" s="102" t="s">
        <v>38</v>
      </c>
      <c r="K15" s="102" t="s">
        <v>38</v>
      </c>
      <c r="L15" s="125" t="s">
        <v>38</v>
      </c>
    </row>
    <row r="16" spans="1:12" x14ac:dyDescent="0.25">
      <c r="A16" s="2"/>
    </row>
    <row r="19" spans="1:1" x14ac:dyDescent="0.25">
      <c r="A19" s="36" t="s">
        <v>1160</v>
      </c>
    </row>
  </sheetData>
  <mergeCells count="20">
    <mergeCell ref="A2:L2"/>
    <mergeCell ref="A1:L1"/>
    <mergeCell ref="H11:H12"/>
    <mergeCell ref="I11:I12"/>
    <mergeCell ref="J11:J12"/>
    <mergeCell ref="K11:K12"/>
    <mergeCell ref="L11:L12"/>
    <mergeCell ref="G11:G12"/>
    <mergeCell ref="A3:A8"/>
    <mergeCell ref="B3:L3"/>
    <mergeCell ref="B4:L4"/>
    <mergeCell ref="B5:F5"/>
    <mergeCell ref="B6:F6"/>
    <mergeCell ref="G5:L5"/>
    <mergeCell ref="G6:L6"/>
    <mergeCell ref="B11:B12"/>
    <mergeCell ref="C11:C12"/>
    <mergeCell ref="D11:D12"/>
    <mergeCell ref="E11:E12"/>
    <mergeCell ref="F11:F12"/>
  </mergeCells>
  <hyperlinks>
    <hyperlink ref="A19" location="Садржај!A1" display="САДРЖАЈ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activeCell="A20" sqref="A20"/>
    </sheetView>
  </sheetViews>
  <sheetFormatPr defaultRowHeight="15" x14ac:dyDescent="0.25"/>
  <cols>
    <col min="1" max="1" width="37.7109375" bestFit="1" customWidth="1"/>
  </cols>
  <sheetData>
    <row r="1" spans="1:12" x14ac:dyDescent="0.25">
      <c r="A1" s="78" t="s">
        <v>1569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15.75" thickBot="1" x14ac:dyDescent="0.3">
      <c r="A2" s="79" t="s">
        <v>1754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"/>
    </row>
    <row r="3" spans="1:12" x14ac:dyDescent="0.25">
      <c r="A3" s="164"/>
      <c r="B3" s="250" t="s">
        <v>199</v>
      </c>
      <c r="C3" s="251"/>
      <c r="D3" s="251"/>
      <c r="E3" s="251"/>
      <c r="F3" s="252"/>
      <c r="G3" s="253" t="s">
        <v>201</v>
      </c>
      <c r="H3" s="251"/>
      <c r="I3" s="251"/>
      <c r="J3" s="251"/>
      <c r="K3" s="251"/>
    </row>
    <row r="4" spans="1:12" ht="15.75" thickBot="1" x14ac:dyDescent="0.3">
      <c r="A4" s="165"/>
      <c r="B4" s="271" t="s">
        <v>200</v>
      </c>
      <c r="C4" s="272"/>
      <c r="D4" s="272"/>
      <c r="E4" s="272"/>
      <c r="F4" s="273"/>
      <c r="G4" s="274" t="s">
        <v>202</v>
      </c>
      <c r="H4" s="272"/>
      <c r="I4" s="272"/>
      <c r="J4" s="272"/>
      <c r="K4" s="272"/>
    </row>
    <row r="5" spans="1:12" ht="26.25" x14ac:dyDescent="0.25">
      <c r="A5" s="165"/>
      <c r="B5" s="294" t="s">
        <v>181</v>
      </c>
      <c r="C5" s="225" t="s">
        <v>183</v>
      </c>
      <c r="D5" s="225" t="s">
        <v>185</v>
      </c>
      <c r="E5" s="225" t="s">
        <v>186</v>
      </c>
      <c r="F5" s="225" t="s">
        <v>179</v>
      </c>
      <c r="G5" s="225" t="s">
        <v>181</v>
      </c>
      <c r="H5" s="225" t="s">
        <v>183</v>
      </c>
      <c r="I5" s="225" t="s">
        <v>185</v>
      </c>
      <c r="J5" s="225" t="s">
        <v>186</v>
      </c>
      <c r="K5" s="295" t="s">
        <v>179</v>
      </c>
    </row>
    <row r="6" spans="1:12" ht="26.25" thickBot="1" x14ac:dyDescent="0.3">
      <c r="A6" s="166"/>
      <c r="B6" s="297" t="s">
        <v>182</v>
      </c>
      <c r="C6" s="297" t="s">
        <v>184</v>
      </c>
      <c r="D6" s="297" t="s">
        <v>188</v>
      </c>
      <c r="E6" s="297" t="s">
        <v>187</v>
      </c>
      <c r="F6" s="297" t="s">
        <v>128</v>
      </c>
      <c r="G6" s="297" t="s">
        <v>182</v>
      </c>
      <c r="H6" s="297" t="s">
        <v>184</v>
      </c>
      <c r="I6" s="297" t="s">
        <v>188</v>
      </c>
      <c r="J6" s="297" t="s">
        <v>187</v>
      </c>
      <c r="K6" s="298" t="s">
        <v>128</v>
      </c>
    </row>
    <row r="7" spans="1:12" x14ac:dyDescent="0.25">
      <c r="A7" s="115" t="s">
        <v>1755</v>
      </c>
      <c r="B7" s="102">
        <v>7</v>
      </c>
      <c r="C7" s="102"/>
      <c r="D7" s="102" t="s">
        <v>38</v>
      </c>
      <c r="E7" s="102">
        <v>4</v>
      </c>
      <c r="F7" s="102">
        <v>11</v>
      </c>
      <c r="G7" s="102" t="s">
        <v>38</v>
      </c>
      <c r="H7" s="102">
        <v>55</v>
      </c>
      <c r="I7" s="102" t="s">
        <v>38</v>
      </c>
      <c r="J7" s="102">
        <v>22</v>
      </c>
      <c r="K7" s="102">
        <v>71</v>
      </c>
    </row>
    <row r="8" spans="1:12" x14ac:dyDescent="0.25">
      <c r="A8" s="322" t="s">
        <v>203</v>
      </c>
      <c r="B8" s="332" t="s">
        <v>38</v>
      </c>
      <c r="C8" s="330" t="s">
        <v>38</v>
      </c>
      <c r="D8" s="330" t="s">
        <v>38</v>
      </c>
      <c r="E8" s="330" t="s">
        <v>38</v>
      </c>
      <c r="F8" s="330" t="s">
        <v>38</v>
      </c>
      <c r="G8" s="330" t="s">
        <v>38</v>
      </c>
      <c r="H8" s="330" t="s">
        <v>38</v>
      </c>
      <c r="I8" s="330" t="s">
        <v>38</v>
      </c>
      <c r="J8" s="330" t="s">
        <v>38</v>
      </c>
      <c r="K8" s="330" t="s">
        <v>38</v>
      </c>
    </row>
    <row r="9" spans="1:12" x14ac:dyDescent="0.25">
      <c r="A9" s="333" t="s">
        <v>204</v>
      </c>
      <c r="B9" s="332"/>
      <c r="C9" s="330"/>
      <c r="D9" s="330"/>
      <c r="E9" s="330"/>
      <c r="F9" s="330"/>
      <c r="G9" s="330"/>
      <c r="H9" s="330"/>
      <c r="I9" s="330"/>
      <c r="J9" s="330"/>
      <c r="K9" s="330"/>
    </row>
    <row r="10" spans="1:12" x14ac:dyDescent="0.25">
      <c r="A10" s="167" t="s">
        <v>145</v>
      </c>
      <c r="B10" s="329"/>
      <c r="C10" s="330"/>
      <c r="D10" s="330" t="s">
        <v>38</v>
      </c>
      <c r="E10" s="330">
        <v>1</v>
      </c>
      <c r="F10" s="330" t="s">
        <v>38</v>
      </c>
      <c r="G10" s="330" t="s">
        <v>38</v>
      </c>
      <c r="H10" s="330">
        <v>55</v>
      </c>
      <c r="I10" s="330" t="s">
        <v>38</v>
      </c>
      <c r="J10" s="330">
        <v>22</v>
      </c>
      <c r="K10" s="330">
        <v>71</v>
      </c>
    </row>
    <row r="11" spans="1:12" x14ac:dyDescent="0.25">
      <c r="A11" s="173" t="s">
        <v>146</v>
      </c>
      <c r="B11" s="329"/>
      <c r="C11" s="330"/>
      <c r="D11" s="330"/>
      <c r="E11" s="330"/>
      <c r="F11" s="330"/>
      <c r="G11" s="330"/>
      <c r="H11" s="330"/>
      <c r="I11" s="330"/>
      <c r="J11" s="330"/>
      <c r="K11" s="330"/>
    </row>
    <row r="12" spans="1:12" x14ac:dyDescent="0.25">
      <c r="A12" s="322" t="s">
        <v>205</v>
      </c>
      <c r="B12" s="332" t="s">
        <v>38</v>
      </c>
      <c r="C12" s="330" t="s">
        <v>38</v>
      </c>
      <c r="D12" s="330" t="s">
        <v>38</v>
      </c>
      <c r="E12" s="330" t="s">
        <v>38</v>
      </c>
      <c r="F12" s="330" t="s">
        <v>38</v>
      </c>
      <c r="G12" s="330" t="s">
        <v>38</v>
      </c>
      <c r="H12" s="330" t="s">
        <v>38</v>
      </c>
      <c r="I12" s="330" t="s">
        <v>38</v>
      </c>
      <c r="J12" s="330" t="s">
        <v>38</v>
      </c>
      <c r="K12" s="330" t="s">
        <v>38</v>
      </c>
    </row>
    <row r="13" spans="1:12" x14ac:dyDescent="0.25">
      <c r="A13" s="333" t="s">
        <v>131</v>
      </c>
      <c r="B13" s="332"/>
      <c r="C13" s="330"/>
      <c r="D13" s="330"/>
      <c r="E13" s="330"/>
      <c r="F13" s="330"/>
      <c r="G13" s="330"/>
      <c r="H13" s="330"/>
      <c r="I13" s="330"/>
      <c r="J13" s="330"/>
      <c r="K13" s="330"/>
    </row>
    <row r="14" spans="1:12" x14ac:dyDescent="0.25">
      <c r="A14" s="322" t="s">
        <v>206</v>
      </c>
      <c r="B14" s="332"/>
      <c r="C14" s="330"/>
      <c r="D14" s="330" t="s">
        <v>38</v>
      </c>
      <c r="E14" s="330" t="s">
        <v>38</v>
      </c>
      <c r="F14" s="330" t="s">
        <v>38</v>
      </c>
      <c r="G14" s="330" t="s">
        <v>38</v>
      </c>
      <c r="H14" s="330" t="s">
        <v>38</v>
      </c>
      <c r="I14" s="330" t="s">
        <v>38</v>
      </c>
      <c r="J14" s="330" t="s">
        <v>38</v>
      </c>
      <c r="K14" s="330" t="s">
        <v>38</v>
      </c>
    </row>
    <row r="15" spans="1:12" x14ac:dyDescent="0.25">
      <c r="A15" s="333" t="s">
        <v>148</v>
      </c>
      <c r="B15" s="332"/>
      <c r="C15" s="330"/>
      <c r="D15" s="330"/>
      <c r="E15" s="330"/>
      <c r="F15" s="330"/>
      <c r="G15" s="330"/>
      <c r="H15" s="330"/>
      <c r="I15" s="330"/>
      <c r="J15" s="330"/>
      <c r="K15" s="330"/>
    </row>
    <row r="16" spans="1:12" x14ac:dyDescent="0.25">
      <c r="A16" s="322" t="s">
        <v>207</v>
      </c>
      <c r="B16" s="332">
        <v>7</v>
      </c>
      <c r="C16" s="330" t="s">
        <v>38</v>
      </c>
      <c r="D16" s="330" t="s">
        <v>38</v>
      </c>
      <c r="E16" s="330">
        <v>1</v>
      </c>
      <c r="F16" s="330">
        <v>11</v>
      </c>
      <c r="G16" s="330" t="s">
        <v>38</v>
      </c>
      <c r="H16" s="330" t="s">
        <v>38</v>
      </c>
      <c r="I16" s="330" t="s">
        <v>38</v>
      </c>
      <c r="J16" s="330" t="s">
        <v>38</v>
      </c>
      <c r="K16" s="330" t="s">
        <v>38</v>
      </c>
    </row>
    <row r="17" spans="1:11" x14ac:dyDescent="0.25">
      <c r="A17" s="333" t="s">
        <v>150</v>
      </c>
      <c r="B17" s="332"/>
      <c r="C17" s="330"/>
      <c r="D17" s="330"/>
      <c r="E17" s="330"/>
      <c r="F17" s="330"/>
      <c r="G17" s="330"/>
      <c r="H17" s="330"/>
      <c r="I17" s="330"/>
      <c r="J17" s="330"/>
      <c r="K17" s="330"/>
    </row>
    <row r="20" spans="1:11" x14ac:dyDescent="0.25">
      <c r="A20" s="36" t="s">
        <v>1160</v>
      </c>
    </row>
  </sheetData>
  <mergeCells count="57">
    <mergeCell ref="G8:G9"/>
    <mergeCell ref="A3:A6"/>
    <mergeCell ref="B3:F3"/>
    <mergeCell ref="B4:F4"/>
    <mergeCell ref="G3:K3"/>
    <mergeCell ref="G4:K4"/>
    <mergeCell ref="B8:B9"/>
    <mergeCell ref="C8:C9"/>
    <mergeCell ref="D8:D9"/>
    <mergeCell ref="E8:E9"/>
    <mergeCell ref="F8:F9"/>
    <mergeCell ref="B10:B11"/>
    <mergeCell ref="C10:C11"/>
    <mergeCell ref="D10:D11"/>
    <mergeCell ref="E10:E11"/>
    <mergeCell ref="F10:F11"/>
    <mergeCell ref="K10:K11"/>
    <mergeCell ref="H8:H9"/>
    <mergeCell ref="I8:I9"/>
    <mergeCell ref="J8:J9"/>
    <mergeCell ref="K8:K9"/>
    <mergeCell ref="G12:G13"/>
    <mergeCell ref="G10:G11"/>
    <mergeCell ref="H10:H11"/>
    <mergeCell ref="I10:I11"/>
    <mergeCell ref="J10:J11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K14:K15"/>
    <mergeCell ref="H12:H13"/>
    <mergeCell ref="I12:I13"/>
    <mergeCell ref="J12:J13"/>
    <mergeCell ref="K12:K13"/>
    <mergeCell ref="A2:K2"/>
    <mergeCell ref="A1:K1"/>
    <mergeCell ref="K16:K17"/>
    <mergeCell ref="B16:B17"/>
    <mergeCell ref="C16:C17"/>
    <mergeCell ref="D16:D17"/>
    <mergeCell ref="E16:E17"/>
    <mergeCell ref="F16:F17"/>
    <mergeCell ref="G16:G17"/>
    <mergeCell ref="G14:G15"/>
    <mergeCell ref="H14:H15"/>
    <mergeCell ref="I14:I15"/>
    <mergeCell ref="J14:J15"/>
    <mergeCell ref="H16:H17"/>
    <mergeCell ref="I16:I17"/>
    <mergeCell ref="J16:J17"/>
  </mergeCells>
  <hyperlinks>
    <hyperlink ref="A20" location="Садржај!A1" display="САДРЖАЈ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M31" sqref="M31"/>
    </sheetView>
  </sheetViews>
  <sheetFormatPr defaultRowHeight="15" x14ac:dyDescent="0.25"/>
  <cols>
    <col min="1" max="1" width="37.7109375" bestFit="1" customWidth="1"/>
  </cols>
  <sheetData>
    <row r="1" spans="1:11" x14ac:dyDescent="0.25">
      <c r="A1" s="78" t="s">
        <v>1570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79" t="s">
        <v>1756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164"/>
      <c r="B3" s="250" t="s">
        <v>208</v>
      </c>
      <c r="C3" s="251"/>
      <c r="D3" s="251"/>
      <c r="E3" s="251"/>
      <c r="F3" s="252"/>
      <c r="G3" s="253" t="s">
        <v>210</v>
      </c>
      <c r="H3" s="251"/>
      <c r="I3" s="251"/>
      <c r="J3" s="251"/>
      <c r="K3" s="251"/>
    </row>
    <row r="4" spans="1:11" ht="15.75" thickBot="1" x14ac:dyDescent="0.3">
      <c r="A4" s="165"/>
      <c r="B4" s="271" t="s">
        <v>209</v>
      </c>
      <c r="C4" s="272"/>
      <c r="D4" s="272"/>
      <c r="E4" s="272"/>
      <c r="F4" s="273"/>
      <c r="G4" s="274" t="s">
        <v>211</v>
      </c>
      <c r="H4" s="272"/>
      <c r="I4" s="272"/>
      <c r="J4" s="272"/>
      <c r="K4" s="272"/>
    </row>
    <row r="5" spans="1:11" ht="26.25" x14ac:dyDescent="0.25">
      <c r="A5" s="165"/>
      <c r="B5" s="294" t="s">
        <v>181</v>
      </c>
      <c r="C5" s="225" t="s">
        <v>183</v>
      </c>
      <c r="D5" s="225" t="s">
        <v>185</v>
      </c>
      <c r="E5" s="225" t="s">
        <v>186</v>
      </c>
      <c r="F5" s="225" t="s">
        <v>179</v>
      </c>
      <c r="G5" s="225" t="s">
        <v>181</v>
      </c>
      <c r="H5" s="225" t="s">
        <v>183</v>
      </c>
      <c r="I5" s="225" t="s">
        <v>185</v>
      </c>
      <c r="J5" s="225" t="s">
        <v>186</v>
      </c>
      <c r="K5" s="295" t="s">
        <v>179</v>
      </c>
    </row>
    <row r="6" spans="1:11" ht="26.25" thickBot="1" x14ac:dyDescent="0.3">
      <c r="A6" s="166"/>
      <c r="B6" s="231" t="s">
        <v>182</v>
      </c>
      <c r="C6" s="231" t="s">
        <v>184</v>
      </c>
      <c r="D6" s="231" t="s">
        <v>188</v>
      </c>
      <c r="E6" s="231" t="s">
        <v>187</v>
      </c>
      <c r="F6" s="231" t="s">
        <v>128</v>
      </c>
      <c r="G6" s="231" t="s">
        <v>182</v>
      </c>
      <c r="H6" s="231" t="s">
        <v>184</v>
      </c>
      <c r="I6" s="231" t="s">
        <v>188</v>
      </c>
      <c r="J6" s="231" t="s">
        <v>187</v>
      </c>
      <c r="K6" s="309" t="s">
        <v>128</v>
      </c>
    </row>
    <row r="7" spans="1:11" x14ac:dyDescent="0.25">
      <c r="A7" s="115" t="s">
        <v>1755</v>
      </c>
      <c r="B7" s="102" t="s">
        <v>38</v>
      </c>
      <c r="C7" s="102" t="s">
        <v>38</v>
      </c>
      <c r="D7" s="102" t="s">
        <v>38</v>
      </c>
      <c r="E7" s="102">
        <v>151</v>
      </c>
      <c r="F7" s="102" t="s">
        <v>38</v>
      </c>
      <c r="G7" s="102">
        <v>5</v>
      </c>
      <c r="H7" s="102">
        <v>2</v>
      </c>
      <c r="I7" s="102" t="s">
        <v>38</v>
      </c>
      <c r="J7" s="155">
        <v>13</v>
      </c>
      <c r="K7" s="155" t="s">
        <v>38</v>
      </c>
    </row>
    <row r="8" spans="1:11" x14ac:dyDescent="0.25">
      <c r="A8" s="322" t="s">
        <v>203</v>
      </c>
      <c r="B8" s="332" t="s">
        <v>38</v>
      </c>
      <c r="C8" s="330" t="s">
        <v>38</v>
      </c>
      <c r="D8" s="330" t="s">
        <v>38</v>
      </c>
      <c r="E8" s="330" t="s">
        <v>38</v>
      </c>
      <c r="F8" s="330" t="s">
        <v>38</v>
      </c>
      <c r="G8" s="330" t="s">
        <v>38</v>
      </c>
      <c r="H8" s="330" t="s">
        <v>38</v>
      </c>
      <c r="I8" s="330" t="s">
        <v>38</v>
      </c>
      <c r="J8" s="334" t="s">
        <v>38</v>
      </c>
      <c r="K8" s="334" t="s">
        <v>38</v>
      </c>
    </row>
    <row r="9" spans="1:11" x14ac:dyDescent="0.25">
      <c r="A9" s="333" t="s">
        <v>204</v>
      </c>
      <c r="B9" s="332"/>
      <c r="C9" s="330"/>
      <c r="D9" s="330"/>
      <c r="E9" s="330"/>
      <c r="F9" s="330"/>
      <c r="G9" s="330"/>
      <c r="H9" s="330"/>
      <c r="I9" s="330"/>
      <c r="J9" s="334"/>
      <c r="K9" s="334"/>
    </row>
    <row r="10" spans="1:11" x14ac:dyDescent="0.25">
      <c r="A10" s="167" t="s">
        <v>145</v>
      </c>
      <c r="B10" s="329" t="s">
        <v>38</v>
      </c>
      <c r="C10" s="330" t="s">
        <v>38</v>
      </c>
      <c r="D10" s="330" t="s">
        <v>38</v>
      </c>
      <c r="E10" s="330" t="s">
        <v>38</v>
      </c>
      <c r="F10" s="330" t="s">
        <v>38</v>
      </c>
      <c r="G10" s="330">
        <v>5</v>
      </c>
      <c r="H10" s="330" t="s">
        <v>38</v>
      </c>
      <c r="I10" s="330" t="s">
        <v>38</v>
      </c>
      <c r="J10" s="334">
        <v>12</v>
      </c>
      <c r="K10" s="334" t="s">
        <v>38</v>
      </c>
    </row>
    <row r="11" spans="1:11" x14ac:dyDescent="0.25">
      <c r="A11" s="173" t="s">
        <v>146</v>
      </c>
      <c r="B11" s="329"/>
      <c r="C11" s="330"/>
      <c r="D11" s="330"/>
      <c r="E11" s="330"/>
      <c r="F11" s="330"/>
      <c r="G11" s="330"/>
      <c r="H11" s="330"/>
      <c r="I11" s="330"/>
      <c r="J11" s="334"/>
      <c r="K11" s="334"/>
    </row>
    <row r="12" spans="1:11" x14ac:dyDescent="0.25">
      <c r="A12" s="322" t="s">
        <v>205</v>
      </c>
      <c r="B12" s="332" t="s">
        <v>38</v>
      </c>
      <c r="C12" s="330" t="s">
        <v>38</v>
      </c>
      <c r="D12" s="330" t="s">
        <v>38</v>
      </c>
      <c r="E12" s="330" t="s">
        <v>38</v>
      </c>
      <c r="F12" s="330" t="s">
        <v>38</v>
      </c>
      <c r="G12" s="330" t="s">
        <v>38</v>
      </c>
      <c r="H12" s="330" t="s">
        <v>38</v>
      </c>
      <c r="I12" s="330" t="s">
        <v>38</v>
      </c>
      <c r="J12" s="334" t="s">
        <v>38</v>
      </c>
      <c r="K12" s="334" t="s">
        <v>38</v>
      </c>
    </row>
    <row r="13" spans="1:11" x14ac:dyDescent="0.25">
      <c r="A13" s="333" t="s">
        <v>131</v>
      </c>
      <c r="B13" s="332"/>
      <c r="C13" s="330"/>
      <c r="D13" s="330"/>
      <c r="E13" s="330"/>
      <c r="F13" s="330"/>
      <c r="G13" s="330"/>
      <c r="H13" s="330"/>
      <c r="I13" s="330"/>
      <c r="J13" s="334"/>
      <c r="K13" s="334"/>
    </row>
    <row r="14" spans="1:11" x14ac:dyDescent="0.25">
      <c r="A14" s="322" t="s">
        <v>206</v>
      </c>
      <c r="B14" s="332" t="s">
        <v>38</v>
      </c>
      <c r="C14" s="330" t="s">
        <v>38</v>
      </c>
      <c r="D14" s="330" t="s">
        <v>38</v>
      </c>
      <c r="E14" s="330" t="s">
        <v>38</v>
      </c>
      <c r="F14" s="330" t="s">
        <v>38</v>
      </c>
      <c r="G14" s="330" t="s">
        <v>38</v>
      </c>
      <c r="H14" s="330" t="s">
        <v>38</v>
      </c>
      <c r="I14" s="330" t="s">
        <v>38</v>
      </c>
      <c r="J14" s="334"/>
      <c r="K14" s="334" t="s">
        <v>38</v>
      </c>
    </row>
    <row r="15" spans="1:11" x14ac:dyDescent="0.25">
      <c r="A15" s="333" t="s">
        <v>148</v>
      </c>
      <c r="B15" s="332"/>
      <c r="C15" s="330"/>
      <c r="D15" s="330"/>
      <c r="E15" s="330"/>
      <c r="F15" s="330"/>
      <c r="G15" s="330"/>
      <c r="H15" s="330"/>
      <c r="I15" s="330"/>
      <c r="J15" s="334"/>
      <c r="K15" s="334"/>
    </row>
    <row r="16" spans="1:11" x14ac:dyDescent="0.25">
      <c r="A16" s="322" t="s">
        <v>207</v>
      </c>
      <c r="B16" s="332" t="s">
        <v>38</v>
      </c>
      <c r="C16" s="330" t="s">
        <v>38</v>
      </c>
      <c r="D16" s="330" t="s">
        <v>38</v>
      </c>
      <c r="E16" s="330">
        <v>151</v>
      </c>
      <c r="F16" s="330" t="s">
        <v>38</v>
      </c>
      <c r="G16" s="330" t="s">
        <v>38</v>
      </c>
      <c r="H16" s="330">
        <v>2</v>
      </c>
      <c r="I16" s="330" t="s">
        <v>38</v>
      </c>
      <c r="J16" s="334">
        <v>1</v>
      </c>
      <c r="K16" s="334" t="s">
        <v>38</v>
      </c>
    </row>
    <row r="17" spans="1:11" x14ac:dyDescent="0.25">
      <c r="A17" s="333" t="s">
        <v>150</v>
      </c>
      <c r="B17" s="332"/>
      <c r="C17" s="330"/>
      <c r="D17" s="330"/>
      <c r="E17" s="330"/>
      <c r="F17" s="330"/>
      <c r="G17" s="330"/>
      <c r="H17" s="330"/>
      <c r="I17" s="330"/>
      <c r="J17" s="334"/>
      <c r="K17" s="334"/>
    </row>
    <row r="21" spans="1:11" x14ac:dyDescent="0.25">
      <c r="A21" s="36" t="s">
        <v>1160</v>
      </c>
    </row>
  </sheetData>
  <mergeCells count="57">
    <mergeCell ref="A3:A6"/>
    <mergeCell ref="B3:F3"/>
    <mergeCell ref="B4:F4"/>
    <mergeCell ref="G3:K3"/>
    <mergeCell ref="G4:K4"/>
    <mergeCell ref="H8:H9"/>
    <mergeCell ref="I8:I9"/>
    <mergeCell ref="J8:J9"/>
    <mergeCell ref="K8:K9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B14:B15"/>
    <mergeCell ref="C14:C15"/>
    <mergeCell ref="D14:D15"/>
    <mergeCell ref="E14:E15"/>
    <mergeCell ref="F14:F15"/>
    <mergeCell ref="K16:K17"/>
    <mergeCell ref="H14:H15"/>
    <mergeCell ref="I14:I15"/>
    <mergeCell ref="J14:J15"/>
    <mergeCell ref="K14:K15"/>
    <mergeCell ref="A2:K2"/>
    <mergeCell ref="A1:K1"/>
    <mergeCell ref="B16:B17"/>
    <mergeCell ref="C16:C17"/>
    <mergeCell ref="D16:D17"/>
    <mergeCell ref="E16:E17"/>
    <mergeCell ref="F16:F17"/>
    <mergeCell ref="G16:G17"/>
    <mergeCell ref="H12:H13"/>
    <mergeCell ref="I12:I13"/>
    <mergeCell ref="J12:J13"/>
    <mergeCell ref="K12:K13"/>
    <mergeCell ref="G14:G15"/>
    <mergeCell ref="H16:H17"/>
    <mergeCell ref="I16:I17"/>
    <mergeCell ref="J16:J17"/>
  </mergeCells>
  <hyperlinks>
    <hyperlink ref="A21" location="Садржај!A1" display="САДРЖАЈ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E25" sqref="E25"/>
    </sheetView>
  </sheetViews>
  <sheetFormatPr defaultRowHeight="15" x14ac:dyDescent="0.25"/>
  <cols>
    <col min="1" max="1" width="37.7109375" bestFit="1" customWidth="1"/>
  </cols>
  <sheetData>
    <row r="1" spans="1:11" x14ac:dyDescent="0.25">
      <c r="A1" s="78" t="s">
        <v>1570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79" t="s">
        <v>1757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164"/>
      <c r="B3" s="250" t="s">
        <v>212</v>
      </c>
      <c r="C3" s="251"/>
      <c r="D3" s="251"/>
      <c r="E3" s="251"/>
      <c r="F3" s="252"/>
      <c r="G3" s="253" t="s">
        <v>214</v>
      </c>
      <c r="H3" s="251"/>
      <c r="I3" s="251"/>
      <c r="J3" s="251"/>
      <c r="K3" s="251"/>
    </row>
    <row r="4" spans="1:11" ht="15.75" thickBot="1" x14ac:dyDescent="0.3">
      <c r="A4" s="165"/>
      <c r="B4" s="271" t="s">
        <v>213</v>
      </c>
      <c r="C4" s="272"/>
      <c r="D4" s="272"/>
      <c r="E4" s="272"/>
      <c r="F4" s="273"/>
      <c r="G4" s="274" t="s">
        <v>215</v>
      </c>
      <c r="H4" s="272"/>
      <c r="I4" s="272"/>
      <c r="J4" s="272"/>
      <c r="K4" s="272"/>
    </row>
    <row r="5" spans="1:11" ht="26.25" x14ac:dyDescent="0.25">
      <c r="A5" s="165"/>
      <c r="B5" s="294" t="s">
        <v>181</v>
      </c>
      <c r="C5" s="225" t="s">
        <v>183</v>
      </c>
      <c r="D5" s="225" t="s">
        <v>185</v>
      </c>
      <c r="E5" s="225" t="s">
        <v>186</v>
      </c>
      <c r="F5" s="225" t="s">
        <v>179</v>
      </c>
      <c r="G5" s="225" t="s">
        <v>181</v>
      </c>
      <c r="H5" s="225" t="s">
        <v>183</v>
      </c>
      <c r="I5" s="225" t="s">
        <v>185</v>
      </c>
      <c r="J5" s="225" t="s">
        <v>186</v>
      </c>
      <c r="K5" s="295" t="s">
        <v>179</v>
      </c>
    </row>
    <row r="6" spans="1:11" ht="26.25" thickBot="1" x14ac:dyDescent="0.3">
      <c r="A6" s="166"/>
      <c r="B6" s="231" t="s">
        <v>182</v>
      </c>
      <c r="C6" s="231" t="s">
        <v>184</v>
      </c>
      <c r="D6" s="231" t="s">
        <v>188</v>
      </c>
      <c r="E6" s="231" t="s">
        <v>187</v>
      </c>
      <c r="F6" s="231" t="s">
        <v>128</v>
      </c>
      <c r="G6" s="231" t="s">
        <v>182</v>
      </c>
      <c r="H6" s="231" t="s">
        <v>184</v>
      </c>
      <c r="I6" s="231" t="s">
        <v>188</v>
      </c>
      <c r="J6" s="231" t="s">
        <v>187</v>
      </c>
      <c r="K6" s="309" t="s">
        <v>128</v>
      </c>
    </row>
    <row r="7" spans="1:11" x14ac:dyDescent="0.25">
      <c r="A7" s="115" t="s">
        <v>1758</v>
      </c>
      <c r="B7" s="102" t="s">
        <v>38</v>
      </c>
      <c r="C7" s="102">
        <v>48</v>
      </c>
      <c r="D7" s="102" t="s">
        <v>38</v>
      </c>
      <c r="E7" s="102">
        <v>103</v>
      </c>
      <c r="F7" s="102">
        <v>271</v>
      </c>
      <c r="G7" s="102" t="s">
        <v>38</v>
      </c>
      <c r="H7" s="102" t="s">
        <v>38</v>
      </c>
      <c r="I7" s="102" t="s">
        <v>38</v>
      </c>
      <c r="J7" s="102">
        <v>4</v>
      </c>
      <c r="K7" s="102" t="s">
        <v>38</v>
      </c>
    </row>
    <row r="8" spans="1:11" x14ac:dyDescent="0.25">
      <c r="A8" s="322" t="s">
        <v>203</v>
      </c>
      <c r="B8" s="332" t="s">
        <v>38</v>
      </c>
      <c r="C8" s="330" t="s">
        <v>38</v>
      </c>
      <c r="D8" s="330" t="s">
        <v>38</v>
      </c>
      <c r="E8" s="330" t="s">
        <v>38</v>
      </c>
      <c r="F8" s="330" t="s">
        <v>38</v>
      </c>
      <c r="G8" s="330" t="s">
        <v>38</v>
      </c>
      <c r="H8" s="330" t="s">
        <v>38</v>
      </c>
      <c r="I8" s="330" t="s">
        <v>38</v>
      </c>
      <c r="J8" s="330" t="s">
        <v>38</v>
      </c>
      <c r="K8" s="330" t="s">
        <v>38</v>
      </c>
    </row>
    <row r="9" spans="1:11" x14ac:dyDescent="0.25">
      <c r="A9" s="333" t="s">
        <v>204</v>
      </c>
      <c r="B9" s="332"/>
      <c r="C9" s="330"/>
      <c r="D9" s="330"/>
      <c r="E9" s="330"/>
      <c r="F9" s="330"/>
      <c r="G9" s="330"/>
      <c r="H9" s="330"/>
      <c r="I9" s="330"/>
      <c r="J9" s="330"/>
      <c r="K9" s="330"/>
    </row>
    <row r="10" spans="1:11" x14ac:dyDescent="0.25">
      <c r="A10" s="167" t="s">
        <v>145</v>
      </c>
      <c r="B10" s="329" t="s">
        <v>38</v>
      </c>
      <c r="C10" s="330">
        <v>48</v>
      </c>
      <c r="D10" s="330" t="s">
        <v>38</v>
      </c>
      <c r="E10" s="330">
        <v>75</v>
      </c>
      <c r="F10" s="330">
        <v>271</v>
      </c>
      <c r="G10" s="330" t="s">
        <v>38</v>
      </c>
      <c r="H10" s="330" t="s">
        <v>38</v>
      </c>
      <c r="I10" s="330" t="s">
        <v>38</v>
      </c>
      <c r="J10" s="330"/>
      <c r="K10" s="330" t="s">
        <v>38</v>
      </c>
    </row>
    <row r="11" spans="1:11" x14ac:dyDescent="0.25">
      <c r="A11" s="173" t="s">
        <v>146</v>
      </c>
      <c r="B11" s="329"/>
      <c r="C11" s="330"/>
      <c r="D11" s="330"/>
      <c r="E11" s="330"/>
      <c r="F11" s="330"/>
      <c r="G11" s="330"/>
      <c r="H11" s="330"/>
      <c r="I11" s="330"/>
      <c r="J11" s="330"/>
      <c r="K11" s="330"/>
    </row>
    <row r="12" spans="1:11" x14ac:dyDescent="0.25">
      <c r="A12" s="322" t="s">
        <v>205</v>
      </c>
      <c r="B12" s="332" t="s">
        <v>38</v>
      </c>
      <c r="C12" s="330" t="s">
        <v>38</v>
      </c>
      <c r="D12" s="330" t="s">
        <v>38</v>
      </c>
      <c r="E12" s="330" t="s">
        <v>38</v>
      </c>
      <c r="F12" s="330" t="s">
        <v>38</v>
      </c>
      <c r="G12" s="330" t="s">
        <v>38</v>
      </c>
      <c r="H12" s="330" t="s">
        <v>38</v>
      </c>
      <c r="I12" s="330" t="s">
        <v>38</v>
      </c>
      <c r="J12" s="330" t="s">
        <v>38</v>
      </c>
      <c r="K12" s="330" t="s">
        <v>38</v>
      </c>
    </row>
    <row r="13" spans="1:11" x14ac:dyDescent="0.25">
      <c r="A13" s="333" t="s">
        <v>131</v>
      </c>
      <c r="B13" s="332"/>
      <c r="C13" s="330"/>
      <c r="D13" s="330"/>
      <c r="E13" s="330"/>
      <c r="F13" s="330"/>
      <c r="G13" s="330"/>
      <c r="H13" s="330"/>
      <c r="I13" s="330"/>
      <c r="J13" s="330"/>
      <c r="K13" s="330"/>
    </row>
    <row r="14" spans="1:11" x14ac:dyDescent="0.25">
      <c r="A14" s="322" t="s">
        <v>206</v>
      </c>
      <c r="B14" s="332" t="s">
        <v>38</v>
      </c>
      <c r="C14" s="330" t="s">
        <v>38</v>
      </c>
      <c r="D14" s="330" t="s">
        <v>38</v>
      </c>
      <c r="E14" s="330" t="s">
        <v>38</v>
      </c>
      <c r="F14" s="330"/>
      <c r="G14" s="330" t="s">
        <v>38</v>
      </c>
      <c r="H14" s="330" t="s">
        <v>38</v>
      </c>
      <c r="I14" s="330" t="s">
        <v>38</v>
      </c>
      <c r="J14" s="330" t="s">
        <v>38</v>
      </c>
      <c r="K14" s="330" t="s">
        <v>38</v>
      </c>
    </row>
    <row r="15" spans="1:11" x14ac:dyDescent="0.25">
      <c r="A15" s="333" t="s">
        <v>148</v>
      </c>
      <c r="B15" s="332"/>
      <c r="C15" s="330"/>
      <c r="D15" s="330"/>
      <c r="E15" s="330"/>
      <c r="F15" s="330"/>
      <c r="G15" s="330"/>
      <c r="H15" s="330"/>
      <c r="I15" s="330"/>
      <c r="J15" s="330"/>
      <c r="K15" s="330"/>
    </row>
    <row r="16" spans="1:11" x14ac:dyDescent="0.25">
      <c r="A16" s="322" t="s">
        <v>207</v>
      </c>
      <c r="B16" s="332" t="s">
        <v>38</v>
      </c>
      <c r="C16" s="330" t="s">
        <v>38</v>
      </c>
      <c r="D16" s="330" t="s">
        <v>38</v>
      </c>
      <c r="E16" s="330">
        <v>28</v>
      </c>
      <c r="F16" s="330"/>
      <c r="G16" s="330" t="s">
        <v>38</v>
      </c>
      <c r="H16" s="330" t="s">
        <v>38</v>
      </c>
      <c r="I16" s="330" t="s">
        <v>38</v>
      </c>
      <c r="J16" s="330">
        <v>4</v>
      </c>
      <c r="K16" s="330" t="s">
        <v>38</v>
      </c>
    </row>
    <row r="17" spans="1:11" x14ac:dyDescent="0.25">
      <c r="A17" s="333" t="s">
        <v>150</v>
      </c>
      <c r="B17" s="332"/>
      <c r="C17" s="330"/>
      <c r="D17" s="330"/>
      <c r="E17" s="330"/>
      <c r="F17" s="330"/>
      <c r="G17" s="330"/>
      <c r="H17" s="330"/>
      <c r="I17" s="330"/>
      <c r="J17" s="330"/>
      <c r="K17" s="330"/>
    </row>
    <row r="20" spans="1:11" x14ac:dyDescent="0.25">
      <c r="A20" s="36" t="s">
        <v>1160</v>
      </c>
    </row>
  </sheetData>
  <mergeCells count="57">
    <mergeCell ref="A3:A6"/>
    <mergeCell ref="B3:F3"/>
    <mergeCell ref="B4:F4"/>
    <mergeCell ref="G3:K3"/>
    <mergeCell ref="G4:K4"/>
    <mergeCell ref="H8:H9"/>
    <mergeCell ref="I8:I9"/>
    <mergeCell ref="J8:J9"/>
    <mergeCell ref="K8:K9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B14:B15"/>
    <mergeCell ref="C14:C15"/>
    <mergeCell ref="D14:D15"/>
    <mergeCell ref="E14:E15"/>
    <mergeCell ref="F14:F15"/>
    <mergeCell ref="K16:K17"/>
    <mergeCell ref="H14:H15"/>
    <mergeCell ref="I14:I15"/>
    <mergeCell ref="J14:J15"/>
    <mergeCell ref="K14:K15"/>
    <mergeCell ref="A2:K2"/>
    <mergeCell ref="A1:K1"/>
    <mergeCell ref="B16:B17"/>
    <mergeCell ref="C16:C17"/>
    <mergeCell ref="D16:D17"/>
    <mergeCell ref="E16:E17"/>
    <mergeCell ref="F16:F17"/>
    <mergeCell ref="G16:G17"/>
    <mergeCell ref="H12:H13"/>
    <mergeCell ref="I12:I13"/>
    <mergeCell ref="J12:J13"/>
    <mergeCell ref="K12:K13"/>
    <mergeCell ref="G14:G15"/>
    <mergeCell ref="H16:H17"/>
    <mergeCell ref="I16:I17"/>
    <mergeCell ref="J16:J17"/>
  </mergeCells>
  <hyperlinks>
    <hyperlink ref="A20" location="Садржај!A1" display="САДРЖАЈ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J26" sqref="J26"/>
    </sheetView>
  </sheetViews>
  <sheetFormatPr defaultRowHeight="15" x14ac:dyDescent="0.25"/>
  <cols>
    <col min="1" max="1" width="37.7109375" bestFit="1" customWidth="1"/>
  </cols>
  <sheetData>
    <row r="1" spans="1:11" x14ac:dyDescent="0.25">
      <c r="A1" s="78" t="s">
        <v>1570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79" t="s">
        <v>1757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68"/>
      <c r="B3" s="250" t="s">
        <v>216</v>
      </c>
      <c r="C3" s="251"/>
      <c r="D3" s="251"/>
      <c r="E3" s="251"/>
      <c r="F3" s="252"/>
      <c r="G3" s="253" t="s">
        <v>218</v>
      </c>
      <c r="H3" s="251"/>
      <c r="I3" s="251"/>
      <c r="J3" s="251"/>
      <c r="K3" s="251"/>
    </row>
    <row r="4" spans="1:11" ht="15.75" thickBot="1" x14ac:dyDescent="0.3">
      <c r="A4" s="69"/>
      <c r="B4" s="254" t="s">
        <v>217</v>
      </c>
      <c r="C4" s="255"/>
      <c r="D4" s="255"/>
      <c r="E4" s="255"/>
      <c r="F4" s="256"/>
      <c r="G4" s="257" t="s">
        <v>219</v>
      </c>
      <c r="H4" s="255"/>
      <c r="I4" s="255"/>
      <c r="J4" s="255"/>
      <c r="K4" s="255"/>
    </row>
    <row r="5" spans="1:11" ht="26.25" x14ac:dyDescent="0.25">
      <c r="A5" s="69"/>
      <c r="B5" s="226" t="s">
        <v>181</v>
      </c>
      <c r="C5" s="226" t="s">
        <v>183</v>
      </c>
      <c r="D5" s="226" t="s">
        <v>185</v>
      </c>
      <c r="E5" s="226" t="s">
        <v>186</v>
      </c>
      <c r="F5" s="226" t="s">
        <v>179</v>
      </c>
      <c r="G5" s="226" t="s">
        <v>181</v>
      </c>
      <c r="H5" s="226" t="s">
        <v>183</v>
      </c>
      <c r="I5" s="226" t="s">
        <v>185</v>
      </c>
      <c r="J5" s="226" t="s">
        <v>186</v>
      </c>
      <c r="K5" s="335" t="s">
        <v>179</v>
      </c>
    </row>
    <row r="6" spans="1:11" ht="26.25" thickBot="1" x14ac:dyDescent="0.3">
      <c r="A6" s="70"/>
      <c r="B6" s="231" t="s">
        <v>182</v>
      </c>
      <c r="C6" s="231" t="s">
        <v>184</v>
      </c>
      <c r="D6" s="231" t="s">
        <v>188</v>
      </c>
      <c r="E6" s="231" t="s">
        <v>187</v>
      </c>
      <c r="F6" s="231" t="s">
        <v>128</v>
      </c>
      <c r="G6" s="231" t="s">
        <v>182</v>
      </c>
      <c r="H6" s="231" t="s">
        <v>184</v>
      </c>
      <c r="I6" s="231" t="s">
        <v>188</v>
      </c>
      <c r="J6" s="231" t="s">
        <v>187</v>
      </c>
      <c r="K6" s="309" t="s">
        <v>128</v>
      </c>
    </row>
    <row r="7" spans="1:11" x14ac:dyDescent="0.25">
      <c r="A7" s="115" t="s">
        <v>1649</v>
      </c>
      <c r="B7" s="102">
        <v>5</v>
      </c>
      <c r="C7" s="102"/>
      <c r="D7" s="102" t="s">
        <v>38</v>
      </c>
      <c r="E7" s="102">
        <v>1</v>
      </c>
      <c r="F7" s="102"/>
      <c r="G7" s="102" t="s">
        <v>38</v>
      </c>
      <c r="H7" s="102">
        <v>2</v>
      </c>
      <c r="I7" s="102" t="s">
        <v>38</v>
      </c>
      <c r="J7" s="102">
        <v>2</v>
      </c>
      <c r="K7" s="102" t="s">
        <v>38</v>
      </c>
    </row>
    <row r="8" spans="1:11" x14ac:dyDescent="0.25">
      <c r="A8" s="322" t="s">
        <v>203</v>
      </c>
      <c r="B8" s="332" t="s">
        <v>38</v>
      </c>
      <c r="C8" s="330" t="s">
        <v>38</v>
      </c>
      <c r="D8" s="330" t="s">
        <v>38</v>
      </c>
      <c r="E8" s="330" t="s">
        <v>38</v>
      </c>
      <c r="F8" s="330" t="s">
        <v>38</v>
      </c>
      <c r="G8" s="330" t="s">
        <v>38</v>
      </c>
      <c r="H8" s="330" t="s">
        <v>38</v>
      </c>
      <c r="I8" s="330" t="s">
        <v>38</v>
      </c>
      <c r="J8" s="330" t="s">
        <v>38</v>
      </c>
      <c r="K8" s="330" t="s">
        <v>38</v>
      </c>
    </row>
    <row r="9" spans="1:11" x14ac:dyDescent="0.25">
      <c r="A9" s="333" t="s">
        <v>204</v>
      </c>
      <c r="B9" s="332"/>
      <c r="C9" s="330"/>
      <c r="D9" s="330"/>
      <c r="E9" s="330"/>
      <c r="F9" s="330"/>
      <c r="G9" s="330"/>
      <c r="H9" s="330"/>
      <c r="I9" s="330"/>
      <c r="J9" s="330"/>
      <c r="K9" s="330"/>
    </row>
    <row r="10" spans="1:11" x14ac:dyDescent="0.25">
      <c r="A10" s="167" t="s">
        <v>145</v>
      </c>
      <c r="B10" s="329">
        <v>5</v>
      </c>
      <c r="C10" s="330"/>
      <c r="D10" s="330" t="s">
        <v>38</v>
      </c>
      <c r="E10" s="330"/>
      <c r="F10" s="330" t="s">
        <v>38</v>
      </c>
      <c r="G10" s="330" t="s">
        <v>38</v>
      </c>
      <c r="H10" s="330">
        <v>2</v>
      </c>
      <c r="I10" s="330" t="s">
        <v>38</v>
      </c>
      <c r="J10" s="330">
        <v>2</v>
      </c>
      <c r="K10" s="330" t="s">
        <v>38</v>
      </c>
    </row>
    <row r="11" spans="1:11" x14ac:dyDescent="0.25">
      <c r="A11" s="173" t="s">
        <v>146</v>
      </c>
      <c r="B11" s="329"/>
      <c r="C11" s="330"/>
      <c r="D11" s="330"/>
      <c r="E11" s="330"/>
      <c r="F11" s="330"/>
      <c r="G11" s="330"/>
      <c r="H11" s="330"/>
      <c r="I11" s="330"/>
      <c r="J11" s="330"/>
      <c r="K11" s="330"/>
    </row>
    <row r="12" spans="1:11" x14ac:dyDescent="0.25">
      <c r="A12" s="322" t="s">
        <v>205</v>
      </c>
      <c r="B12" s="332" t="s">
        <v>38</v>
      </c>
      <c r="C12" s="330" t="s">
        <v>38</v>
      </c>
      <c r="D12" s="330" t="s">
        <v>38</v>
      </c>
      <c r="E12" s="330" t="s">
        <v>38</v>
      </c>
      <c r="F12" s="330" t="s">
        <v>38</v>
      </c>
      <c r="G12" s="330" t="s">
        <v>38</v>
      </c>
      <c r="H12" s="330" t="s">
        <v>38</v>
      </c>
      <c r="I12" s="330" t="s">
        <v>38</v>
      </c>
      <c r="J12" s="330" t="s">
        <v>38</v>
      </c>
      <c r="K12" s="330" t="s">
        <v>38</v>
      </c>
    </row>
    <row r="13" spans="1:11" x14ac:dyDescent="0.25">
      <c r="A13" s="333" t="s">
        <v>131</v>
      </c>
      <c r="B13" s="332"/>
      <c r="C13" s="330"/>
      <c r="D13" s="330"/>
      <c r="E13" s="330"/>
      <c r="F13" s="330"/>
      <c r="G13" s="330"/>
      <c r="H13" s="330"/>
      <c r="I13" s="330"/>
      <c r="J13" s="330"/>
      <c r="K13" s="330"/>
    </row>
    <row r="14" spans="1:11" x14ac:dyDescent="0.25">
      <c r="A14" s="322" t="s">
        <v>206</v>
      </c>
      <c r="B14" s="332" t="s">
        <v>38</v>
      </c>
      <c r="C14" s="330" t="s">
        <v>38</v>
      </c>
      <c r="D14" s="330" t="s">
        <v>38</v>
      </c>
      <c r="E14" s="330" t="s">
        <v>38</v>
      </c>
      <c r="F14" s="330"/>
      <c r="G14" s="330" t="s">
        <v>38</v>
      </c>
      <c r="H14" s="330" t="s">
        <v>38</v>
      </c>
      <c r="I14" s="330" t="s">
        <v>38</v>
      </c>
      <c r="J14" s="330" t="s">
        <v>38</v>
      </c>
      <c r="K14" s="330" t="s">
        <v>38</v>
      </c>
    </row>
    <row r="15" spans="1:11" x14ac:dyDescent="0.25">
      <c r="A15" s="333" t="s">
        <v>148</v>
      </c>
      <c r="B15" s="332"/>
      <c r="C15" s="330"/>
      <c r="D15" s="330"/>
      <c r="E15" s="330"/>
      <c r="F15" s="330"/>
      <c r="G15" s="330"/>
      <c r="H15" s="330"/>
      <c r="I15" s="330"/>
      <c r="J15" s="330"/>
      <c r="K15" s="330"/>
    </row>
    <row r="16" spans="1:11" x14ac:dyDescent="0.25">
      <c r="A16" s="322" t="s">
        <v>207</v>
      </c>
      <c r="B16" s="332" t="s">
        <v>38</v>
      </c>
      <c r="C16" s="330" t="s">
        <v>38</v>
      </c>
      <c r="D16" s="330" t="s">
        <v>38</v>
      </c>
      <c r="E16" s="330">
        <v>1</v>
      </c>
      <c r="F16" s="330" t="s">
        <v>38</v>
      </c>
      <c r="G16" s="330" t="s">
        <v>38</v>
      </c>
      <c r="H16" s="330" t="s">
        <v>38</v>
      </c>
      <c r="I16" s="330" t="s">
        <v>38</v>
      </c>
      <c r="J16" s="330" t="s">
        <v>38</v>
      </c>
      <c r="K16" s="330" t="s">
        <v>38</v>
      </c>
    </row>
    <row r="17" spans="1:11" x14ac:dyDescent="0.25">
      <c r="A17" s="333" t="s">
        <v>150</v>
      </c>
      <c r="B17" s="332"/>
      <c r="C17" s="330"/>
      <c r="D17" s="330"/>
      <c r="E17" s="330"/>
      <c r="F17" s="330"/>
      <c r="G17" s="330"/>
      <c r="H17" s="330"/>
      <c r="I17" s="330"/>
      <c r="J17" s="330"/>
      <c r="K17" s="330"/>
    </row>
    <row r="21" spans="1:11" x14ac:dyDescent="0.25">
      <c r="A21" s="36" t="s">
        <v>1160</v>
      </c>
    </row>
  </sheetData>
  <mergeCells count="57">
    <mergeCell ref="B8:B9"/>
    <mergeCell ref="C8:C9"/>
    <mergeCell ref="D8:D9"/>
    <mergeCell ref="E8:E9"/>
    <mergeCell ref="F8:F9"/>
    <mergeCell ref="A3:A6"/>
    <mergeCell ref="B3:F3"/>
    <mergeCell ref="B4:F4"/>
    <mergeCell ref="G3:K3"/>
    <mergeCell ref="G4:K4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G10:G11"/>
    <mergeCell ref="H10:H11"/>
    <mergeCell ref="I10:I11"/>
    <mergeCell ref="J10:J11"/>
    <mergeCell ref="K10:K11"/>
    <mergeCell ref="K12:K13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F16:F17"/>
    <mergeCell ref="G12:G13"/>
    <mergeCell ref="H12:H13"/>
    <mergeCell ref="I12:I13"/>
    <mergeCell ref="J12:J13"/>
    <mergeCell ref="A2:K2"/>
    <mergeCell ref="A1:K1"/>
    <mergeCell ref="G16:G17"/>
    <mergeCell ref="H16:H17"/>
    <mergeCell ref="I16:I17"/>
    <mergeCell ref="J16:J17"/>
    <mergeCell ref="K16:K17"/>
    <mergeCell ref="G14:G15"/>
    <mergeCell ref="H14:H15"/>
    <mergeCell ref="I14:I15"/>
    <mergeCell ref="J14:J15"/>
    <mergeCell ref="K14:K15"/>
    <mergeCell ref="B16:B17"/>
    <mergeCell ref="C16:C17"/>
    <mergeCell ref="D16:D17"/>
    <mergeCell ref="E16:E17"/>
  </mergeCells>
  <hyperlinks>
    <hyperlink ref="A21" location="Садржај!A1" display="САДРЖАЈ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sqref="A1:E1"/>
    </sheetView>
  </sheetViews>
  <sheetFormatPr defaultRowHeight="15" x14ac:dyDescent="0.25"/>
  <cols>
    <col min="2" max="2" width="10.85546875" customWidth="1"/>
    <col min="3" max="3" width="19.5703125" customWidth="1"/>
    <col min="4" max="5" width="11.28515625" customWidth="1"/>
  </cols>
  <sheetData>
    <row r="1" spans="1:5" x14ac:dyDescent="0.25">
      <c r="A1" s="78" t="s">
        <v>10</v>
      </c>
      <c r="B1" s="78"/>
      <c r="C1" s="78"/>
      <c r="D1" s="78"/>
      <c r="E1" s="78"/>
    </row>
    <row r="2" spans="1:5" ht="15.75" thickBot="1" x14ac:dyDescent="0.3">
      <c r="A2" s="79" t="s">
        <v>11</v>
      </c>
      <c r="B2" s="79"/>
      <c r="C2" s="79"/>
      <c r="D2" s="79"/>
      <c r="E2" s="79"/>
    </row>
    <row r="3" spans="1:5" x14ac:dyDescent="0.25">
      <c r="A3" s="80"/>
      <c r="B3" s="91" t="s">
        <v>12</v>
      </c>
      <c r="C3" s="92"/>
      <c r="D3" s="91" t="s">
        <v>14</v>
      </c>
      <c r="E3" s="93"/>
    </row>
    <row r="4" spans="1:5" ht="15.75" thickBot="1" x14ac:dyDescent="0.3">
      <c r="A4" s="94"/>
      <c r="B4" s="95" t="s">
        <v>13</v>
      </c>
      <c r="C4" s="96"/>
      <c r="D4" s="95" t="s">
        <v>15</v>
      </c>
      <c r="E4" s="97"/>
    </row>
    <row r="5" spans="1:5" x14ac:dyDescent="0.25">
      <c r="A5" s="94"/>
      <c r="B5" s="98" t="s">
        <v>16</v>
      </c>
      <c r="C5" s="81" t="s">
        <v>18</v>
      </c>
      <c r="D5" s="98" t="s">
        <v>20</v>
      </c>
      <c r="E5" s="99" t="s">
        <v>22</v>
      </c>
    </row>
    <row r="6" spans="1:5" ht="15.75" thickBot="1" x14ac:dyDescent="0.3">
      <c r="A6" s="83"/>
      <c r="B6" s="84" t="s">
        <v>17</v>
      </c>
      <c r="C6" s="84" t="s">
        <v>19</v>
      </c>
      <c r="D6" s="84" t="s">
        <v>21</v>
      </c>
      <c r="E6" s="85" t="s">
        <v>23</v>
      </c>
    </row>
    <row r="7" spans="1:5" ht="8.25" customHeight="1" x14ac:dyDescent="0.25">
      <c r="A7" s="86"/>
      <c r="B7" s="100"/>
      <c r="C7" s="101"/>
      <c r="D7" s="102"/>
      <c r="E7" s="102"/>
    </row>
    <row r="8" spans="1:5" x14ac:dyDescent="0.25">
      <c r="A8" s="86">
        <v>2018</v>
      </c>
      <c r="B8" s="103">
        <v>431</v>
      </c>
      <c r="C8" s="104">
        <v>457</v>
      </c>
      <c r="D8" s="105">
        <v>270955</v>
      </c>
      <c r="E8" s="105">
        <v>157855</v>
      </c>
    </row>
    <row r="9" spans="1:5" x14ac:dyDescent="0.25">
      <c r="A9" s="86">
        <v>2019</v>
      </c>
      <c r="B9" s="103">
        <v>416</v>
      </c>
      <c r="C9" s="104">
        <v>389</v>
      </c>
      <c r="D9" s="105">
        <v>255310</v>
      </c>
      <c r="E9" s="105">
        <v>147135</v>
      </c>
    </row>
    <row r="10" spans="1:5" x14ac:dyDescent="0.25">
      <c r="A10" s="86">
        <v>2020</v>
      </c>
      <c r="B10" s="103">
        <v>2</v>
      </c>
      <c r="C10" s="104">
        <v>2</v>
      </c>
      <c r="D10" s="105">
        <v>130</v>
      </c>
      <c r="E10" s="105">
        <v>84</v>
      </c>
    </row>
    <row r="11" spans="1:5" x14ac:dyDescent="0.25">
      <c r="A11" s="86">
        <v>2021</v>
      </c>
      <c r="B11" s="103">
        <v>153</v>
      </c>
      <c r="C11" s="104">
        <v>147</v>
      </c>
      <c r="D11" s="105">
        <v>32470</v>
      </c>
      <c r="E11" s="105">
        <v>19565</v>
      </c>
    </row>
    <row r="12" spans="1:5" x14ac:dyDescent="0.25">
      <c r="A12" s="86">
        <v>2022</v>
      </c>
      <c r="B12" s="103">
        <v>209</v>
      </c>
      <c r="C12" s="104">
        <v>271</v>
      </c>
      <c r="D12" s="105">
        <v>101850</v>
      </c>
      <c r="E12" s="105">
        <v>48745</v>
      </c>
    </row>
    <row r="13" spans="1:5" x14ac:dyDescent="0.25">
      <c r="A13" s="89">
        <v>2023</v>
      </c>
      <c r="B13" s="103">
        <v>227</v>
      </c>
      <c r="C13" s="104">
        <v>218</v>
      </c>
      <c r="D13" s="105">
        <v>109550</v>
      </c>
      <c r="E13" s="105">
        <v>67600</v>
      </c>
    </row>
    <row r="15" spans="1:5" x14ac:dyDescent="0.25">
      <c r="A15" s="36" t="s">
        <v>1160</v>
      </c>
    </row>
  </sheetData>
  <mergeCells count="7">
    <mergeCell ref="A2:E2"/>
    <mergeCell ref="A1:E1"/>
    <mergeCell ref="A3:A6"/>
    <mergeCell ref="B3:C3"/>
    <mergeCell ref="B4:C4"/>
    <mergeCell ref="D3:E3"/>
    <mergeCell ref="D4:E4"/>
  </mergeCells>
  <hyperlinks>
    <hyperlink ref="A15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G26" sqref="G26"/>
    </sheetView>
  </sheetViews>
  <sheetFormatPr defaultRowHeight="15" x14ac:dyDescent="0.25"/>
  <cols>
    <col min="1" max="1" width="37.7109375" bestFit="1" customWidth="1"/>
  </cols>
  <sheetData>
    <row r="1" spans="1:11" x14ac:dyDescent="0.25">
      <c r="A1" s="78" t="s">
        <v>1570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79" t="s">
        <v>1759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164"/>
      <c r="B3" s="250" t="s">
        <v>220</v>
      </c>
      <c r="C3" s="251"/>
      <c r="D3" s="251"/>
      <c r="E3" s="251"/>
      <c r="F3" s="252"/>
      <c r="G3" s="253" t="s">
        <v>222</v>
      </c>
      <c r="H3" s="251"/>
      <c r="I3" s="251"/>
      <c r="J3" s="251"/>
      <c r="K3" s="251"/>
    </row>
    <row r="4" spans="1:11" ht="15.75" thickBot="1" x14ac:dyDescent="0.3">
      <c r="A4" s="165"/>
      <c r="B4" s="271" t="s">
        <v>221</v>
      </c>
      <c r="C4" s="272"/>
      <c r="D4" s="272"/>
      <c r="E4" s="272"/>
      <c r="F4" s="273"/>
      <c r="G4" s="274" t="s">
        <v>223</v>
      </c>
      <c r="H4" s="272"/>
      <c r="I4" s="272"/>
      <c r="J4" s="272"/>
      <c r="K4" s="272"/>
    </row>
    <row r="5" spans="1:11" ht="25.5" x14ac:dyDescent="0.25">
      <c r="A5" s="165"/>
      <c r="B5" s="206" t="s">
        <v>224</v>
      </c>
      <c r="C5" s="184" t="s">
        <v>183</v>
      </c>
      <c r="D5" s="184" t="s">
        <v>185</v>
      </c>
      <c r="E5" s="184" t="s">
        <v>186</v>
      </c>
      <c r="F5" s="184" t="s">
        <v>179</v>
      </c>
      <c r="G5" s="184" t="s">
        <v>181</v>
      </c>
      <c r="H5" s="184" t="s">
        <v>183</v>
      </c>
      <c r="I5" s="184" t="s">
        <v>185</v>
      </c>
      <c r="J5" s="184" t="s">
        <v>186</v>
      </c>
      <c r="K5" s="185" t="s">
        <v>179</v>
      </c>
    </row>
    <row r="6" spans="1:11" ht="26.25" thickBot="1" x14ac:dyDescent="0.3">
      <c r="A6" s="166"/>
      <c r="B6" s="153" t="s">
        <v>225</v>
      </c>
      <c r="C6" s="153" t="s">
        <v>184</v>
      </c>
      <c r="D6" s="153" t="s">
        <v>188</v>
      </c>
      <c r="E6" s="153" t="s">
        <v>187</v>
      </c>
      <c r="F6" s="153" t="s">
        <v>128</v>
      </c>
      <c r="G6" s="153" t="s">
        <v>182</v>
      </c>
      <c r="H6" s="153" t="s">
        <v>184</v>
      </c>
      <c r="I6" s="153" t="s">
        <v>188</v>
      </c>
      <c r="J6" s="153" t="s">
        <v>187</v>
      </c>
      <c r="K6" s="154" t="s">
        <v>128</v>
      </c>
    </row>
    <row r="7" spans="1:11" x14ac:dyDescent="0.25">
      <c r="A7" s="115" t="s">
        <v>1649</v>
      </c>
      <c r="B7" s="125">
        <v>3</v>
      </c>
      <c r="C7" s="125">
        <v>1</v>
      </c>
      <c r="D7" s="125">
        <v>1</v>
      </c>
      <c r="E7" s="125" t="s">
        <v>38</v>
      </c>
      <c r="F7" s="125" t="s">
        <v>38</v>
      </c>
      <c r="G7" s="125"/>
      <c r="H7" s="125" t="s">
        <v>38</v>
      </c>
      <c r="I7" s="125" t="s">
        <v>38</v>
      </c>
      <c r="J7" s="125">
        <v>29</v>
      </c>
      <c r="K7" s="125">
        <v>20</v>
      </c>
    </row>
    <row r="8" spans="1:11" x14ac:dyDescent="0.25">
      <c r="A8" s="322" t="s">
        <v>203</v>
      </c>
      <c r="B8" s="323"/>
      <c r="C8" s="321" t="s">
        <v>38</v>
      </c>
      <c r="D8" s="321" t="s">
        <v>38</v>
      </c>
      <c r="E8" s="321" t="s">
        <v>38</v>
      </c>
      <c r="F8" s="321" t="s">
        <v>38</v>
      </c>
      <c r="G8" s="321" t="s">
        <v>38</v>
      </c>
      <c r="H8" s="321" t="s">
        <v>38</v>
      </c>
      <c r="I8" s="321" t="s">
        <v>38</v>
      </c>
      <c r="J8" s="321" t="s">
        <v>38</v>
      </c>
      <c r="K8" s="321" t="s">
        <v>38</v>
      </c>
    </row>
    <row r="9" spans="1:11" x14ac:dyDescent="0.25">
      <c r="A9" s="333" t="s">
        <v>204</v>
      </c>
      <c r="B9" s="323"/>
      <c r="C9" s="321"/>
      <c r="D9" s="321"/>
      <c r="E9" s="321"/>
      <c r="F9" s="321"/>
      <c r="G9" s="321"/>
      <c r="H9" s="321"/>
      <c r="I9" s="321"/>
      <c r="J9" s="321"/>
      <c r="K9" s="321"/>
    </row>
    <row r="10" spans="1:11" x14ac:dyDescent="0.25">
      <c r="A10" s="167" t="s">
        <v>145</v>
      </c>
      <c r="B10" s="320" t="s">
        <v>38</v>
      </c>
      <c r="C10" s="321">
        <v>1</v>
      </c>
      <c r="D10" s="321">
        <v>1</v>
      </c>
      <c r="E10" s="321" t="s">
        <v>38</v>
      </c>
      <c r="F10" s="321" t="s">
        <v>38</v>
      </c>
      <c r="G10" s="321" t="s">
        <v>38</v>
      </c>
      <c r="H10" s="321" t="s">
        <v>38</v>
      </c>
      <c r="I10" s="321" t="s">
        <v>38</v>
      </c>
      <c r="J10" s="321"/>
      <c r="K10" s="321">
        <v>20</v>
      </c>
    </row>
    <row r="11" spans="1:11" x14ac:dyDescent="0.25">
      <c r="A11" s="173" t="s">
        <v>146</v>
      </c>
      <c r="B11" s="320"/>
      <c r="C11" s="321"/>
      <c r="D11" s="321"/>
      <c r="E11" s="321"/>
      <c r="F11" s="321"/>
      <c r="G11" s="321"/>
      <c r="H11" s="321"/>
      <c r="I11" s="321"/>
      <c r="J11" s="321"/>
      <c r="K11" s="321"/>
    </row>
    <row r="12" spans="1:11" x14ac:dyDescent="0.25">
      <c r="A12" s="322" t="s">
        <v>205</v>
      </c>
      <c r="B12" s="323">
        <v>3</v>
      </c>
      <c r="C12" s="321" t="s">
        <v>38</v>
      </c>
      <c r="D12" s="321" t="s">
        <v>38</v>
      </c>
      <c r="E12" s="321" t="s">
        <v>38</v>
      </c>
      <c r="F12" s="321" t="s">
        <v>38</v>
      </c>
      <c r="G12" s="321" t="s">
        <v>38</v>
      </c>
      <c r="H12" s="321" t="s">
        <v>38</v>
      </c>
      <c r="I12" s="321" t="s">
        <v>38</v>
      </c>
      <c r="J12" s="321" t="s">
        <v>38</v>
      </c>
      <c r="K12" s="321" t="s">
        <v>38</v>
      </c>
    </row>
    <row r="13" spans="1:11" x14ac:dyDescent="0.25">
      <c r="A13" s="333" t="s">
        <v>131</v>
      </c>
      <c r="B13" s="323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1" x14ac:dyDescent="0.25">
      <c r="A14" s="322" t="s">
        <v>206</v>
      </c>
      <c r="B14" s="323" t="s">
        <v>38</v>
      </c>
      <c r="C14" s="321" t="s">
        <v>38</v>
      </c>
      <c r="D14" s="321" t="s">
        <v>38</v>
      </c>
      <c r="E14" s="321" t="s">
        <v>38</v>
      </c>
      <c r="F14" s="321" t="s">
        <v>38</v>
      </c>
      <c r="G14" s="321" t="s">
        <v>38</v>
      </c>
      <c r="H14" s="321" t="s">
        <v>38</v>
      </c>
      <c r="I14" s="321" t="s">
        <v>38</v>
      </c>
      <c r="J14" s="321" t="s">
        <v>38</v>
      </c>
      <c r="K14" s="321" t="s">
        <v>38</v>
      </c>
    </row>
    <row r="15" spans="1:11" x14ac:dyDescent="0.25">
      <c r="A15" s="333" t="s">
        <v>148</v>
      </c>
      <c r="B15" s="323"/>
      <c r="C15" s="321"/>
      <c r="D15" s="321"/>
      <c r="E15" s="321"/>
      <c r="F15" s="321"/>
      <c r="G15" s="321"/>
      <c r="H15" s="321"/>
      <c r="I15" s="321"/>
      <c r="J15" s="321"/>
      <c r="K15" s="321"/>
    </row>
    <row r="16" spans="1:11" x14ac:dyDescent="0.25">
      <c r="A16" s="322" t="s">
        <v>207</v>
      </c>
      <c r="B16" s="323" t="s">
        <v>38</v>
      </c>
      <c r="C16" s="321" t="s">
        <v>38</v>
      </c>
      <c r="D16" s="321" t="s">
        <v>38</v>
      </c>
      <c r="E16" s="321" t="s">
        <v>38</v>
      </c>
      <c r="F16" s="321" t="s">
        <v>38</v>
      </c>
      <c r="G16" s="336"/>
      <c r="H16" s="321" t="s">
        <v>38</v>
      </c>
      <c r="I16" s="321" t="s">
        <v>38</v>
      </c>
      <c r="J16" s="321">
        <v>29</v>
      </c>
      <c r="K16" s="321" t="s">
        <v>38</v>
      </c>
    </row>
    <row r="17" spans="1:11" x14ac:dyDescent="0.25">
      <c r="A17" s="333" t="s">
        <v>150</v>
      </c>
      <c r="B17" s="323"/>
      <c r="C17" s="321"/>
      <c r="D17" s="321"/>
      <c r="E17" s="321"/>
      <c r="F17" s="321"/>
      <c r="G17" s="336"/>
      <c r="H17" s="321"/>
      <c r="I17" s="321"/>
      <c r="J17" s="321"/>
      <c r="K17" s="321"/>
    </row>
    <row r="20" spans="1:11" x14ac:dyDescent="0.25">
      <c r="A20" s="36" t="s">
        <v>1160</v>
      </c>
    </row>
  </sheetData>
  <mergeCells count="57">
    <mergeCell ref="A3:A6"/>
    <mergeCell ref="B3:F3"/>
    <mergeCell ref="B4:F4"/>
    <mergeCell ref="G3:K3"/>
    <mergeCell ref="G4:K4"/>
    <mergeCell ref="G8:G9"/>
    <mergeCell ref="H8:H9"/>
    <mergeCell ref="I8:I9"/>
    <mergeCell ref="J8:J9"/>
    <mergeCell ref="K8:K9"/>
    <mergeCell ref="B8:B9"/>
    <mergeCell ref="C8:C9"/>
    <mergeCell ref="D8:D9"/>
    <mergeCell ref="E8:E9"/>
    <mergeCell ref="F8:F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I16:I17"/>
    <mergeCell ref="B14:B15"/>
    <mergeCell ref="C14:C15"/>
    <mergeCell ref="D14:D15"/>
    <mergeCell ref="E14:E15"/>
    <mergeCell ref="F14:F15"/>
    <mergeCell ref="A2:K2"/>
    <mergeCell ref="A1:K1"/>
    <mergeCell ref="B16:B17"/>
    <mergeCell ref="C16:C17"/>
    <mergeCell ref="D16:D17"/>
    <mergeCell ref="E16:E17"/>
    <mergeCell ref="F16:F17"/>
    <mergeCell ref="G14:G15"/>
    <mergeCell ref="H14:H15"/>
    <mergeCell ref="I14:I15"/>
    <mergeCell ref="J16:J17"/>
    <mergeCell ref="K16:K17"/>
    <mergeCell ref="J14:J15"/>
    <mergeCell ref="K14:K15"/>
    <mergeCell ref="G16:G17"/>
    <mergeCell ref="H16:H17"/>
  </mergeCells>
  <hyperlinks>
    <hyperlink ref="A20" location="Садржај!A1" display="САДРЖАЈ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D25" sqref="D25"/>
    </sheetView>
  </sheetViews>
  <sheetFormatPr defaultRowHeight="15" x14ac:dyDescent="0.25"/>
  <cols>
    <col min="1" max="1" width="39" customWidth="1"/>
    <col min="3" max="3" width="19" customWidth="1"/>
    <col min="4" max="4" width="14.7109375" customWidth="1"/>
    <col min="5" max="5" width="14.28515625" customWidth="1"/>
    <col min="6" max="6" width="13.140625" customWidth="1"/>
    <col min="7" max="7" width="15.28515625" customWidth="1"/>
    <col min="8" max="8" width="14.140625" customWidth="1"/>
  </cols>
  <sheetData>
    <row r="1" spans="1:8" x14ac:dyDescent="0.25">
      <c r="A1" s="78" t="s">
        <v>1571</v>
      </c>
      <c r="B1" s="78"/>
      <c r="C1" s="78"/>
      <c r="D1" s="78"/>
      <c r="E1" s="78"/>
      <c r="F1" s="78"/>
      <c r="G1" s="78"/>
      <c r="H1" s="78"/>
    </row>
    <row r="2" spans="1:8" ht="15.75" thickBot="1" x14ac:dyDescent="0.3">
      <c r="A2" s="79" t="s">
        <v>1760</v>
      </c>
      <c r="B2" s="79"/>
      <c r="C2" s="79"/>
      <c r="D2" s="79"/>
      <c r="E2" s="79"/>
      <c r="F2" s="79"/>
      <c r="G2" s="79"/>
      <c r="H2" s="79"/>
    </row>
    <row r="3" spans="1:8" ht="25.5" x14ac:dyDescent="0.25">
      <c r="A3" s="164"/>
      <c r="B3" s="337" t="s">
        <v>48</v>
      </c>
      <c r="C3" s="184" t="s">
        <v>226</v>
      </c>
      <c r="D3" s="184" t="s">
        <v>228</v>
      </c>
      <c r="E3" s="184" t="s">
        <v>230</v>
      </c>
      <c r="F3" s="184" t="s">
        <v>132</v>
      </c>
      <c r="G3" s="184" t="s">
        <v>232</v>
      </c>
      <c r="H3" s="185" t="s">
        <v>151</v>
      </c>
    </row>
    <row r="4" spans="1:8" ht="39" thickBot="1" x14ac:dyDescent="0.3">
      <c r="A4" s="166"/>
      <c r="B4" s="338" t="s">
        <v>49</v>
      </c>
      <c r="C4" s="153" t="s">
        <v>227</v>
      </c>
      <c r="D4" s="153" t="s">
        <v>229</v>
      </c>
      <c r="E4" s="153" t="s">
        <v>231</v>
      </c>
      <c r="F4" s="153" t="s">
        <v>133</v>
      </c>
      <c r="G4" s="153" t="s">
        <v>135</v>
      </c>
      <c r="H4" s="154" t="s">
        <v>152</v>
      </c>
    </row>
    <row r="5" spans="1:8" x14ac:dyDescent="0.25">
      <c r="A5" s="259" t="s">
        <v>1649</v>
      </c>
      <c r="B5" s="339">
        <v>283</v>
      </c>
      <c r="C5" s="302">
        <v>3250634</v>
      </c>
      <c r="D5" s="340">
        <v>345153</v>
      </c>
      <c r="E5" s="310">
        <v>178312</v>
      </c>
      <c r="F5" s="311">
        <v>811967</v>
      </c>
      <c r="G5" s="310">
        <v>57742</v>
      </c>
      <c r="H5" s="310">
        <v>8060</v>
      </c>
    </row>
    <row r="6" spans="1:8" x14ac:dyDescent="0.25">
      <c r="A6" s="174" t="s">
        <v>203</v>
      </c>
      <c r="B6" s="195">
        <v>1</v>
      </c>
      <c r="C6" s="304">
        <v>399439</v>
      </c>
      <c r="D6" s="341">
        <v>274604</v>
      </c>
      <c r="E6" s="314">
        <v>80100</v>
      </c>
      <c r="F6" s="315">
        <v>58886</v>
      </c>
      <c r="G6" s="314">
        <v>34449</v>
      </c>
      <c r="H6" s="314">
        <v>692</v>
      </c>
    </row>
    <row r="7" spans="1:8" x14ac:dyDescent="0.25">
      <c r="A7" s="342" t="s">
        <v>204</v>
      </c>
      <c r="B7" s="195"/>
      <c r="C7" s="304"/>
      <c r="D7" s="341"/>
      <c r="E7" s="314"/>
      <c r="F7" s="315"/>
      <c r="G7" s="314"/>
      <c r="H7" s="314"/>
    </row>
    <row r="8" spans="1:8" x14ac:dyDescent="0.25">
      <c r="A8" s="174" t="s">
        <v>145</v>
      </c>
      <c r="B8" s="195">
        <v>49</v>
      </c>
      <c r="C8" s="304">
        <v>1331763</v>
      </c>
      <c r="D8" s="341">
        <v>61188</v>
      </c>
      <c r="E8" s="314">
        <v>47382</v>
      </c>
      <c r="F8" s="315">
        <v>368021</v>
      </c>
      <c r="G8" s="314">
        <v>22174</v>
      </c>
      <c r="H8" s="314">
        <v>3427</v>
      </c>
    </row>
    <row r="9" spans="1:8" x14ac:dyDescent="0.25">
      <c r="A9" s="342" t="s">
        <v>146</v>
      </c>
      <c r="B9" s="195"/>
      <c r="C9" s="304"/>
      <c r="D9" s="341"/>
      <c r="E9" s="314"/>
      <c r="F9" s="315"/>
      <c r="G9" s="314"/>
      <c r="H9" s="314"/>
    </row>
    <row r="10" spans="1:8" x14ac:dyDescent="0.25">
      <c r="A10" s="174" t="s">
        <v>205</v>
      </c>
      <c r="B10" s="195">
        <v>39</v>
      </c>
      <c r="C10" s="304">
        <v>283175</v>
      </c>
      <c r="D10" s="341">
        <v>2794</v>
      </c>
      <c r="E10" s="314">
        <v>26232</v>
      </c>
      <c r="F10" s="315">
        <v>53811</v>
      </c>
      <c r="G10" s="314">
        <v>15</v>
      </c>
      <c r="H10" s="314">
        <v>1146</v>
      </c>
    </row>
    <row r="11" spans="1:8" x14ac:dyDescent="0.25">
      <c r="A11" s="342" t="s">
        <v>131</v>
      </c>
      <c r="B11" s="195"/>
      <c r="C11" s="304"/>
      <c r="D11" s="341"/>
      <c r="E11" s="314"/>
      <c r="F11" s="315"/>
      <c r="G11" s="314"/>
      <c r="H11" s="314"/>
    </row>
    <row r="12" spans="1:8" x14ac:dyDescent="0.25">
      <c r="A12" s="174" t="s">
        <v>206</v>
      </c>
      <c r="B12" s="195">
        <v>63</v>
      </c>
      <c r="C12" s="304">
        <v>387620</v>
      </c>
      <c r="D12" s="341">
        <v>1659</v>
      </c>
      <c r="E12" s="314">
        <v>7610</v>
      </c>
      <c r="F12" s="315">
        <v>115204</v>
      </c>
      <c r="G12" s="314">
        <v>152</v>
      </c>
      <c r="H12" s="314">
        <v>282</v>
      </c>
    </row>
    <row r="13" spans="1:8" x14ac:dyDescent="0.25">
      <c r="A13" s="342" t="s">
        <v>148</v>
      </c>
      <c r="B13" s="195"/>
      <c r="C13" s="304"/>
      <c r="D13" s="341"/>
      <c r="E13" s="314"/>
      <c r="F13" s="315"/>
      <c r="G13" s="314"/>
      <c r="H13" s="314"/>
    </row>
    <row r="14" spans="1:8" x14ac:dyDescent="0.25">
      <c r="A14" s="174" t="s">
        <v>207</v>
      </c>
      <c r="B14" s="195">
        <v>131</v>
      </c>
      <c r="C14" s="304">
        <v>848637</v>
      </c>
      <c r="D14" s="341">
        <v>4908</v>
      </c>
      <c r="E14" s="314">
        <v>16988</v>
      </c>
      <c r="F14" s="315">
        <v>216045</v>
      </c>
      <c r="G14" s="314">
        <v>952</v>
      </c>
      <c r="H14" s="314">
        <v>2513</v>
      </c>
    </row>
    <row r="15" spans="1:8" x14ac:dyDescent="0.25">
      <c r="A15" s="342" t="s">
        <v>150</v>
      </c>
      <c r="B15" s="195"/>
      <c r="C15" s="304"/>
      <c r="D15" s="341"/>
      <c r="E15" s="314"/>
      <c r="F15" s="315"/>
      <c r="G15" s="314"/>
      <c r="H15" s="314"/>
    </row>
    <row r="19" spans="1:1" x14ac:dyDescent="0.25">
      <c r="A19" s="36" t="s">
        <v>1160</v>
      </c>
    </row>
  </sheetData>
  <mergeCells count="38">
    <mergeCell ref="A3:A4"/>
    <mergeCell ref="B6:B7"/>
    <mergeCell ref="C6:C7"/>
    <mergeCell ref="D6:D7"/>
    <mergeCell ref="E6:E7"/>
    <mergeCell ref="G6:G7"/>
    <mergeCell ref="H6:H7"/>
    <mergeCell ref="B8:B9"/>
    <mergeCell ref="C8:C9"/>
    <mergeCell ref="D8:D9"/>
    <mergeCell ref="E8:E9"/>
    <mergeCell ref="F8:F9"/>
    <mergeCell ref="G8:G9"/>
    <mergeCell ref="H8:H9"/>
    <mergeCell ref="F6:F7"/>
    <mergeCell ref="H12:H13"/>
    <mergeCell ref="B10:B11"/>
    <mergeCell ref="C10:C11"/>
    <mergeCell ref="D10:D11"/>
    <mergeCell ref="E10:E11"/>
    <mergeCell ref="F10:F11"/>
    <mergeCell ref="G10:G11"/>
    <mergeCell ref="A2:H2"/>
    <mergeCell ref="A1:H1"/>
    <mergeCell ref="H14:H15"/>
    <mergeCell ref="B14:B15"/>
    <mergeCell ref="C14:C15"/>
    <mergeCell ref="D14:D15"/>
    <mergeCell ref="E14:E15"/>
    <mergeCell ref="F14:F15"/>
    <mergeCell ref="G14:G15"/>
    <mergeCell ref="H10:H11"/>
    <mergeCell ref="B12:B13"/>
    <mergeCell ref="C12:C13"/>
    <mergeCell ref="D12:D13"/>
    <mergeCell ref="E12:E13"/>
    <mergeCell ref="F12:F13"/>
    <mergeCell ref="G12:G13"/>
  </mergeCells>
  <hyperlinks>
    <hyperlink ref="A19" location="Садржај!A1" display="САДРЖАЈ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P24" sqref="P24"/>
    </sheetView>
  </sheetViews>
  <sheetFormatPr defaultRowHeight="15" x14ac:dyDescent="0.25"/>
  <cols>
    <col min="1" max="1" width="68" bestFit="1" customWidth="1"/>
  </cols>
  <sheetData>
    <row r="1" spans="1:13" x14ac:dyDescent="0.25">
      <c r="A1" s="78" t="s">
        <v>233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1761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4" t="s">
        <v>22</v>
      </c>
      <c r="L4" s="184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5" t="s">
        <v>23</v>
      </c>
      <c r="L5" s="153" t="s">
        <v>21</v>
      </c>
      <c r="M5" s="154" t="s">
        <v>23</v>
      </c>
    </row>
    <row r="6" spans="1:13" x14ac:dyDescent="0.25">
      <c r="A6" s="115" t="s">
        <v>1649</v>
      </c>
      <c r="B6" s="201">
        <v>659</v>
      </c>
      <c r="C6" s="201">
        <v>535</v>
      </c>
      <c r="D6" s="200">
        <v>634</v>
      </c>
      <c r="E6" s="200">
        <v>516</v>
      </c>
      <c r="F6" s="200">
        <v>701</v>
      </c>
      <c r="G6" s="200">
        <v>554</v>
      </c>
      <c r="H6" s="200">
        <v>789</v>
      </c>
      <c r="I6" s="200">
        <v>624</v>
      </c>
      <c r="J6" s="200">
        <v>1076</v>
      </c>
      <c r="K6" s="200">
        <v>823</v>
      </c>
      <c r="L6" s="200">
        <v>887</v>
      </c>
      <c r="M6" s="200">
        <v>701</v>
      </c>
    </row>
    <row r="7" spans="1:13" x14ac:dyDescent="0.25">
      <c r="A7" s="115" t="s">
        <v>1762</v>
      </c>
      <c r="B7" s="201">
        <v>68</v>
      </c>
      <c r="C7" s="201">
        <v>49</v>
      </c>
      <c r="D7" s="200">
        <v>68</v>
      </c>
      <c r="E7" s="200">
        <v>46</v>
      </c>
      <c r="F7" s="200">
        <v>71</v>
      </c>
      <c r="G7" s="200">
        <v>45</v>
      </c>
      <c r="H7" s="200">
        <v>75</v>
      </c>
      <c r="I7" s="200">
        <v>49</v>
      </c>
      <c r="J7" s="200">
        <v>79</v>
      </c>
      <c r="K7" s="200">
        <v>49</v>
      </c>
      <c r="L7" s="200">
        <v>77</v>
      </c>
      <c r="M7" s="200">
        <v>51</v>
      </c>
    </row>
    <row r="8" spans="1:13" x14ac:dyDescent="0.25">
      <c r="A8" s="115" t="s">
        <v>1724</v>
      </c>
      <c r="B8" s="201">
        <v>7</v>
      </c>
      <c r="C8" s="201">
        <v>5</v>
      </c>
      <c r="D8" s="200" t="s">
        <v>38</v>
      </c>
      <c r="E8" s="200" t="s">
        <v>38</v>
      </c>
      <c r="F8" s="200" t="s">
        <v>38</v>
      </c>
      <c r="G8" s="200" t="s">
        <v>38</v>
      </c>
      <c r="H8" s="200">
        <v>9</v>
      </c>
      <c r="I8" s="200">
        <v>7</v>
      </c>
      <c r="J8" s="200" t="s">
        <v>38</v>
      </c>
      <c r="K8" s="200" t="s">
        <v>38</v>
      </c>
      <c r="L8" s="127">
        <v>1</v>
      </c>
      <c r="M8" s="200">
        <v>1</v>
      </c>
    </row>
    <row r="9" spans="1:13" x14ac:dyDescent="0.25">
      <c r="A9" s="115" t="s">
        <v>1763</v>
      </c>
      <c r="B9" s="201">
        <v>544</v>
      </c>
      <c r="C9" s="201">
        <v>448</v>
      </c>
      <c r="D9" s="200">
        <v>520</v>
      </c>
      <c r="E9" s="200">
        <v>432</v>
      </c>
      <c r="F9" s="200">
        <v>589</v>
      </c>
      <c r="G9" s="200">
        <v>486</v>
      </c>
      <c r="H9" s="200">
        <v>664</v>
      </c>
      <c r="I9" s="200">
        <v>534</v>
      </c>
      <c r="J9" s="200">
        <v>949</v>
      </c>
      <c r="K9" s="200">
        <v>735</v>
      </c>
      <c r="L9" s="200">
        <v>759</v>
      </c>
      <c r="M9" s="203">
        <v>609</v>
      </c>
    </row>
    <row r="10" spans="1:13" x14ac:dyDescent="0.25">
      <c r="A10" s="115" t="s">
        <v>1764</v>
      </c>
      <c r="B10" s="201">
        <v>40</v>
      </c>
      <c r="C10" s="201">
        <v>33</v>
      </c>
      <c r="D10" s="200">
        <v>46</v>
      </c>
      <c r="E10" s="200">
        <v>38</v>
      </c>
      <c r="F10" s="200">
        <v>41</v>
      </c>
      <c r="G10" s="200">
        <v>33</v>
      </c>
      <c r="H10" s="200">
        <v>39</v>
      </c>
      <c r="I10" s="200">
        <v>34</v>
      </c>
      <c r="J10" s="200">
        <v>46</v>
      </c>
      <c r="K10" s="200">
        <v>38</v>
      </c>
      <c r="L10" s="203">
        <v>45</v>
      </c>
      <c r="M10" s="203">
        <v>37</v>
      </c>
    </row>
    <row r="11" spans="1:13" x14ac:dyDescent="0.25">
      <c r="A11" s="115" t="s">
        <v>1765</v>
      </c>
      <c r="B11" s="201" t="s">
        <v>38</v>
      </c>
      <c r="C11" s="201" t="s">
        <v>38</v>
      </c>
      <c r="D11" s="200" t="s">
        <v>38</v>
      </c>
      <c r="E11" s="200" t="s">
        <v>38</v>
      </c>
      <c r="F11" s="200" t="s">
        <v>38</v>
      </c>
      <c r="G11" s="200" t="s">
        <v>38</v>
      </c>
      <c r="H11" s="200">
        <v>2</v>
      </c>
      <c r="I11" s="200" t="s">
        <v>38</v>
      </c>
      <c r="J11" s="200">
        <v>2</v>
      </c>
      <c r="K11" s="200">
        <v>1</v>
      </c>
      <c r="L11" s="203">
        <v>5</v>
      </c>
      <c r="M11" s="203">
        <v>3</v>
      </c>
    </row>
    <row r="12" spans="1:13" x14ac:dyDescent="0.25">
      <c r="A12" s="115" t="s">
        <v>1746</v>
      </c>
      <c r="B12" s="201">
        <v>64</v>
      </c>
      <c r="C12" s="201">
        <v>51</v>
      </c>
      <c r="D12" s="200">
        <v>62</v>
      </c>
      <c r="E12" s="200">
        <v>44</v>
      </c>
      <c r="F12" s="200">
        <v>62</v>
      </c>
      <c r="G12" s="200">
        <v>44</v>
      </c>
      <c r="H12" s="200">
        <v>67</v>
      </c>
      <c r="I12" s="200">
        <v>49</v>
      </c>
      <c r="J12" s="200">
        <v>69</v>
      </c>
      <c r="K12" s="200">
        <v>49</v>
      </c>
      <c r="L12" s="203">
        <v>67</v>
      </c>
      <c r="M12" s="203">
        <v>49</v>
      </c>
    </row>
    <row r="13" spans="1:13" x14ac:dyDescent="0.25">
      <c r="A13" s="157" t="s">
        <v>1762</v>
      </c>
      <c r="B13" s="201">
        <v>7</v>
      </c>
      <c r="C13" s="201">
        <v>5</v>
      </c>
      <c r="D13" s="200">
        <v>7</v>
      </c>
      <c r="E13" s="200">
        <v>1</v>
      </c>
      <c r="F13" s="200">
        <v>7</v>
      </c>
      <c r="G13" s="200">
        <v>1</v>
      </c>
      <c r="H13" s="200">
        <v>10</v>
      </c>
      <c r="I13" s="200">
        <v>1</v>
      </c>
      <c r="J13" s="200">
        <v>10</v>
      </c>
      <c r="K13" s="200">
        <v>1</v>
      </c>
      <c r="L13" s="203">
        <v>10</v>
      </c>
      <c r="M13" s="203">
        <v>1</v>
      </c>
    </row>
    <row r="14" spans="1:13" x14ac:dyDescent="0.25">
      <c r="A14" s="115" t="s">
        <v>1724</v>
      </c>
      <c r="B14" s="201">
        <v>7</v>
      </c>
      <c r="C14" s="201">
        <v>5</v>
      </c>
      <c r="D14" s="200" t="s">
        <v>38</v>
      </c>
      <c r="E14" s="200" t="s">
        <v>38</v>
      </c>
      <c r="F14" s="200" t="s">
        <v>38</v>
      </c>
      <c r="G14" s="200" t="s">
        <v>38</v>
      </c>
      <c r="H14" s="200" t="s">
        <v>38</v>
      </c>
      <c r="I14" s="200" t="s">
        <v>38</v>
      </c>
      <c r="J14" s="200" t="s">
        <v>38</v>
      </c>
      <c r="K14" s="200" t="s">
        <v>38</v>
      </c>
      <c r="L14" s="127"/>
      <c r="M14" s="127"/>
    </row>
    <row r="15" spans="1:13" x14ac:dyDescent="0.25">
      <c r="A15" s="115" t="s">
        <v>1763</v>
      </c>
      <c r="B15" s="201">
        <v>44</v>
      </c>
      <c r="C15" s="201">
        <v>37</v>
      </c>
      <c r="D15" s="200">
        <v>49</v>
      </c>
      <c r="E15" s="200">
        <v>40</v>
      </c>
      <c r="F15" s="200">
        <v>49</v>
      </c>
      <c r="G15" s="200">
        <v>40</v>
      </c>
      <c r="H15" s="200">
        <v>54</v>
      </c>
      <c r="I15" s="200">
        <v>45</v>
      </c>
      <c r="J15" s="200">
        <v>54</v>
      </c>
      <c r="K15" s="200">
        <v>45</v>
      </c>
      <c r="L15" s="203">
        <v>52</v>
      </c>
      <c r="M15" s="203">
        <v>45</v>
      </c>
    </row>
    <row r="16" spans="1:13" x14ac:dyDescent="0.25">
      <c r="A16" s="115" t="s">
        <v>1764</v>
      </c>
      <c r="B16" s="201">
        <v>6</v>
      </c>
      <c r="C16" s="201">
        <v>4</v>
      </c>
      <c r="D16" s="200">
        <v>6</v>
      </c>
      <c r="E16" s="200">
        <v>3</v>
      </c>
      <c r="F16" s="200">
        <v>6</v>
      </c>
      <c r="G16" s="200">
        <v>3</v>
      </c>
      <c r="H16" s="200">
        <v>3</v>
      </c>
      <c r="I16" s="200">
        <v>3</v>
      </c>
      <c r="J16" s="200">
        <v>5</v>
      </c>
      <c r="K16" s="200">
        <v>3</v>
      </c>
      <c r="L16" s="203">
        <v>5</v>
      </c>
      <c r="M16" s="203">
        <v>3</v>
      </c>
    </row>
    <row r="17" spans="1:13" x14ac:dyDescent="0.25">
      <c r="A17" s="115" t="s">
        <v>1765</v>
      </c>
      <c r="B17" s="201" t="s">
        <v>38</v>
      </c>
      <c r="C17" s="201" t="s">
        <v>38</v>
      </c>
      <c r="D17" s="200" t="s">
        <v>38</v>
      </c>
      <c r="E17" s="200" t="s">
        <v>38</v>
      </c>
      <c r="F17" s="200" t="s">
        <v>38</v>
      </c>
      <c r="G17" s="200" t="s">
        <v>38</v>
      </c>
      <c r="H17" s="200" t="s">
        <v>38</v>
      </c>
      <c r="I17" s="200" t="s">
        <v>38</v>
      </c>
      <c r="J17" s="200" t="s">
        <v>38</v>
      </c>
      <c r="K17" s="200" t="s">
        <v>38</v>
      </c>
      <c r="L17" s="127"/>
      <c r="M17" s="127"/>
    </row>
    <row r="18" spans="1:13" x14ac:dyDescent="0.25">
      <c r="A18" s="115" t="s">
        <v>1766</v>
      </c>
      <c r="B18" s="201">
        <v>306</v>
      </c>
      <c r="C18" s="201">
        <v>243</v>
      </c>
      <c r="D18" s="200">
        <v>304</v>
      </c>
      <c r="E18" s="200">
        <v>243</v>
      </c>
      <c r="F18" s="200">
        <v>305</v>
      </c>
      <c r="G18" s="200">
        <v>240</v>
      </c>
      <c r="H18" s="200">
        <v>297</v>
      </c>
      <c r="I18" s="200">
        <v>243</v>
      </c>
      <c r="J18" s="200">
        <v>323</v>
      </c>
      <c r="K18" s="200">
        <v>261</v>
      </c>
      <c r="L18" s="203">
        <v>320</v>
      </c>
      <c r="M18" s="203">
        <v>262</v>
      </c>
    </row>
    <row r="19" spans="1:13" x14ac:dyDescent="0.25">
      <c r="A19" s="115" t="s">
        <v>1762</v>
      </c>
      <c r="B19" s="201">
        <v>61</v>
      </c>
      <c r="C19" s="201">
        <v>44</v>
      </c>
      <c r="D19" s="200">
        <v>61</v>
      </c>
      <c r="E19" s="200">
        <v>45</v>
      </c>
      <c r="F19" s="200">
        <v>64</v>
      </c>
      <c r="G19" s="200">
        <v>44</v>
      </c>
      <c r="H19" s="200">
        <v>65</v>
      </c>
      <c r="I19" s="200">
        <v>48</v>
      </c>
      <c r="J19" s="200">
        <v>69</v>
      </c>
      <c r="K19" s="200">
        <v>48</v>
      </c>
      <c r="L19" s="203">
        <v>67</v>
      </c>
      <c r="M19" s="203">
        <v>50</v>
      </c>
    </row>
    <row r="20" spans="1:13" x14ac:dyDescent="0.25">
      <c r="A20" s="115" t="s">
        <v>1724</v>
      </c>
      <c r="B20" s="201" t="s">
        <v>38</v>
      </c>
      <c r="C20" s="201" t="s">
        <v>38</v>
      </c>
      <c r="D20" s="200" t="s">
        <v>38</v>
      </c>
      <c r="E20" s="200" t="s">
        <v>38</v>
      </c>
      <c r="F20" s="200" t="s">
        <v>38</v>
      </c>
      <c r="G20" s="200" t="s">
        <v>38</v>
      </c>
      <c r="H20" s="200">
        <v>9</v>
      </c>
      <c r="I20" s="200">
        <v>7</v>
      </c>
      <c r="J20" s="200" t="s">
        <v>38</v>
      </c>
      <c r="K20" s="200" t="s">
        <v>38</v>
      </c>
      <c r="L20" s="203">
        <v>1</v>
      </c>
      <c r="M20" s="203">
        <v>1</v>
      </c>
    </row>
    <row r="21" spans="1:13" x14ac:dyDescent="0.25">
      <c r="A21" s="115" t="s">
        <v>1763</v>
      </c>
      <c r="B21" s="201">
        <v>211</v>
      </c>
      <c r="C21" s="201">
        <v>170</v>
      </c>
      <c r="D21" s="200">
        <v>203</v>
      </c>
      <c r="E21" s="200">
        <v>163</v>
      </c>
      <c r="F21" s="200">
        <v>206</v>
      </c>
      <c r="G21" s="200">
        <v>166</v>
      </c>
      <c r="H21" s="200">
        <v>185</v>
      </c>
      <c r="I21" s="200">
        <v>157</v>
      </c>
      <c r="J21" s="200">
        <v>211</v>
      </c>
      <c r="K21" s="200">
        <v>177</v>
      </c>
      <c r="L21" s="203">
        <v>207</v>
      </c>
      <c r="M21" s="203">
        <v>174</v>
      </c>
    </row>
    <row r="22" spans="1:13" x14ac:dyDescent="0.25">
      <c r="A22" s="115" t="s">
        <v>1764</v>
      </c>
      <c r="B22" s="201">
        <v>34</v>
      </c>
      <c r="C22" s="201">
        <v>29</v>
      </c>
      <c r="D22" s="200">
        <v>40</v>
      </c>
      <c r="E22" s="200">
        <v>35</v>
      </c>
      <c r="F22" s="200">
        <v>35</v>
      </c>
      <c r="G22" s="200">
        <v>30</v>
      </c>
      <c r="H22" s="200">
        <v>36</v>
      </c>
      <c r="I22" s="200">
        <v>31</v>
      </c>
      <c r="J22" s="200">
        <v>41</v>
      </c>
      <c r="K22" s="200">
        <v>35</v>
      </c>
      <c r="L22" s="203">
        <v>40</v>
      </c>
      <c r="M22" s="203">
        <v>34</v>
      </c>
    </row>
    <row r="23" spans="1:13" x14ac:dyDescent="0.25">
      <c r="A23" s="115" t="s">
        <v>1765</v>
      </c>
      <c r="B23" s="201" t="s">
        <v>38</v>
      </c>
      <c r="C23" s="201" t="s">
        <v>38</v>
      </c>
      <c r="D23" s="200" t="s">
        <v>38</v>
      </c>
      <c r="E23" s="200" t="s">
        <v>38</v>
      </c>
      <c r="F23" s="200" t="s">
        <v>38</v>
      </c>
      <c r="G23" s="200" t="s">
        <v>38</v>
      </c>
      <c r="H23" s="200">
        <v>2</v>
      </c>
      <c r="I23" s="200" t="s">
        <v>38</v>
      </c>
      <c r="J23" s="200">
        <v>2</v>
      </c>
      <c r="K23" s="200">
        <v>1</v>
      </c>
      <c r="L23" s="203">
        <v>5</v>
      </c>
      <c r="M23" s="203">
        <v>3</v>
      </c>
    </row>
    <row r="24" spans="1:13" x14ac:dyDescent="0.25">
      <c r="A24" s="115" t="s">
        <v>1747</v>
      </c>
      <c r="B24" s="201">
        <v>60</v>
      </c>
      <c r="C24" s="201">
        <v>44</v>
      </c>
      <c r="D24" s="200">
        <v>58</v>
      </c>
      <c r="E24" s="200">
        <v>43</v>
      </c>
      <c r="F24" s="200">
        <v>80</v>
      </c>
      <c r="G24" s="200">
        <v>55</v>
      </c>
      <c r="H24" s="200">
        <v>49</v>
      </c>
      <c r="I24" s="200">
        <v>33</v>
      </c>
      <c r="J24" s="200">
        <v>87</v>
      </c>
      <c r="K24" s="200">
        <v>44</v>
      </c>
      <c r="L24" s="203">
        <v>87</v>
      </c>
      <c r="M24" s="203">
        <v>59</v>
      </c>
    </row>
    <row r="25" spans="1:13" x14ac:dyDescent="0.25">
      <c r="A25" s="115" t="s">
        <v>1762</v>
      </c>
      <c r="B25" s="201" t="s">
        <v>38</v>
      </c>
      <c r="C25" s="201" t="s">
        <v>38</v>
      </c>
      <c r="D25" s="200" t="s">
        <v>38</v>
      </c>
      <c r="E25" s="200" t="s">
        <v>38</v>
      </c>
      <c r="F25" s="200" t="s">
        <v>38</v>
      </c>
      <c r="G25" s="200" t="s">
        <v>38</v>
      </c>
      <c r="H25" s="200" t="s">
        <v>38</v>
      </c>
      <c r="I25" s="200" t="s">
        <v>38</v>
      </c>
      <c r="J25" s="200" t="s">
        <v>38</v>
      </c>
      <c r="K25" s="200" t="s">
        <v>38</v>
      </c>
      <c r="L25" s="127"/>
      <c r="M25" s="127"/>
    </row>
    <row r="26" spans="1:13" x14ac:dyDescent="0.25">
      <c r="A26" s="115" t="s">
        <v>1724</v>
      </c>
      <c r="B26" s="201" t="s">
        <v>38</v>
      </c>
      <c r="C26" s="201" t="s">
        <v>38</v>
      </c>
      <c r="D26" s="200" t="s">
        <v>38</v>
      </c>
      <c r="E26" s="200" t="s">
        <v>38</v>
      </c>
      <c r="F26" s="200" t="s">
        <v>38</v>
      </c>
      <c r="G26" s="200" t="s">
        <v>38</v>
      </c>
      <c r="H26" s="200" t="s">
        <v>38</v>
      </c>
      <c r="I26" s="200" t="s">
        <v>38</v>
      </c>
      <c r="J26" s="200" t="s">
        <v>38</v>
      </c>
      <c r="K26" s="200" t="s">
        <v>38</v>
      </c>
      <c r="L26" s="127"/>
      <c r="M26" s="127"/>
    </row>
    <row r="27" spans="1:13" x14ac:dyDescent="0.25">
      <c r="A27" s="115" t="s">
        <v>1763</v>
      </c>
      <c r="B27" s="201">
        <v>60</v>
      </c>
      <c r="C27" s="201">
        <v>44</v>
      </c>
      <c r="D27" s="200">
        <v>58</v>
      </c>
      <c r="E27" s="200">
        <v>43</v>
      </c>
      <c r="F27" s="200">
        <v>80</v>
      </c>
      <c r="G27" s="200">
        <v>55</v>
      </c>
      <c r="H27" s="200">
        <v>49</v>
      </c>
      <c r="I27" s="200">
        <v>33</v>
      </c>
      <c r="J27" s="200">
        <v>87</v>
      </c>
      <c r="K27" s="200">
        <v>44</v>
      </c>
      <c r="L27" s="203">
        <v>87</v>
      </c>
      <c r="M27" s="203">
        <v>59</v>
      </c>
    </row>
    <row r="28" spans="1:13" x14ac:dyDescent="0.25">
      <c r="A28" s="115" t="s">
        <v>1764</v>
      </c>
      <c r="B28" s="201" t="s">
        <v>38</v>
      </c>
      <c r="C28" s="201" t="s">
        <v>38</v>
      </c>
      <c r="D28" s="200" t="s">
        <v>38</v>
      </c>
      <c r="E28" s="200" t="s">
        <v>38</v>
      </c>
      <c r="F28" s="200" t="s">
        <v>38</v>
      </c>
      <c r="G28" s="200" t="s">
        <v>38</v>
      </c>
      <c r="H28" s="200" t="s">
        <v>38</v>
      </c>
      <c r="I28" s="200" t="s">
        <v>38</v>
      </c>
      <c r="J28" s="200" t="s">
        <v>38</v>
      </c>
      <c r="K28" s="200" t="s">
        <v>38</v>
      </c>
      <c r="L28" s="127"/>
      <c r="M28" s="127"/>
    </row>
    <row r="29" spans="1:13" x14ac:dyDescent="0.25">
      <c r="A29" s="115" t="s">
        <v>1765</v>
      </c>
      <c r="B29" s="201" t="s">
        <v>38</v>
      </c>
      <c r="C29" s="201" t="s">
        <v>38</v>
      </c>
      <c r="D29" s="200" t="s">
        <v>38</v>
      </c>
      <c r="E29" s="200" t="s">
        <v>38</v>
      </c>
      <c r="F29" s="200" t="s">
        <v>38</v>
      </c>
      <c r="G29" s="200" t="s">
        <v>38</v>
      </c>
      <c r="H29" s="200" t="s">
        <v>38</v>
      </c>
      <c r="I29" s="200" t="s">
        <v>38</v>
      </c>
      <c r="J29" s="200" t="s">
        <v>38</v>
      </c>
      <c r="K29" s="200" t="s">
        <v>38</v>
      </c>
      <c r="L29" s="127"/>
      <c r="M29" s="127"/>
    </row>
    <row r="30" spans="1:13" x14ac:dyDescent="0.25">
      <c r="A30" s="115" t="s">
        <v>1767</v>
      </c>
      <c r="B30" s="201">
        <v>64</v>
      </c>
      <c r="C30" s="201">
        <v>58</v>
      </c>
      <c r="D30" s="200">
        <v>58</v>
      </c>
      <c r="E30" s="200">
        <v>54</v>
      </c>
      <c r="F30" s="200">
        <v>82</v>
      </c>
      <c r="G30" s="200">
        <v>76</v>
      </c>
      <c r="H30" s="200">
        <v>106</v>
      </c>
      <c r="I30" s="200">
        <v>86</v>
      </c>
      <c r="J30" s="200">
        <v>147</v>
      </c>
      <c r="K30" s="200">
        <v>109</v>
      </c>
      <c r="L30" s="200">
        <v>54</v>
      </c>
      <c r="M30" s="200">
        <v>48</v>
      </c>
    </row>
    <row r="31" spans="1:13" x14ac:dyDescent="0.25">
      <c r="A31" s="115" t="s">
        <v>1762</v>
      </c>
      <c r="B31" s="201" t="s">
        <v>38</v>
      </c>
      <c r="C31" s="201" t="s">
        <v>38</v>
      </c>
      <c r="D31" s="200" t="s">
        <v>38</v>
      </c>
      <c r="E31" s="200" t="s">
        <v>38</v>
      </c>
      <c r="F31" s="200" t="s">
        <v>38</v>
      </c>
      <c r="G31" s="200" t="s">
        <v>38</v>
      </c>
      <c r="H31" s="200" t="s">
        <v>38</v>
      </c>
      <c r="I31" s="200" t="s">
        <v>38</v>
      </c>
      <c r="J31" s="200" t="s">
        <v>38</v>
      </c>
      <c r="K31" s="200" t="s">
        <v>38</v>
      </c>
      <c r="L31" s="127"/>
      <c r="M31" s="127"/>
    </row>
    <row r="32" spans="1:13" x14ac:dyDescent="0.25">
      <c r="A32" s="115" t="s">
        <v>1724</v>
      </c>
      <c r="B32" s="201" t="s">
        <v>38</v>
      </c>
      <c r="C32" s="201" t="s">
        <v>38</v>
      </c>
      <c r="D32" s="200" t="s">
        <v>38</v>
      </c>
      <c r="E32" s="200" t="s">
        <v>38</v>
      </c>
      <c r="F32" s="200" t="s">
        <v>38</v>
      </c>
      <c r="G32" s="200" t="s">
        <v>38</v>
      </c>
      <c r="H32" s="200" t="s">
        <v>38</v>
      </c>
      <c r="I32" s="200" t="s">
        <v>38</v>
      </c>
      <c r="J32" s="200" t="s">
        <v>38</v>
      </c>
      <c r="K32" s="200" t="s">
        <v>38</v>
      </c>
      <c r="L32" s="127"/>
      <c r="M32" s="127"/>
    </row>
    <row r="33" spans="1:13" x14ac:dyDescent="0.25">
      <c r="A33" s="115" t="s">
        <v>1763</v>
      </c>
      <c r="B33" s="201">
        <v>64</v>
      </c>
      <c r="C33" s="201">
        <v>58</v>
      </c>
      <c r="D33" s="200">
        <v>58</v>
      </c>
      <c r="E33" s="200">
        <v>54</v>
      </c>
      <c r="F33" s="200">
        <v>82</v>
      </c>
      <c r="G33" s="200">
        <v>76</v>
      </c>
      <c r="H33" s="200">
        <v>106</v>
      </c>
      <c r="I33" s="200">
        <v>86</v>
      </c>
      <c r="J33" s="200">
        <v>147</v>
      </c>
      <c r="K33" s="200">
        <v>109</v>
      </c>
      <c r="L33" s="200">
        <v>54</v>
      </c>
      <c r="M33" s="200">
        <v>48</v>
      </c>
    </row>
    <row r="34" spans="1:13" x14ac:dyDescent="0.25">
      <c r="A34" s="115" t="s">
        <v>1764</v>
      </c>
      <c r="B34" s="201" t="s">
        <v>38</v>
      </c>
      <c r="C34" s="201" t="s">
        <v>38</v>
      </c>
      <c r="D34" s="200" t="s">
        <v>38</v>
      </c>
      <c r="E34" s="200" t="s">
        <v>38</v>
      </c>
      <c r="F34" s="200" t="s">
        <v>38</v>
      </c>
      <c r="G34" s="200" t="s">
        <v>38</v>
      </c>
      <c r="H34" s="200" t="s">
        <v>38</v>
      </c>
      <c r="I34" s="200" t="s">
        <v>38</v>
      </c>
      <c r="J34" s="200" t="s">
        <v>38</v>
      </c>
      <c r="K34" s="200" t="s">
        <v>38</v>
      </c>
      <c r="L34" s="127"/>
      <c r="M34" s="127"/>
    </row>
    <row r="35" spans="1:13" x14ac:dyDescent="0.25">
      <c r="A35" s="115" t="s">
        <v>1765</v>
      </c>
      <c r="B35" s="201" t="s">
        <v>38</v>
      </c>
      <c r="C35" s="201" t="s">
        <v>38</v>
      </c>
      <c r="D35" s="200" t="s">
        <v>38</v>
      </c>
      <c r="E35" s="200" t="s">
        <v>38</v>
      </c>
      <c r="F35" s="200" t="s">
        <v>38</v>
      </c>
      <c r="G35" s="200" t="s">
        <v>38</v>
      </c>
      <c r="H35" s="200" t="s">
        <v>38</v>
      </c>
      <c r="I35" s="200" t="s">
        <v>38</v>
      </c>
      <c r="J35" s="200" t="s">
        <v>38</v>
      </c>
      <c r="K35" s="200" t="s">
        <v>38</v>
      </c>
      <c r="L35" s="127"/>
      <c r="M35" s="127"/>
    </row>
    <row r="36" spans="1:13" x14ac:dyDescent="0.25">
      <c r="A36" s="115" t="s">
        <v>1738</v>
      </c>
      <c r="B36" s="201">
        <v>165</v>
      </c>
      <c r="C36" s="201">
        <v>139</v>
      </c>
      <c r="D36" s="200">
        <v>152</v>
      </c>
      <c r="E36" s="200">
        <v>132</v>
      </c>
      <c r="F36" s="200">
        <v>172</v>
      </c>
      <c r="G36" s="200">
        <v>149</v>
      </c>
      <c r="H36" s="200">
        <v>270</v>
      </c>
      <c r="I36" s="200">
        <v>213</v>
      </c>
      <c r="J36" s="200">
        <v>450</v>
      </c>
      <c r="K36" s="200">
        <v>360</v>
      </c>
      <c r="L36" s="200">
        <v>359</v>
      </c>
      <c r="M36" s="200">
        <v>283</v>
      </c>
    </row>
    <row r="37" spans="1:13" x14ac:dyDescent="0.25">
      <c r="A37" s="115" t="s">
        <v>1762</v>
      </c>
      <c r="B37" s="201" t="s">
        <v>38</v>
      </c>
      <c r="C37" s="201" t="s">
        <v>38</v>
      </c>
      <c r="D37" s="200" t="s">
        <v>38</v>
      </c>
      <c r="E37" s="200" t="s">
        <v>38</v>
      </c>
      <c r="F37" s="200" t="s">
        <v>38</v>
      </c>
      <c r="G37" s="200" t="s">
        <v>38</v>
      </c>
      <c r="H37" s="200" t="s">
        <v>38</v>
      </c>
      <c r="I37" s="200" t="s">
        <v>38</v>
      </c>
      <c r="J37" s="200" t="s">
        <v>38</v>
      </c>
      <c r="K37" s="200" t="s">
        <v>38</v>
      </c>
      <c r="L37" s="127"/>
      <c r="M37" s="127"/>
    </row>
    <row r="38" spans="1:13" x14ac:dyDescent="0.25">
      <c r="A38" s="115" t="s">
        <v>1724</v>
      </c>
      <c r="B38" s="201" t="s">
        <v>38</v>
      </c>
      <c r="C38" s="201" t="s">
        <v>38</v>
      </c>
      <c r="D38" s="200" t="s">
        <v>38</v>
      </c>
      <c r="E38" s="200" t="s">
        <v>38</v>
      </c>
      <c r="F38" s="200" t="s">
        <v>38</v>
      </c>
      <c r="G38" s="200" t="s">
        <v>38</v>
      </c>
      <c r="H38" s="200" t="s">
        <v>38</v>
      </c>
      <c r="I38" s="200" t="s">
        <v>38</v>
      </c>
      <c r="J38" s="200" t="s">
        <v>38</v>
      </c>
      <c r="K38" s="200" t="s">
        <v>38</v>
      </c>
      <c r="L38" s="127"/>
      <c r="M38" s="127"/>
    </row>
    <row r="39" spans="1:13" x14ac:dyDescent="0.25">
      <c r="A39" s="115" t="s">
        <v>1763</v>
      </c>
      <c r="B39" s="201">
        <v>165</v>
      </c>
      <c r="C39" s="201">
        <v>139</v>
      </c>
      <c r="D39" s="200">
        <v>152</v>
      </c>
      <c r="E39" s="200">
        <v>132</v>
      </c>
      <c r="F39" s="200">
        <v>172</v>
      </c>
      <c r="G39" s="200">
        <v>149</v>
      </c>
      <c r="H39" s="200">
        <v>270</v>
      </c>
      <c r="I39" s="200">
        <v>213</v>
      </c>
      <c r="J39" s="200">
        <v>450</v>
      </c>
      <c r="K39" s="200">
        <v>360</v>
      </c>
      <c r="L39" s="200">
        <v>359</v>
      </c>
      <c r="M39" s="200">
        <v>283</v>
      </c>
    </row>
    <row r="40" spans="1:13" x14ac:dyDescent="0.25">
      <c r="A40" s="115" t="s">
        <v>1764</v>
      </c>
      <c r="B40" s="201" t="s">
        <v>38</v>
      </c>
      <c r="C40" s="201" t="s">
        <v>38</v>
      </c>
      <c r="D40" s="200" t="s">
        <v>38</v>
      </c>
      <c r="E40" s="200" t="s">
        <v>38</v>
      </c>
      <c r="F40" s="200" t="s">
        <v>38</v>
      </c>
      <c r="G40" s="200" t="s">
        <v>38</v>
      </c>
      <c r="H40" s="200" t="s">
        <v>38</v>
      </c>
      <c r="I40" s="200" t="s">
        <v>38</v>
      </c>
      <c r="J40" s="200" t="s">
        <v>38</v>
      </c>
      <c r="K40" s="200" t="s">
        <v>38</v>
      </c>
      <c r="L40" s="127"/>
      <c r="M40" s="127"/>
    </row>
    <row r="41" spans="1:13" x14ac:dyDescent="0.25">
      <c r="A41" s="115" t="s">
        <v>1765</v>
      </c>
      <c r="B41" s="201" t="s">
        <v>38</v>
      </c>
      <c r="C41" s="201" t="s">
        <v>38</v>
      </c>
      <c r="D41" s="200" t="s">
        <v>38</v>
      </c>
      <c r="E41" s="200" t="s">
        <v>38</v>
      </c>
      <c r="F41" s="200" t="s">
        <v>38</v>
      </c>
      <c r="G41" s="200" t="s">
        <v>38</v>
      </c>
      <c r="H41" s="200" t="s">
        <v>38</v>
      </c>
      <c r="I41" s="200" t="s">
        <v>38</v>
      </c>
      <c r="J41" s="200" t="s">
        <v>38</v>
      </c>
      <c r="K41" s="200" t="s">
        <v>38</v>
      </c>
      <c r="L41" s="127"/>
      <c r="M41" s="127"/>
    </row>
    <row r="42" spans="1:13" x14ac:dyDescent="0.25">
      <c r="A42" s="8"/>
    </row>
    <row r="46" spans="1:13" x14ac:dyDescent="0.25">
      <c r="A46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46" location="Садржај!A1" display="САДРЖАЈ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activeCell="L23" sqref="L23"/>
    </sheetView>
  </sheetViews>
  <sheetFormatPr defaultRowHeight="15" x14ac:dyDescent="0.25"/>
  <cols>
    <col min="1" max="1" width="16" customWidth="1"/>
    <col min="2" max="2" width="14.140625" customWidth="1"/>
    <col min="3" max="3" width="17.7109375" customWidth="1"/>
    <col min="4" max="5" width="12.85546875" customWidth="1"/>
  </cols>
  <sheetData>
    <row r="1" spans="1:5" x14ac:dyDescent="0.25">
      <c r="A1" s="78" t="s">
        <v>234</v>
      </c>
      <c r="B1" s="78"/>
      <c r="C1" s="78"/>
      <c r="D1" s="78"/>
      <c r="E1" s="78"/>
    </row>
    <row r="2" spans="1:5" ht="15.75" thickBot="1" x14ac:dyDescent="0.3">
      <c r="A2" s="79" t="s">
        <v>235</v>
      </c>
      <c r="B2" s="79"/>
      <c r="C2" s="79"/>
      <c r="D2" s="79"/>
      <c r="E2" s="79"/>
    </row>
    <row r="3" spans="1:5" x14ac:dyDescent="0.25">
      <c r="A3" s="80"/>
      <c r="B3" s="82" t="s">
        <v>236</v>
      </c>
      <c r="C3" s="91" t="s">
        <v>239</v>
      </c>
      <c r="D3" s="93"/>
      <c r="E3" s="93"/>
    </row>
    <row r="4" spans="1:5" ht="15.75" thickBot="1" x14ac:dyDescent="0.3">
      <c r="A4" s="94"/>
      <c r="B4" s="99" t="s">
        <v>237</v>
      </c>
      <c r="C4" s="95" t="s">
        <v>240</v>
      </c>
      <c r="D4" s="97"/>
      <c r="E4" s="97"/>
    </row>
    <row r="5" spans="1:5" x14ac:dyDescent="0.25">
      <c r="A5" s="94"/>
      <c r="B5" s="99"/>
      <c r="C5" s="119" t="s">
        <v>241</v>
      </c>
      <c r="D5" s="98" t="s">
        <v>244</v>
      </c>
      <c r="E5" s="99" t="s">
        <v>246</v>
      </c>
    </row>
    <row r="6" spans="1:5" x14ac:dyDescent="0.25">
      <c r="A6" s="94"/>
      <c r="B6" s="121" t="s">
        <v>238</v>
      </c>
      <c r="C6" s="119" t="s">
        <v>242</v>
      </c>
      <c r="D6" s="110" t="s">
        <v>245</v>
      </c>
      <c r="E6" s="121" t="s">
        <v>247</v>
      </c>
    </row>
    <row r="7" spans="1:5" ht="15.75" thickBot="1" x14ac:dyDescent="0.3">
      <c r="A7" s="343"/>
      <c r="B7" s="122"/>
      <c r="C7" s="338" t="s">
        <v>243</v>
      </c>
      <c r="D7" s="111"/>
      <c r="E7" s="122"/>
    </row>
    <row r="8" spans="1:5" x14ac:dyDescent="0.25">
      <c r="A8" s="86">
        <v>2018</v>
      </c>
      <c r="B8" s="344">
        <v>4</v>
      </c>
      <c r="C8" s="100">
        <v>1</v>
      </c>
      <c r="D8" s="100">
        <v>13</v>
      </c>
      <c r="E8" s="100" t="s">
        <v>38</v>
      </c>
    </row>
    <row r="9" spans="1:5" x14ac:dyDescent="0.25">
      <c r="A9" s="86">
        <v>2019</v>
      </c>
      <c r="B9" s="345">
        <v>4</v>
      </c>
      <c r="C9" s="100">
        <v>1</v>
      </c>
      <c r="D9" s="100">
        <v>12</v>
      </c>
      <c r="E9" s="100" t="s">
        <v>38</v>
      </c>
    </row>
    <row r="10" spans="1:5" x14ac:dyDescent="0.25">
      <c r="A10" s="86">
        <v>2020</v>
      </c>
      <c r="B10" s="345">
        <v>4</v>
      </c>
      <c r="C10" s="100">
        <v>1</v>
      </c>
      <c r="D10" s="100">
        <v>9</v>
      </c>
      <c r="E10" s="100" t="s">
        <v>38</v>
      </c>
    </row>
    <row r="11" spans="1:5" x14ac:dyDescent="0.25">
      <c r="A11" s="86">
        <v>2021</v>
      </c>
      <c r="B11" s="345">
        <v>2</v>
      </c>
      <c r="C11" s="100">
        <v>1</v>
      </c>
      <c r="D11" s="100">
        <v>12</v>
      </c>
      <c r="E11" s="100" t="s">
        <v>38</v>
      </c>
    </row>
    <row r="12" spans="1:5" x14ac:dyDescent="0.25">
      <c r="A12" s="86">
        <v>2022</v>
      </c>
      <c r="B12" s="345">
        <v>2</v>
      </c>
      <c r="C12" s="100">
        <v>1</v>
      </c>
      <c r="D12" s="100">
        <v>16</v>
      </c>
      <c r="E12" s="100" t="s">
        <v>38</v>
      </c>
    </row>
    <row r="13" spans="1:5" x14ac:dyDescent="0.25">
      <c r="A13" s="89">
        <v>2023</v>
      </c>
      <c r="B13" s="346">
        <v>2</v>
      </c>
      <c r="C13" s="100">
        <v>1</v>
      </c>
      <c r="D13" s="100">
        <v>19</v>
      </c>
      <c r="E13" s="127"/>
    </row>
    <row r="15" spans="1:5" x14ac:dyDescent="0.25">
      <c r="A15" s="36" t="s">
        <v>1160</v>
      </c>
    </row>
  </sheetData>
  <mergeCells count="5">
    <mergeCell ref="A3:A7"/>
    <mergeCell ref="C3:E3"/>
    <mergeCell ref="C4:E4"/>
    <mergeCell ref="A2:E2"/>
    <mergeCell ref="A1:E1"/>
  </mergeCells>
  <hyperlinks>
    <hyperlink ref="A15" location="Садржај!A1" display="САДРЖАЈ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G12" sqref="G12"/>
    </sheetView>
  </sheetViews>
  <sheetFormatPr defaultRowHeight="15" x14ac:dyDescent="0.25"/>
  <cols>
    <col min="1" max="1" width="39.85546875" customWidth="1"/>
    <col min="2" max="2" width="22" customWidth="1"/>
    <col min="3" max="3" width="14" customWidth="1"/>
    <col min="4" max="4" width="12.42578125" customWidth="1"/>
    <col min="5" max="5" width="11.5703125" customWidth="1"/>
  </cols>
  <sheetData>
    <row r="1" spans="1:5" x14ac:dyDescent="0.25">
      <c r="A1" s="78" t="s">
        <v>1572</v>
      </c>
      <c r="B1" s="78"/>
      <c r="C1" s="78"/>
      <c r="D1" s="78"/>
      <c r="E1" s="78"/>
    </row>
    <row r="2" spans="1:5" ht="15.75" thickBot="1" x14ac:dyDescent="0.3">
      <c r="A2" s="79" t="s">
        <v>1573</v>
      </c>
      <c r="B2" s="79"/>
      <c r="C2" s="79"/>
      <c r="D2" s="79"/>
      <c r="E2" s="79"/>
    </row>
    <row r="3" spans="1:5" x14ac:dyDescent="0.25">
      <c r="A3" s="80"/>
      <c r="B3" s="91" t="s">
        <v>248</v>
      </c>
      <c r="C3" s="93"/>
      <c r="D3" s="93"/>
      <c r="E3" s="93"/>
    </row>
    <row r="4" spans="1:5" ht="15.75" thickBot="1" x14ac:dyDescent="0.3">
      <c r="A4" s="94"/>
      <c r="B4" s="95" t="s">
        <v>249</v>
      </c>
      <c r="C4" s="97"/>
      <c r="D4" s="97"/>
      <c r="E4" s="97"/>
    </row>
    <row r="5" spans="1:5" x14ac:dyDescent="0.25">
      <c r="A5" s="94"/>
      <c r="B5" s="98" t="s">
        <v>250</v>
      </c>
      <c r="C5" s="81" t="s">
        <v>254</v>
      </c>
      <c r="D5" s="81" t="s">
        <v>257</v>
      </c>
      <c r="E5" s="82" t="s">
        <v>259</v>
      </c>
    </row>
    <row r="6" spans="1:5" x14ac:dyDescent="0.25">
      <c r="A6" s="94"/>
      <c r="B6" s="98" t="s">
        <v>251</v>
      </c>
      <c r="C6" s="98" t="s">
        <v>255</v>
      </c>
      <c r="D6" s="110" t="s">
        <v>258</v>
      </c>
      <c r="E6" s="121" t="s">
        <v>128</v>
      </c>
    </row>
    <row r="7" spans="1:5" x14ac:dyDescent="0.25">
      <c r="A7" s="94"/>
      <c r="B7" s="98" t="s">
        <v>252</v>
      </c>
      <c r="C7" s="110" t="s">
        <v>256</v>
      </c>
      <c r="D7" s="347"/>
      <c r="E7" s="177"/>
    </row>
    <row r="8" spans="1:5" ht="15.75" thickBot="1" x14ac:dyDescent="0.3">
      <c r="A8" s="83"/>
      <c r="B8" s="84" t="s">
        <v>253</v>
      </c>
      <c r="C8" s="111"/>
      <c r="D8" s="111"/>
      <c r="E8" s="122"/>
    </row>
    <row r="9" spans="1:5" x14ac:dyDescent="0.25">
      <c r="A9" s="117"/>
      <c r="B9" s="100"/>
      <c r="C9" s="102"/>
      <c r="D9" s="100"/>
      <c r="E9" s="102"/>
    </row>
    <row r="10" spans="1:5" ht="15" customHeight="1" x14ac:dyDescent="0.25">
      <c r="A10" s="117" t="s">
        <v>1649</v>
      </c>
      <c r="B10" s="100">
        <v>1</v>
      </c>
      <c r="C10" s="102" t="s">
        <v>38</v>
      </c>
      <c r="D10" s="100" t="s">
        <v>38</v>
      </c>
      <c r="E10" s="102" t="s">
        <v>38</v>
      </c>
    </row>
    <row r="11" spans="1:5" ht="15" customHeight="1" x14ac:dyDescent="0.25">
      <c r="A11" s="117" t="s">
        <v>1768</v>
      </c>
      <c r="B11" s="100">
        <v>1</v>
      </c>
      <c r="C11" s="102" t="s">
        <v>38</v>
      </c>
      <c r="D11" s="100" t="s">
        <v>38</v>
      </c>
      <c r="E11" s="102" t="s">
        <v>38</v>
      </c>
    </row>
    <row r="12" spans="1:5" ht="15" customHeight="1" x14ac:dyDescent="0.25">
      <c r="A12" s="117" t="s">
        <v>260</v>
      </c>
      <c r="B12" s="348" t="s">
        <v>38</v>
      </c>
      <c r="C12" s="330" t="s">
        <v>38</v>
      </c>
      <c r="D12" s="349" t="s">
        <v>38</v>
      </c>
      <c r="E12" s="330" t="s">
        <v>38</v>
      </c>
    </row>
    <row r="13" spans="1:5" ht="15" customHeight="1" x14ac:dyDescent="0.25">
      <c r="A13" s="350" t="s">
        <v>261</v>
      </c>
      <c r="B13" s="348"/>
      <c r="C13" s="330"/>
      <c r="D13" s="349"/>
      <c r="E13" s="330"/>
    </row>
    <row r="14" spans="1:5" ht="15" customHeight="1" x14ac:dyDescent="0.25">
      <c r="A14" s="117" t="s">
        <v>1769</v>
      </c>
      <c r="B14" s="100" t="s">
        <v>38</v>
      </c>
      <c r="C14" s="102" t="s">
        <v>38</v>
      </c>
      <c r="D14" s="100" t="s">
        <v>38</v>
      </c>
      <c r="E14" s="102" t="s">
        <v>38</v>
      </c>
    </row>
    <row r="15" spans="1:5" ht="15" customHeight="1" x14ac:dyDescent="0.25">
      <c r="A15" s="117" t="s">
        <v>1770</v>
      </c>
      <c r="B15" s="100"/>
      <c r="C15" s="102"/>
      <c r="D15" s="100"/>
      <c r="E15" s="102"/>
    </row>
    <row r="16" spans="1:5" ht="15" customHeight="1" x14ac:dyDescent="0.25">
      <c r="A16" s="117" t="s">
        <v>1771</v>
      </c>
      <c r="B16" s="100">
        <v>1</v>
      </c>
      <c r="C16" s="102" t="s">
        <v>38</v>
      </c>
      <c r="D16" s="100" t="s">
        <v>38</v>
      </c>
      <c r="E16" s="102" t="s">
        <v>38</v>
      </c>
    </row>
    <row r="17" spans="1:5" ht="15" customHeight="1" x14ac:dyDescent="0.25">
      <c r="A17" s="117" t="s">
        <v>1772</v>
      </c>
      <c r="B17" s="100" t="s">
        <v>38</v>
      </c>
      <c r="C17" s="102" t="s">
        <v>38</v>
      </c>
      <c r="D17" s="100" t="s">
        <v>38</v>
      </c>
      <c r="E17" s="102" t="s">
        <v>38</v>
      </c>
    </row>
    <row r="18" spans="1:5" ht="15" customHeight="1" x14ac:dyDescent="0.25">
      <c r="A18" s="117" t="s">
        <v>1773</v>
      </c>
      <c r="B18" s="100" t="s">
        <v>38</v>
      </c>
      <c r="C18" s="102" t="s">
        <v>38</v>
      </c>
      <c r="D18" s="100" t="s">
        <v>38</v>
      </c>
      <c r="E18" s="102" t="s">
        <v>38</v>
      </c>
    </row>
    <row r="21" spans="1:5" x14ac:dyDescent="0.25">
      <c r="A21" s="36" t="s">
        <v>1160</v>
      </c>
    </row>
  </sheetData>
  <mergeCells count="9">
    <mergeCell ref="A1:E1"/>
    <mergeCell ref="A3:A8"/>
    <mergeCell ref="B3:E3"/>
    <mergeCell ref="B4:E4"/>
    <mergeCell ref="B12:B13"/>
    <mergeCell ref="C12:C13"/>
    <mergeCell ref="D12:D13"/>
    <mergeCell ref="E12:E13"/>
    <mergeCell ref="A2:E2"/>
  </mergeCells>
  <hyperlinks>
    <hyperlink ref="A21" location="Садржај!A1" display="САДРЖАЈ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B27" sqref="B27"/>
    </sheetView>
  </sheetViews>
  <sheetFormatPr defaultRowHeight="15" x14ac:dyDescent="0.25"/>
  <cols>
    <col min="1" max="1" width="37.42578125" customWidth="1"/>
    <col min="2" max="2" width="22" customWidth="1"/>
    <col min="3" max="3" width="12.7109375" customWidth="1"/>
    <col min="4" max="4" width="14.140625" customWidth="1"/>
  </cols>
  <sheetData>
    <row r="1" spans="1:5" x14ac:dyDescent="0.25">
      <c r="A1" s="78" t="s">
        <v>1574</v>
      </c>
      <c r="B1" s="78"/>
      <c r="C1" s="78"/>
      <c r="D1" s="78"/>
      <c r="E1" s="78"/>
    </row>
    <row r="2" spans="1:5" ht="15.75" thickBot="1" x14ac:dyDescent="0.3">
      <c r="A2" s="79" t="s">
        <v>1575</v>
      </c>
      <c r="B2" s="79"/>
      <c r="C2" s="79"/>
      <c r="D2" s="79"/>
      <c r="E2" s="79"/>
    </row>
    <row r="3" spans="1:5" x14ac:dyDescent="0.25">
      <c r="A3" s="80"/>
      <c r="B3" s="91" t="s">
        <v>248</v>
      </c>
      <c r="C3" s="93"/>
      <c r="D3" s="93"/>
      <c r="E3" s="93"/>
    </row>
    <row r="4" spans="1:5" ht="15.75" thickBot="1" x14ac:dyDescent="0.3">
      <c r="A4" s="94"/>
      <c r="B4" s="95" t="s">
        <v>249</v>
      </c>
      <c r="C4" s="97"/>
      <c r="D4" s="97"/>
      <c r="E4" s="97"/>
    </row>
    <row r="5" spans="1:5" x14ac:dyDescent="0.25">
      <c r="A5" s="94"/>
      <c r="B5" s="98" t="s">
        <v>250</v>
      </c>
      <c r="C5" s="81" t="s">
        <v>254</v>
      </c>
      <c r="D5" s="351" t="s">
        <v>257</v>
      </c>
      <c r="E5" s="352" t="s">
        <v>259</v>
      </c>
    </row>
    <row r="6" spans="1:5" x14ac:dyDescent="0.25">
      <c r="A6" s="94"/>
      <c r="B6" s="98" t="s">
        <v>1171</v>
      </c>
      <c r="C6" s="98" t="s">
        <v>255</v>
      </c>
      <c r="D6" s="353"/>
      <c r="E6" s="354"/>
    </row>
    <row r="7" spans="1:5" ht="15.75" thickBot="1" x14ac:dyDescent="0.3">
      <c r="A7" s="83"/>
      <c r="B7" s="355" t="s">
        <v>253</v>
      </c>
      <c r="C7" s="229" t="s">
        <v>256</v>
      </c>
      <c r="D7" s="229" t="s">
        <v>258</v>
      </c>
      <c r="E7" s="356" t="s">
        <v>128</v>
      </c>
    </row>
    <row r="8" spans="1:5" ht="8.25" customHeight="1" x14ac:dyDescent="0.25">
      <c r="A8" s="117"/>
      <c r="B8" s="100"/>
      <c r="C8" s="125"/>
      <c r="D8" s="100"/>
      <c r="E8" s="102"/>
    </row>
    <row r="9" spans="1:5" ht="17.25" customHeight="1" x14ac:dyDescent="0.25">
      <c r="A9" s="117" t="s">
        <v>144</v>
      </c>
      <c r="B9" s="100">
        <v>19</v>
      </c>
      <c r="C9" s="125" t="s">
        <v>38</v>
      </c>
      <c r="D9" s="100" t="s">
        <v>38</v>
      </c>
      <c r="E9" s="102" t="s">
        <v>38</v>
      </c>
    </row>
    <row r="10" spans="1:5" ht="17.25" customHeight="1" x14ac:dyDescent="0.25">
      <c r="A10" s="117" t="s">
        <v>1768</v>
      </c>
      <c r="B10" s="100">
        <v>6</v>
      </c>
      <c r="C10" s="125" t="s">
        <v>38</v>
      </c>
      <c r="D10" s="100" t="s">
        <v>38</v>
      </c>
      <c r="E10" s="102" t="s">
        <v>38</v>
      </c>
    </row>
    <row r="11" spans="1:5" ht="17.25" customHeight="1" x14ac:dyDescent="0.25">
      <c r="A11" s="117" t="s">
        <v>260</v>
      </c>
      <c r="B11" s="348"/>
      <c r="C11" s="321" t="s">
        <v>38</v>
      </c>
      <c r="D11" s="349" t="s">
        <v>38</v>
      </c>
      <c r="E11" s="330" t="s">
        <v>38</v>
      </c>
    </row>
    <row r="12" spans="1:5" ht="17.25" customHeight="1" x14ac:dyDescent="0.25">
      <c r="A12" s="350" t="s">
        <v>261</v>
      </c>
      <c r="B12" s="348"/>
      <c r="C12" s="321"/>
      <c r="D12" s="349"/>
      <c r="E12" s="330"/>
    </row>
    <row r="13" spans="1:5" ht="17.25" customHeight="1" x14ac:dyDescent="0.25">
      <c r="A13" s="117" t="s">
        <v>1774</v>
      </c>
      <c r="B13" s="100">
        <v>13</v>
      </c>
      <c r="C13" s="125" t="s">
        <v>38</v>
      </c>
      <c r="D13" s="100" t="s">
        <v>38</v>
      </c>
      <c r="E13" s="102" t="s">
        <v>38</v>
      </c>
    </row>
    <row r="14" spans="1:5" ht="17.25" customHeight="1" x14ac:dyDescent="0.25">
      <c r="A14" s="117" t="s">
        <v>1770</v>
      </c>
      <c r="B14" s="100">
        <v>19</v>
      </c>
      <c r="C14" s="125"/>
      <c r="D14" s="100"/>
      <c r="E14" s="102"/>
    </row>
    <row r="15" spans="1:5" ht="17.25" customHeight="1" x14ac:dyDescent="0.25">
      <c r="A15" s="117" t="s">
        <v>1771</v>
      </c>
      <c r="B15" s="100">
        <v>15</v>
      </c>
      <c r="C15" s="125" t="s">
        <v>38</v>
      </c>
      <c r="D15" s="100" t="s">
        <v>38</v>
      </c>
      <c r="E15" s="102" t="s">
        <v>38</v>
      </c>
    </row>
    <row r="16" spans="1:5" ht="17.25" customHeight="1" x14ac:dyDescent="0.25">
      <c r="A16" s="117" t="s">
        <v>1772</v>
      </c>
      <c r="B16" s="100">
        <v>4</v>
      </c>
      <c r="C16" s="125" t="s">
        <v>38</v>
      </c>
      <c r="D16" s="100" t="s">
        <v>38</v>
      </c>
      <c r="E16" s="102" t="s">
        <v>38</v>
      </c>
    </row>
    <row r="17" spans="1:5" ht="17.25" customHeight="1" x14ac:dyDescent="0.25">
      <c r="A17" s="117" t="s">
        <v>1773</v>
      </c>
      <c r="B17" s="100" t="s">
        <v>38</v>
      </c>
      <c r="C17" s="125" t="s">
        <v>38</v>
      </c>
      <c r="D17" s="100" t="s">
        <v>38</v>
      </c>
      <c r="E17" s="102" t="s">
        <v>38</v>
      </c>
    </row>
    <row r="20" spans="1:5" x14ac:dyDescent="0.25">
      <c r="A20" s="36" t="s">
        <v>1160</v>
      </c>
    </row>
  </sheetData>
  <mergeCells count="11">
    <mergeCell ref="B11:B12"/>
    <mergeCell ref="C11:C12"/>
    <mergeCell ref="D11:D12"/>
    <mergeCell ref="E11:E12"/>
    <mergeCell ref="A2:E2"/>
    <mergeCell ref="A1:E1"/>
    <mergeCell ref="D5:D6"/>
    <mergeCell ref="E5:E6"/>
    <mergeCell ref="A3:A7"/>
    <mergeCell ref="B3:E3"/>
    <mergeCell ref="B4:E4"/>
  </mergeCells>
  <hyperlinks>
    <hyperlink ref="A20" location="Садржај!A1" display="САДРЖАЈ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G27" sqref="G27"/>
    </sheetView>
  </sheetViews>
  <sheetFormatPr defaultRowHeight="15" x14ac:dyDescent="0.25"/>
  <cols>
    <col min="1" max="1" width="42.85546875" bestFit="1" customWidth="1"/>
    <col min="2" max="2" width="18.5703125" customWidth="1"/>
    <col min="3" max="3" width="11.42578125" customWidth="1"/>
    <col min="4" max="4" width="18" customWidth="1"/>
    <col min="5" max="5" width="17.42578125" customWidth="1"/>
    <col min="6" max="6" width="12.7109375" customWidth="1"/>
  </cols>
  <sheetData>
    <row r="1" spans="1:6" x14ac:dyDescent="0.25">
      <c r="A1" s="78" t="s">
        <v>263</v>
      </c>
      <c r="B1" s="78"/>
      <c r="C1" s="78"/>
      <c r="D1" s="78"/>
      <c r="E1" s="78"/>
      <c r="F1" s="78"/>
    </row>
    <row r="2" spans="1:6" ht="15.75" thickBot="1" x14ac:dyDescent="0.3">
      <c r="A2" s="79" t="s">
        <v>264</v>
      </c>
      <c r="B2" s="79"/>
      <c r="C2" s="79"/>
      <c r="D2" s="79"/>
      <c r="E2" s="79"/>
      <c r="F2" s="79"/>
    </row>
    <row r="3" spans="1:6" x14ac:dyDescent="0.25">
      <c r="A3" s="164"/>
      <c r="B3" s="81"/>
      <c r="C3" s="91" t="s">
        <v>266</v>
      </c>
      <c r="D3" s="93"/>
      <c r="E3" s="93"/>
      <c r="F3" s="93"/>
    </row>
    <row r="4" spans="1:6" x14ac:dyDescent="0.25">
      <c r="A4" s="165"/>
      <c r="B4" s="119" t="s">
        <v>236</v>
      </c>
      <c r="C4" s="182" t="s">
        <v>267</v>
      </c>
      <c r="D4" s="183"/>
      <c r="E4" s="183"/>
      <c r="F4" s="183"/>
    </row>
    <row r="5" spans="1:6" ht="15.75" thickBot="1" x14ac:dyDescent="0.3">
      <c r="A5" s="165"/>
      <c r="B5" s="98" t="s">
        <v>265</v>
      </c>
      <c r="C5" s="357"/>
      <c r="D5" s="358"/>
      <c r="E5" s="358"/>
      <c r="F5" s="358"/>
    </row>
    <row r="6" spans="1:6" x14ac:dyDescent="0.25">
      <c r="A6" s="165"/>
      <c r="B6" s="347"/>
      <c r="C6" s="337" t="s">
        <v>268</v>
      </c>
      <c r="D6" s="81" t="s">
        <v>270</v>
      </c>
      <c r="E6" s="81" t="s">
        <v>273</v>
      </c>
      <c r="F6" s="82" t="s">
        <v>127</v>
      </c>
    </row>
    <row r="7" spans="1:6" x14ac:dyDescent="0.25">
      <c r="A7" s="165"/>
      <c r="B7" s="110" t="s">
        <v>240</v>
      </c>
      <c r="C7" s="178" t="s">
        <v>269</v>
      </c>
      <c r="D7" s="98" t="s">
        <v>271</v>
      </c>
      <c r="E7" s="98" t="s">
        <v>274</v>
      </c>
      <c r="F7" s="359"/>
    </row>
    <row r="8" spans="1:6" x14ac:dyDescent="0.25">
      <c r="A8" s="165"/>
      <c r="B8" s="347"/>
      <c r="C8" s="347"/>
      <c r="D8" s="110" t="s">
        <v>272</v>
      </c>
      <c r="E8" s="110" t="s">
        <v>275</v>
      </c>
      <c r="F8" s="359" t="s">
        <v>128</v>
      </c>
    </row>
    <row r="9" spans="1:6" ht="15.75" thickBot="1" x14ac:dyDescent="0.3">
      <c r="A9" s="166"/>
      <c r="B9" s="111"/>
      <c r="C9" s="111"/>
      <c r="D9" s="111"/>
      <c r="E9" s="84" t="s">
        <v>276</v>
      </c>
      <c r="F9" s="122"/>
    </row>
    <row r="10" spans="1:6" x14ac:dyDescent="0.25">
      <c r="A10" s="115" t="s">
        <v>1649</v>
      </c>
      <c r="B10" s="100">
        <v>19</v>
      </c>
      <c r="C10" s="125">
        <v>18</v>
      </c>
      <c r="D10" s="125"/>
      <c r="E10" s="124">
        <v>1</v>
      </c>
      <c r="F10" s="102" t="s">
        <v>38</v>
      </c>
    </row>
    <row r="11" spans="1:6" x14ac:dyDescent="0.25">
      <c r="A11" s="115" t="s">
        <v>1775</v>
      </c>
      <c r="B11" s="100"/>
      <c r="C11" s="125"/>
      <c r="D11" s="125" t="s">
        <v>38</v>
      </c>
      <c r="E11" s="124" t="s">
        <v>38</v>
      </c>
      <c r="F11" s="102" t="s">
        <v>38</v>
      </c>
    </row>
    <row r="12" spans="1:6" x14ac:dyDescent="0.25">
      <c r="A12" s="115" t="s">
        <v>1776</v>
      </c>
      <c r="B12" s="100">
        <v>8</v>
      </c>
      <c r="C12" s="125">
        <v>8</v>
      </c>
      <c r="D12" s="125" t="s">
        <v>38</v>
      </c>
      <c r="E12" s="124" t="s">
        <v>38</v>
      </c>
      <c r="F12" s="102" t="s">
        <v>38</v>
      </c>
    </row>
    <row r="13" spans="1:6" x14ac:dyDescent="0.25">
      <c r="A13" s="157" t="s">
        <v>1777</v>
      </c>
      <c r="B13" s="100">
        <v>8</v>
      </c>
      <c r="C13" s="125">
        <v>7</v>
      </c>
      <c r="D13" s="125" t="s">
        <v>38</v>
      </c>
      <c r="E13" s="124">
        <v>1</v>
      </c>
      <c r="F13" s="102" t="s">
        <v>38</v>
      </c>
    </row>
    <row r="14" spans="1:6" x14ac:dyDescent="0.25">
      <c r="A14" s="115" t="s">
        <v>1778</v>
      </c>
      <c r="B14" s="100" t="s">
        <v>38</v>
      </c>
      <c r="C14" s="125" t="s">
        <v>38</v>
      </c>
      <c r="D14" s="125" t="s">
        <v>38</v>
      </c>
      <c r="E14" s="124" t="s">
        <v>38</v>
      </c>
      <c r="F14" s="102" t="s">
        <v>38</v>
      </c>
    </row>
    <row r="15" spans="1:6" x14ac:dyDescent="0.25">
      <c r="A15" s="115" t="s">
        <v>1779</v>
      </c>
      <c r="B15" s="100">
        <v>1</v>
      </c>
      <c r="C15" s="125">
        <v>1</v>
      </c>
      <c r="D15" s="125" t="s">
        <v>38</v>
      </c>
      <c r="E15" s="124" t="s">
        <v>38</v>
      </c>
      <c r="F15" s="102" t="s">
        <v>38</v>
      </c>
    </row>
    <row r="16" spans="1:6" x14ac:dyDescent="0.25">
      <c r="A16" s="115" t="s">
        <v>1780</v>
      </c>
      <c r="B16" s="100" t="s">
        <v>38</v>
      </c>
      <c r="C16" s="125" t="s">
        <v>38</v>
      </c>
      <c r="D16" s="125" t="s">
        <v>38</v>
      </c>
      <c r="E16" s="124" t="s">
        <v>38</v>
      </c>
      <c r="F16" s="102" t="s">
        <v>38</v>
      </c>
    </row>
    <row r="17" spans="1:6" x14ac:dyDescent="0.25">
      <c r="A17" s="115" t="s">
        <v>1781</v>
      </c>
      <c r="B17" s="100" t="s">
        <v>38</v>
      </c>
      <c r="C17" s="125" t="s">
        <v>38</v>
      </c>
      <c r="D17" s="125" t="s">
        <v>38</v>
      </c>
      <c r="E17" s="124" t="s">
        <v>38</v>
      </c>
      <c r="F17" s="102" t="s">
        <v>38</v>
      </c>
    </row>
    <row r="18" spans="1:6" x14ac:dyDescent="0.25">
      <c r="A18" s="115" t="s">
        <v>1782</v>
      </c>
      <c r="B18" s="100">
        <v>2</v>
      </c>
      <c r="C18" s="125">
        <v>2</v>
      </c>
      <c r="D18" s="125"/>
      <c r="E18" s="124"/>
      <c r="F18" s="102" t="s">
        <v>38</v>
      </c>
    </row>
    <row r="22" spans="1:6" x14ac:dyDescent="0.25">
      <c r="A22" s="36" t="s">
        <v>1160</v>
      </c>
    </row>
  </sheetData>
  <mergeCells count="6">
    <mergeCell ref="A2:F2"/>
    <mergeCell ref="A1:F1"/>
    <mergeCell ref="A3:A9"/>
    <mergeCell ref="C3:F3"/>
    <mergeCell ref="C4:F4"/>
    <mergeCell ref="C5:F5"/>
  </mergeCells>
  <hyperlinks>
    <hyperlink ref="A22" location="Садржај!A1" display="САДРЖАЈ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L24" sqref="L24"/>
    </sheetView>
  </sheetViews>
  <sheetFormatPr defaultRowHeight="15" x14ac:dyDescent="0.25"/>
  <cols>
    <col min="1" max="1" width="28" customWidth="1"/>
  </cols>
  <sheetData>
    <row r="1" spans="1:13" x14ac:dyDescent="0.25">
      <c r="A1" s="78" t="s">
        <v>277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278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ht="5.25" customHeight="1" x14ac:dyDescent="0.25">
      <c r="A6" s="115"/>
      <c r="B6" s="155"/>
      <c r="C6" s="155"/>
      <c r="D6" s="156"/>
      <c r="E6" s="156"/>
      <c r="F6" s="156"/>
      <c r="G6" s="156"/>
      <c r="H6" s="156"/>
      <c r="I6" s="156"/>
      <c r="J6" s="156"/>
      <c r="K6" s="156"/>
      <c r="L6" s="127"/>
      <c r="M6" s="127"/>
    </row>
    <row r="7" spans="1:13" x14ac:dyDescent="0.25">
      <c r="A7" s="115" t="s">
        <v>1783</v>
      </c>
      <c r="B7" s="102">
        <v>6</v>
      </c>
      <c r="C7" s="102">
        <v>5</v>
      </c>
      <c r="D7" s="192">
        <v>6</v>
      </c>
      <c r="E7" s="192">
        <v>5</v>
      </c>
      <c r="F7" s="192">
        <v>2</v>
      </c>
      <c r="G7" s="192">
        <v>1</v>
      </c>
      <c r="H7" s="192">
        <v>8</v>
      </c>
      <c r="I7" s="192">
        <v>3</v>
      </c>
      <c r="J7" s="192">
        <v>6</v>
      </c>
      <c r="K7" s="192">
        <v>2</v>
      </c>
      <c r="L7" s="192">
        <v>7</v>
      </c>
      <c r="M7" s="192">
        <v>5</v>
      </c>
    </row>
    <row r="8" spans="1:13" x14ac:dyDescent="0.25">
      <c r="A8" s="115" t="s">
        <v>1784</v>
      </c>
      <c r="B8" s="102">
        <v>9</v>
      </c>
      <c r="C8" s="102">
        <v>8</v>
      </c>
      <c r="D8" s="192">
        <v>9</v>
      </c>
      <c r="E8" s="192">
        <v>8</v>
      </c>
      <c r="F8" s="192">
        <v>1</v>
      </c>
      <c r="G8" s="192">
        <v>1</v>
      </c>
      <c r="H8" s="192">
        <v>4</v>
      </c>
      <c r="I8" s="192">
        <v>2</v>
      </c>
      <c r="J8" s="192">
        <v>9</v>
      </c>
      <c r="K8" s="192">
        <v>3</v>
      </c>
      <c r="L8" s="192">
        <v>12</v>
      </c>
      <c r="M8" s="192">
        <v>8</v>
      </c>
    </row>
    <row r="12" spans="1:13" x14ac:dyDescent="0.25">
      <c r="A12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2" location="Садржај!A1" display="САДРЖАЈ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E30" sqref="E30"/>
    </sheetView>
  </sheetViews>
  <sheetFormatPr defaultRowHeight="15" x14ac:dyDescent="0.25"/>
  <cols>
    <col min="1" max="1" width="26" customWidth="1"/>
    <col min="3" max="3" width="14.85546875" customWidth="1"/>
    <col min="4" max="5" width="13.85546875" customWidth="1"/>
    <col min="7" max="7" width="14.28515625" customWidth="1"/>
    <col min="8" max="8" width="13.140625" customWidth="1"/>
    <col min="9" max="9" width="12.5703125" customWidth="1"/>
    <col min="10" max="10" width="12.28515625" customWidth="1"/>
    <col min="11" max="11" width="22" customWidth="1"/>
    <col min="12" max="12" width="18.140625" customWidth="1"/>
    <col min="13" max="13" width="10.7109375" customWidth="1"/>
    <col min="14" max="14" width="19.140625" customWidth="1"/>
    <col min="15" max="15" width="12.85546875" customWidth="1"/>
  </cols>
  <sheetData>
    <row r="1" spans="1:15" x14ac:dyDescent="0.25">
      <c r="A1" s="78" t="s">
        <v>279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5.75" thickBot="1" x14ac:dyDescent="0.3">
      <c r="A2" s="79" t="s">
        <v>280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x14ac:dyDescent="0.25">
      <c r="A3" s="164"/>
      <c r="B3" s="91" t="s">
        <v>281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ht="15.75" thickBot="1" x14ac:dyDescent="0.3">
      <c r="A4" s="165"/>
      <c r="B4" s="95" t="s">
        <v>282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x14ac:dyDescent="0.25">
      <c r="A5" s="165"/>
      <c r="B5" s="91" t="s">
        <v>283</v>
      </c>
      <c r="C5" s="93"/>
      <c r="D5" s="93"/>
      <c r="E5" s="93"/>
      <c r="F5" s="93"/>
      <c r="G5" s="93"/>
      <c r="H5" s="93"/>
      <c r="I5" s="92"/>
      <c r="J5" s="91" t="s">
        <v>285</v>
      </c>
      <c r="K5" s="93"/>
      <c r="L5" s="93"/>
      <c r="M5" s="93"/>
      <c r="N5" s="93"/>
      <c r="O5" s="93"/>
    </row>
    <row r="6" spans="1:15" ht="15.75" thickBot="1" x14ac:dyDescent="0.3">
      <c r="A6" s="165"/>
      <c r="B6" s="95" t="s">
        <v>284</v>
      </c>
      <c r="C6" s="97"/>
      <c r="D6" s="97"/>
      <c r="E6" s="97"/>
      <c r="F6" s="97"/>
      <c r="G6" s="97"/>
      <c r="H6" s="97"/>
      <c r="I6" s="96"/>
      <c r="J6" s="95" t="s">
        <v>286</v>
      </c>
      <c r="K6" s="97"/>
      <c r="L6" s="97"/>
      <c r="M6" s="97"/>
      <c r="N6" s="97"/>
      <c r="O6" s="97"/>
    </row>
    <row r="7" spans="1:15" x14ac:dyDescent="0.25">
      <c r="A7" s="165"/>
      <c r="B7" s="91" t="s">
        <v>287</v>
      </c>
      <c r="C7" s="93"/>
      <c r="D7" s="93"/>
      <c r="E7" s="92"/>
      <c r="F7" s="91" t="s">
        <v>289</v>
      </c>
      <c r="G7" s="93"/>
      <c r="H7" s="93"/>
      <c r="I7" s="106"/>
      <c r="J7" s="107" t="s">
        <v>287</v>
      </c>
      <c r="K7" s="93"/>
      <c r="L7" s="106"/>
      <c r="M7" s="107" t="s">
        <v>289</v>
      </c>
      <c r="N7" s="93"/>
      <c r="O7" s="93"/>
    </row>
    <row r="8" spans="1:15" ht="15.75" thickBot="1" x14ac:dyDescent="0.3">
      <c r="A8" s="165"/>
      <c r="B8" s="95" t="s">
        <v>288</v>
      </c>
      <c r="C8" s="97"/>
      <c r="D8" s="97"/>
      <c r="E8" s="96"/>
      <c r="F8" s="95" t="s">
        <v>290</v>
      </c>
      <c r="G8" s="97"/>
      <c r="H8" s="97"/>
      <c r="I8" s="108"/>
      <c r="J8" s="109" t="s">
        <v>288</v>
      </c>
      <c r="K8" s="97"/>
      <c r="L8" s="108"/>
      <c r="M8" s="109" t="s">
        <v>290</v>
      </c>
      <c r="N8" s="97"/>
      <c r="O8" s="97"/>
    </row>
    <row r="9" spans="1:15" x14ac:dyDescent="0.25">
      <c r="A9" s="165"/>
      <c r="B9" s="98" t="s">
        <v>20</v>
      </c>
      <c r="C9" s="98" t="s">
        <v>291</v>
      </c>
      <c r="D9" s="98" t="s">
        <v>292</v>
      </c>
      <c r="E9" s="98" t="s">
        <v>293</v>
      </c>
      <c r="F9" s="98" t="s">
        <v>20</v>
      </c>
      <c r="G9" s="98" t="s">
        <v>291</v>
      </c>
      <c r="H9" s="98" t="s">
        <v>292</v>
      </c>
      <c r="I9" s="98" t="s">
        <v>293</v>
      </c>
      <c r="J9" s="98" t="s">
        <v>20</v>
      </c>
      <c r="K9" s="98" t="s">
        <v>295</v>
      </c>
      <c r="L9" s="98" t="s">
        <v>298</v>
      </c>
      <c r="M9" s="98" t="s">
        <v>20</v>
      </c>
      <c r="N9" s="98" t="s">
        <v>295</v>
      </c>
      <c r="O9" s="99" t="s">
        <v>298</v>
      </c>
    </row>
    <row r="10" spans="1:15" x14ac:dyDescent="0.25">
      <c r="A10" s="165"/>
      <c r="B10" s="110" t="s">
        <v>21</v>
      </c>
      <c r="C10" s="110" t="s">
        <v>33</v>
      </c>
      <c r="D10" s="110" t="s">
        <v>35</v>
      </c>
      <c r="E10" s="110" t="s">
        <v>294</v>
      </c>
      <c r="F10" s="110" t="s">
        <v>21</v>
      </c>
      <c r="G10" s="110" t="s">
        <v>33</v>
      </c>
      <c r="H10" s="110" t="s">
        <v>35</v>
      </c>
      <c r="I10" s="110" t="s">
        <v>294</v>
      </c>
      <c r="J10" s="110" t="s">
        <v>21</v>
      </c>
      <c r="K10" s="98" t="s">
        <v>296</v>
      </c>
      <c r="L10" s="98" t="s">
        <v>295</v>
      </c>
      <c r="M10" s="110" t="s">
        <v>21</v>
      </c>
      <c r="N10" s="98" t="s">
        <v>296</v>
      </c>
      <c r="O10" s="99" t="s">
        <v>295</v>
      </c>
    </row>
    <row r="11" spans="1:15" ht="15.75" thickBot="1" x14ac:dyDescent="0.3">
      <c r="A11" s="166"/>
      <c r="B11" s="111"/>
      <c r="C11" s="111"/>
      <c r="D11" s="111"/>
      <c r="E11" s="111"/>
      <c r="F11" s="111"/>
      <c r="G11" s="111"/>
      <c r="H11" s="111"/>
      <c r="I11" s="111"/>
      <c r="J11" s="111"/>
      <c r="K11" s="84" t="s">
        <v>297</v>
      </c>
      <c r="L11" s="84" t="s">
        <v>299</v>
      </c>
      <c r="M11" s="111"/>
      <c r="N11" s="84" t="s">
        <v>297</v>
      </c>
      <c r="O11" s="85" t="s">
        <v>299</v>
      </c>
    </row>
    <row r="12" spans="1:15" x14ac:dyDescent="0.25">
      <c r="A12" s="115" t="s">
        <v>300</v>
      </c>
      <c r="B12" s="360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</row>
    <row r="13" spans="1:15" x14ac:dyDescent="0.25">
      <c r="A13" s="140" t="s">
        <v>301</v>
      </c>
      <c r="B13" s="329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</row>
    <row r="14" spans="1:15" x14ac:dyDescent="0.25">
      <c r="A14" s="115" t="s">
        <v>1785</v>
      </c>
      <c r="B14" s="102" t="s">
        <v>38</v>
      </c>
      <c r="C14" s="102" t="s">
        <v>38</v>
      </c>
      <c r="D14" s="102" t="s">
        <v>38</v>
      </c>
      <c r="E14" s="102" t="s">
        <v>38</v>
      </c>
      <c r="F14" s="102">
        <v>7</v>
      </c>
      <c r="G14" s="102">
        <v>7</v>
      </c>
      <c r="H14" s="102" t="s">
        <v>38</v>
      </c>
      <c r="I14" s="102" t="s">
        <v>38</v>
      </c>
      <c r="J14" s="102" t="s">
        <v>38</v>
      </c>
      <c r="K14" s="102" t="s">
        <v>38</v>
      </c>
      <c r="L14" s="102" t="s">
        <v>38</v>
      </c>
      <c r="M14" s="102">
        <v>12</v>
      </c>
      <c r="N14" s="102">
        <v>11</v>
      </c>
      <c r="O14" s="102">
        <v>1</v>
      </c>
    </row>
    <row r="15" spans="1:15" x14ac:dyDescent="0.25">
      <c r="A15" s="115" t="s">
        <v>1786</v>
      </c>
      <c r="B15" s="102" t="s">
        <v>38</v>
      </c>
      <c r="C15" s="102" t="s">
        <v>38</v>
      </c>
      <c r="D15" s="102" t="s">
        <v>38</v>
      </c>
      <c r="E15" s="102" t="s">
        <v>38</v>
      </c>
      <c r="F15" s="102">
        <v>5</v>
      </c>
      <c r="G15" s="102">
        <v>5</v>
      </c>
      <c r="H15" s="102" t="s">
        <v>38</v>
      </c>
      <c r="I15" s="102" t="s">
        <v>38</v>
      </c>
      <c r="J15" s="102" t="s">
        <v>38</v>
      </c>
      <c r="K15" s="102" t="s">
        <v>38</v>
      </c>
      <c r="L15" s="102" t="s">
        <v>38</v>
      </c>
      <c r="M15" s="102">
        <v>8</v>
      </c>
      <c r="N15" s="102">
        <v>8</v>
      </c>
      <c r="O15" s="102" t="s">
        <v>38</v>
      </c>
    </row>
    <row r="16" spans="1:15" x14ac:dyDescent="0.25">
      <c r="A16" s="115" t="s">
        <v>302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</row>
    <row r="17" spans="1:15" x14ac:dyDescent="0.25">
      <c r="A17" s="115" t="s">
        <v>1787</v>
      </c>
      <c r="B17" s="329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</row>
    <row r="18" spans="1:15" x14ac:dyDescent="0.25">
      <c r="A18" s="115" t="s">
        <v>1788</v>
      </c>
      <c r="B18" s="102" t="s">
        <v>38</v>
      </c>
      <c r="C18" s="102" t="s">
        <v>38</v>
      </c>
      <c r="D18" s="102" t="s">
        <v>38</v>
      </c>
      <c r="E18" s="102" t="s">
        <v>38</v>
      </c>
      <c r="F18" s="102">
        <v>3</v>
      </c>
      <c r="G18" s="102">
        <v>3</v>
      </c>
      <c r="H18" s="102" t="s">
        <v>38</v>
      </c>
      <c r="I18" s="102" t="s">
        <v>38</v>
      </c>
      <c r="J18" s="102" t="s">
        <v>38</v>
      </c>
      <c r="K18" s="102" t="s">
        <v>38</v>
      </c>
      <c r="L18" s="102" t="s">
        <v>38</v>
      </c>
      <c r="M18" s="102">
        <v>2</v>
      </c>
      <c r="N18" s="102">
        <v>2</v>
      </c>
      <c r="O18" s="102" t="s">
        <v>38</v>
      </c>
    </row>
    <row r="19" spans="1:15" x14ac:dyDescent="0.25">
      <c r="A19" s="115" t="s">
        <v>1789</v>
      </c>
      <c r="B19" s="102" t="s">
        <v>38</v>
      </c>
      <c r="C19" s="102" t="s">
        <v>38</v>
      </c>
      <c r="D19" s="102" t="s">
        <v>38</v>
      </c>
      <c r="E19" s="102" t="s">
        <v>38</v>
      </c>
      <c r="F19" s="102" t="s">
        <v>38</v>
      </c>
      <c r="G19" s="102" t="s">
        <v>38</v>
      </c>
      <c r="H19" s="102" t="s">
        <v>38</v>
      </c>
      <c r="I19" s="102" t="s">
        <v>38</v>
      </c>
      <c r="J19" s="102" t="s">
        <v>38</v>
      </c>
      <c r="K19" s="102" t="s">
        <v>38</v>
      </c>
      <c r="L19" s="102" t="s">
        <v>38</v>
      </c>
      <c r="M19" s="102">
        <v>5</v>
      </c>
      <c r="N19" s="102">
        <v>5</v>
      </c>
      <c r="O19" s="102" t="s">
        <v>38</v>
      </c>
    </row>
    <row r="20" spans="1:15" x14ac:dyDescent="0.25">
      <c r="A20" s="115" t="s">
        <v>1790</v>
      </c>
      <c r="B20" s="102" t="s">
        <v>38</v>
      </c>
      <c r="C20" s="102" t="s">
        <v>38</v>
      </c>
      <c r="D20" s="102" t="s">
        <v>38</v>
      </c>
      <c r="E20" s="102" t="s">
        <v>38</v>
      </c>
      <c r="F20" s="102">
        <v>1</v>
      </c>
      <c r="G20" s="102">
        <v>1</v>
      </c>
      <c r="H20" s="102" t="s">
        <v>38</v>
      </c>
      <c r="I20" s="102" t="s">
        <v>38</v>
      </c>
      <c r="J20" s="102" t="s">
        <v>38</v>
      </c>
      <c r="K20" s="102" t="s">
        <v>38</v>
      </c>
      <c r="L20" s="102" t="s">
        <v>38</v>
      </c>
      <c r="M20" s="102">
        <v>5</v>
      </c>
      <c r="N20" s="102">
        <v>4</v>
      </c>
      <c r="O20" s="102">
        <v>1</v>
      </c>
    </row>
    <row r="21" spans="1:15" x14ac:dyDescent="0.25">
      <c r="A21" s="115" t="s">
        <v>303</v>
      </c>
      <c r="B21" s="329" t="s">
        <v>38</v>
      </c>
      <c r="C21" s="330" t="s">
        <v>38</v>
      </c>
      <c r="D21" s="330" t="s">
        <v>38</v>
      </c>
      <c r="E21" s="330" t="s">
        <v>38</v>
      </c>
      <c r="F21" s="330">
        <v>2</v>
      </c>
      <c r="G21" s="330">
        <v>2</v>
      </c>
      <c r="H21" s="330" t="s">
        <v>38</v>
      </c>
      <c r="I21" s="330" t="s">
        <v>38</v>
      </c>
      <c r="J21" s="330" t="s">
        <v>38</v>
      </c>
      <c r="K21" s="330" t="s">
        <v>38</v>
      </c>
      <c r="L21" s="330" t="s">
        <v>38</v>
      </c>
      <c r="M21" s="330"/>
      <c r="N21" s="330"/>
      <c r="O21" s="330" t="s">
        <v>38</v>
      </c>
    </row>
    <row r="22" spans="1:15" x14ac:dyDescent="0.25">
      <c r="A22" s="140" t="s">
        <v>304</v>
      </c>
      <c r="B22" s="329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</row>
    <row r="23" spans="1:15" x14ac:dyDescent="0.25">
      <c r="A23" s="362" t="s">
        <v>1791</v>
      </c>
      <c r="B23" s="102" t="s">
        <v>38</v>
      </c>
      <c r="C23" s="102" t="s">
        <v>38</v>
      </c>
      <c r="D23" s="102" t="s">
        <v>38</v>
      </c>
      <c r="E23" s="102" t="s">
        <v>38</v>
      </c>
      <c r="F23" s="102">
        <v>1</v>
      </c>
      <c r="G23" s="102">
        <v>1</v>
      </c>
      <c r="H23" s="102" t="s">
        <v>38</v>
      </c>
      <c r="I23" s="102" t="s">
        <v>38</v>
      </c>
      <c r="J23" s="102" t="s">
        <v>38</v>
      </c>
      <c r="K23" s="102" t="s">
        <v>38</v>
      </c>
      <c r="L23" s="102" t="s">
        <v>38</v>
      </c>
      <c r="M23" s="102" t="s">
        <v>38</v>
      </c>
      <c r="N23" s="102" t="s">
        <v>38</v>
      </c>
      <c r="O23" s="102" t="s">
        <v>38</v>
      </c>
    </row>
    <row r="26" spans="1:15" x14ac:dyDescent="0.25">
      <c r="A26" s="36" t="s">
        <v>1160</v>
      </c>
    </row>
  </sheetData>
  <mergeCells count="59">
    <mergeCell ref="K21:K22"/>
    <mergeCell ref="L21:L22"/>
    <mergeCell ref="M21:M22"/>
    <mergeCell ref="N21:N22"/>
    <mergeCell ref="O21:O22"/>
    <mergeCell ref="O16:O17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I16:I17"/>
    <mergeCell ref="J16:J17"/>
    <mergeCell ref="K16:K17"/>
    <mergeCell ref="L16:L17"/>
    <mergeCell ref="M16:M17"/>
    <mergeCell ref="N16:N17"/>
    <mergeCell ref="G16:G17"/>
    <mergeCell ref="H16:H17"/>
    <mergeCell ref="G12:G13"/>
    <mergeCell ref="H12:H13"/>
    <mergeCell ref="I12:I13"/>
    <mergeCell ref="B16:B17"/>
    <mergeCell ref="C16:C17"/>
    <mergeCell ref="D16:D17"/>
    <mergeCell ref="E16:E17"/>
    <mergeCell ref="F16:F17"/>
    <mergeCell ref="M8:O8"/>
    <mergeCell ref="B12:B13"/>
    <mergeCell ref="C12:C13"/>
    <mergeCell ref="D12:D13"/>
    <mergeCell ref="E12:E13"/>
    <mergeCell ref="F12:F13"/>
    <mergeCell ref="M12:M13"/>
    <mergeCell ref="N12:N13"/>
    <mergeCell ref="O12:O13"/>
    <mergeCell ref="J12:J13"/>
    <mergeCell ref="K12:K13"/>
    <mergeCell ref="L12:L13"/>
    <mergeCell ref="A2:O2"/>
    <mergeCell ref="A1:O1"/>
    <mergeCell ref="A3:A11"/>
    <mergeCell ref="B3:O3"/>
    <mergeCell ref="B4:O4"/>
    <mergeCell ref="B5:I5"/>
    <mergeCell ref="B6:I6"/>
    <mergeCell ref="J5:O5"/>
    <mergeCell ref="J6:O6"/>
    <mergeCell ref="B7:E7"/>
    <mergeCell ref="B8:E8"/>
    <mergeCell ref="F7:I7"/>
    <mergeCell ref="F8:I8"/>
    <mergeCell ref="J7:L7"/>
    <mergeCell ref="J8:L8"/>
    <mergeCell ref="M7:O7"/>
  </mergeCells>
  <hyperlinks>
    <hyperlink ref="A26" location="Садржај!A1" display="САДРЖАЈ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G18" sqref="G18"/>
    </sheetView>
  </sheetViews>
  <sheetFormatPr defaultRowHeight="15" x14ac:dyDescent="0.25"/>
  <cols>
    <col min="1" max="1" width="24.28515625" bestFit="1" customWidth="1"/>
  </cols>
  <sheetData>
    <row r="1" spans="1:13" x14ac:dyDescent="0.25">
      <c r="A1" s="78" t="s">
        <v>305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306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152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154" t="s">
        <v>23</v>
      </c>
      <c r="L5" s="153" t="s">
        <v>21</v>
      </c>
      <c r="M5" s="154" t="s">
        <v>23</v>
      </c>
    </row>
    <row r="6" spans="1:13" ht="8.25" customHeight="1" x14ac:dyDescent="0.25">
      <c r="A6" s="115"/>
      <c r="B6" s="155"/>
      <c r="C6" s="155"/>
      <c r="D6" s="156"/>
      <c r="E6" s="156"/>
      <c r="F6" s="156"/>
      <c r="G6" s="156"/>
      <c r="H6" s="156"/>
      <c r="I6" s="156"/>
      <c r="J6" s="156"/>
      <c r="K6" s="156"/>
      <c r="L6" s="127"/>
      <c r="M6" s="127"/>
    </row>
    <row r="7" spans="1:13" x14ac:dyDescent="0.25">
      <c r="A7" s="115" t="s">
        <v>1649</v>
      </c>
      <c r="B7" s="201">
        <v>2683</v>
      </c>
      <c r="C7" s="201">
        <v>1800</v>
      </c>
      <c r="D7" s="200">
        <v>2610</v>
      </c>
      <c r="E7" s="200">
        <v>1665</v>
      </c>
      <c r="F7" s="200">
        <v>710</v>
      </c>
      <c r="G7" s="200">
        <v>462</v>
      </c>
      <c r="H7" s="200">
        <v>1234</v>
      </c>
      <c r="I7" s="200">
        <v>927</v>
      </c>
      <c r="J7" s="200">
        <v>9430</v>
      </c>
      <c r="K7" s="200">
        <v>5180</v>
      </c>
      <c r="L7" s="200">
        <v>5500</v>
      </c>
      <c r="M7" s="200">
        <v>3400</v>
      </c>
    </row>
    <row r="8" spans="1:13" x14ac:dyDescent="0.25">
      <c r="A8" s="115" t="s">
        <v>1783</v>
      </c>
      <c r="B8" s="201">
        <v>2027</v>
      </c>
      <c r="C8" s="201">
        <v>1408</v>
      </c>
      <c r="D8" s="200">
        <v>2030</v>
      </c>
      <c r="E8" s="200">
        <v>1320</v>
      </c>
      <c r="F8" s="200">
        <v>420</v>
      </c>
      <c r="G8" s="200">
        <v>277</v>
      </c>
      <c r="H8" s="200">
        <v>1056</v>
      </c>
      <c r="I8" s="200">
        <v>822</v>
      </c>
      <c r="J8" s="200">
        <v>7250</v>
      </c>
      <c r="K8" s="200">
        <v>4100</v>
      </c>
      <c r="L8" s="200">
        <v>5000</v>
      </c>
      <c r="M8" s="200">
        <v>3000</v>
      </c>
    </row>
    <row r="9" spans="1:13" x14ac:dyDescent="0.25">
      <c r="A9" s="115" t="s">
        <v>1784</v>
      </c>
      <c r="B9" s="201">
        <v>656</v>
      </c>
      <c r="C9" s="201">
        <v>392</v>
      </c>
      <c r="D9" s="200">
        <v>580</v>
      </c>
      <c r="E9" s="200">
        <v>345</v>
      </c>
      <c r="F9" s="200">
        <v>290</v>
      </c>
      <c r="G9" s="200">
        <v>185</v>
      </c>
      <c r="H9" s="200">
        <v>178</v>
      </c>
      <c r="I9" s="200">
        <v>105</v>
      </c>
      <c r="J9" s="200">
        <v>2180</v>
      </c>
      <c r="K9" s="200">
        <v>1080</v>
      </c>
      <c r="L9" s="200">
        <v>500</v>
      </c>
      <c r="M9" s="200">
        <v>400</v>
      </c>
    </row>
    <row r="10" spans="1:13" x14ac:dyDescent="0.25">
      <c r="A10" s="2"/>
    </row>
    <row r="12" spans="1:13" x14ac:dyDescent="0.25">
      <c r="A12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2" location="Садржај!A1" display="САДРЖАЈ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I13" sqref="I13"/>
    </sheetView>
  </sheetViews>
  <sheetFormatPr defaultRowHeight="15" x14ac:dyDescent="0.25"/>
  <cols>
    <col min="1" max="1" width="45.28515625" customWidth="1"/>
    <col min="2" max="2" width="12.85546875" customWidth="1"/>
    <col min="3" max="3" width="18.28515625" customWidth="1"/>
    <col min="4" max="5" width="14.7109375" customWidth="1"/>
  </cols>
  <sheetData>
    <row r="1" spans="1:5" x14ac:dyDescent="0.25">
      <c r="A1" s="78" t="s">
        <v>1557</v>
      </c>
      <c r="B1" s="78"/>
      <c r="C1" s="78"/>
      <c r="D1" s="78"/>
      <c r="E1" s="78"/>
    </row>
    <row r="2" spans="1:5" ht="15.75" thickBot="1" x14ac:dyDescent="0.3">
      <c r="A2" s="79" t="s">
        <v>1558</v>
      </c>
      <c r="B2" s="79"/>
      <c r="C2" s="79"/>
      <c r="D2" s="79"/>
      <c r="E2" s="79"/>
    </row>
    <row r="3" spans="1:5" x14ac:dyDescent="0.25">
      <c r="A3" s="81"/>
      <c r="B3" s="91" t="s">
        <v>12</v>
      </c>
      <c r="C3" s="106"/>
      <c r="D3" s="107" t="s">
        <v>14</v>
      </c>
      <c r="E3" s="93"/>
    </row>
    <row r="4" spans="1:5" ht="15.75" thickBot="1" x14ac:dyDescent="0.3">
      <c r="A4" s="98" t="s">
        <v>24</v>
      </c>
      <c r="B4" s="95" t="s">
        <v>13</v>
      </c>
      <c r="C4" s="108"/>
      <c r="D4" s="109" t="s">
        <v>15</v>
      </c>
      <c r="E4" s="97"/>
    </row>
    <row r="5" spans="1:5" x14ac:dyDescent="0.25">
      <c r="A5" s="110" t="s">
        <v>25</v>
      </c>
      <c r="B5" s="98" t="s">
        <v>16</v>
      </c>
      <c r="C5" s="98" t="s">
        <v>18</v>
      </c>
      <c r="D5" s="98" t="s">
        <v>20</v>
      </c>
      <c r="E5" s="99" t="s">
        <v>22</v>
      </c>
    </row>
    <row r="6" spans="1:5" ht="15.75" thickBot="1" x14ac:dyDescent="0.3">
      <c r="A6" s="111"/>
      <c r="B6" s="84" t="s">
        <v>17</v>
      </c>
      <c r="C6" s="84" t="s">
        <v>19</v>
      </c>
      <c r="D6" s="84" t="s">
        <v>21</v>
      </c>
      <c r="E6" s="85" t="s">
        <v>23</v>
      </c>
    </row>
    <row r="7" spans="1:5" x14ac:dyDescent="0.25">
      <c r="A7" s="112" t="s">
        <v>1649</v>
      </c>
      <c r="B7" s="113">
        <v>227</v>
      </c>
      <c r="C7" s="113">
        <v>218</v>
      </c>
      <c r="D7" s="114">
        <v>109550</v>
      </c>
      <c r="E7" s="114">
        <v>67600</v>
      </c>
    </row>
    <row r="8" spans="1:5" x14ac:dyDescent="0.25">
      <c r="A8" s="115" t="s">
        <v>1650</v>
      </c>
      <c r="B8" s="113">
        <v>82</v>
      </c>
      <c r="C8" s="113">
        <v>101</v>
      </c>
      <c r="D8" s="114">
        <v>49900</v>
      </c>
      <c r="E8" s="114">
        <v>32400</v>
      </c>
    </row>
    <row r="9" spans="1:5" x14ac:dyDescent="0.25">
      <c r="A9" s="115" t="s">
        <v>1651</v>
      </c>
      <c r="B9" s="113">
        <v>72</v>
      </c>
      <c r="C9" s="113">
        <v>56</v>
      </c>
      <c r="D9" s="114">
        <v>27250</v>
      </c>
      <c r="E9" s="114">
        <v>17850</v>
      </c>
    </row>
    <row r="10" spans="1:5" x14ac:dyDescent="0.25">
      <c r="A10" s="116" t="s">
        <v>1652</v>
      </c>
      <c r="B10" s="113">
        <v>61</v>
      </c>
      <c r="C10" s="113">
        <v>50</v>
      </c>
      <c r="D10" s="114">
        <v>25200</v>
      </c>
      <c r="E10" s="114">
        <v>16600</v>
      </c>
    </row>
    <row r="11" spans="1:5" x14ac:dyDescent="0.25">
      <c r="A11" s="116" t="s">
        <v>1653</v>
      </c>
      <c r="B11" s="113">
        <v>4</v>
      </c>
      <c r="C11" s="113">
        <v>2</v>
      </c>
      <c r="D11" s="114">
        <v>800</v>
      </c>
      <c r="E11" s="114">
        <v>400</v>
      </c>
    </row>
    <row r="12" spans="1:5" x14ac:dyDescent="0.25">
      <c r="A12" s="116" t="s">
        <v>1654</v>
      </c>
      <c r="B12" s="113">
        <v>7</v>
      </c>
      <c r="C12" s="113">
        <v>4</v>
      </c>
      <c r="D12" s="114">
        <v>1250</v>
      </c>
      <c r="E12" s="114">
        <v>850</v>
      </c>
    </row>
    <row r="13" spans="1:5" x14ac:dyDescent="0.25">
      <c r="A13" s="115" t="s">
        <v>1655</v>
      </c>
      <c r="B13" s="113">
        <v>36</v>
      </c>
      <c r="C13" s="113">
        <v>18</v>
      </c>
      <c r="D13" s="114">
        <v>18800</v>
      </c>
      <c r="E13" s="114">
        <v>9450</v>
      </c>
    </row>
    <row r="14" spans="1:5" ht="25.5" x14ac:dyDescent="0.25">
      <c r="A14" s="117" t="s">
        <v>1161</v>
      </c>
      <c r="B14" s="118">
        <v>37</v>
      </c>
      <c r="C14" s="113">
        <v>43</v>
      </c>
      <c r="D14" s="114">
        <v>13600</v>
      </c>
      <c r="E14" s="114">
        <v>7900</v>
      </c>
    </row>
    <row r="17" spans="1:1" x14ac:dyDescent="0.25">
      <c r="A17" s="36" t="s">
        <v>1160</v>
      </c>
    </row>
  </sheetData>
  <mergeCells count="6">
    <mergeCell ref="A2:E2"/>
    <mergeCell ref="A1:E1"/>
    <mergeCell ref="B3:C3"/>
    <mergeCell ref="B4:C4"/>
    <mergeCell ref="D3:E3"/>
    <mergeCell ref="D4:E4"/>
  </mergeCells>
  <hyperlinks>
    <hyperlink ref="A17" location="Садржај!A1" display="САДРЖАЈ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Normal="100" workbookViewId="0">
      <selection activeCell="R24" sqref="R24"/>
    </sheetView>
  </sheetViews>
  <sheetFormatPr defaultRowHeight="15" x14ac:dyDescent="0.25"/>
  <cols>
    <col min="1" max="1" width="30.85546875" bestFit="1" customWidth="1"/>
    <col min="2" max="2" width="17" customWidth="1"/>
    <col min="3" max="3" width="15" customWidth="1"/>
    <col min="4" max="4" width="14.5703125" customWidth="1"/>
    <col min="5" max="6" width="12.140625" customWidth="1"/>
    <col min="7" max="7" width="12.28515625" customWidth="1"/>
    <col min="8" max="8" width="13.5703125" customWidth="1"/>
    <col min="9" max="9" width="12.7109375" customWidth="1"/>
    <col min="10" max="10" width="13.7109375" customWidth="1"/>
    <col min="11" max="11" width="11.85546875" customWidth="1"/>
    <col min="12" max="12" width="12" customWidth="1"/>
    <col min="13" max="13" width="11.140625" customWidth="1"/>
    <col min="14" max="14" width="14.7109375" customWidth="1"/>
    <col min="15" max="15" width="13" customWidth="1"/>
    <col min="16" max="16" width="12.7109375" customWidth="1"/>
    <col min="17" max="17" width="12" customWidth="1"/>
  </cols>
  <sheetData>
    <row r="1" spans="1:19" s="45" customFormat="1" x14ac:dyDescent="0.25">
      <c r="A1" s="363" t="s">
        <v>307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4"/>
      <c r="R1" s="364"/>
      <c r="S1" s="364"/>
    </row>
    <row r="2" spans="1:19" ht="15.75" thickBot="1" x14ac:dyDescent="0.3">
      <c r="A2" s="79" t="s">
        <v>308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27"/>
      <c r="R2" s="127"/>
      <c r="S2" s="127"/>
    </row>
    <row r="3" spans="1:19" ht="15.75" thickBot="1" x14ac:dyDescent="0.3">
      <c r="A3" s="92"/>
      <c r="B3" s="128">
        <v>2018</v>
      </c>
      <c r="C3" s="365"/>
      <c r="D3" s="129"/>
      <c r="E3" s="130">
        <v>2019</v>
      </c>
      <c r="F3" s="132"/>
      <c r="G3" s="131"/>
      <c r="H3" s="130">
        <v>2020</v>
      </c>
      <c r="I3" s="132"/>
      <c r="J3" s="131"/>
      <c r="K3" s="130">
        <v>2021</v>
      </c>
      <c r="L3" s="132"/>
      <c r="M3" s="131"/>
      <c r="N3" s="130">
        <v>2022</v>
      </c>
      <c r="O3" s="132"/>
      <c r="P3" s="132"/>
      <c r="Q3" s="130">
        <v>2023</v>
      </c>
      <c r="R3" s="132"/>
      <c r="S3" s="132"/>
    </row>
    <row r="4" spans="1:19" ht="15" customHeight="1" x14ac:dyDescent="0.25">
      <c r="A4" s="150"/>
      <c r="B4" s="98" t="s">
        <v>309</v>
      </c>
      <c r="C4" s="91" t="s">
        <v>311</v>
      </c>
      <c r="D4" s="92"/>
      <c r="E4" s="151" t="s">
        <v>309</v>
      </c>
      <c r="F4" s="250" t="s">
        <v>311</v>
      </c>
      <c r="G4" s="80"/>
      <c r="H4" s="151" t="s">
        <v>309</v>
      </c>
      <c r="I4" s="250" t="s">
        <v>311</v>
      </c>
      <c r="J4" s="80"/>
      <c r="K4" s="151" t="s">
        <v>309</v>
      </c>
      <c r="L4" s="250" t="s">
        <v>311</v>
      </c>
      <c r="M4" s="80"/>
      <c r="N4" s="151" t="s">
        <v>309</v>
      </c>
      <c r="O4" s="250" t="s">
        <v>311</v>
      </c>
      <c r="P4" s="366"/>
      <c r="Q4" s="367" t="s">
        <v>309</v>
      </c>
      <c r="R4" s="250" t="s">
        <v>311</v>
      </c>
      <c r="S4" s="251"/>
    </row>
    <row r="5" spans="1:19" ht="15.75" customHeight="1" thickBot="1" x14ac:dyDescent="0.3">
      <c r="A5" s="150"/>
      <c r="B5" s="110" t="s">
        <v>310</v>
      </c>
      <c r="C5" s="95" t="s">
        <v>312</v>
      </c>
      <c r="D5" s="96"/>
      <c r="E5" s="188" t="s">
        <v>313</v>
      </c>
      <c r="F5" s="285" t="s">
        <v>312</v>
      </c>
      <c r="G5" s="289"/>
      <c r="H5" s="188" t="s">
        <v>313</v>
      </c>
      <c r="I5" s="285" t="s">
        <v>312</v>
      </c>
      <c r="J5" s="289"/>
      <c r="K5" s="188" t="s">
        <v>313</v>
      </c>
      <c r="L5" s="285" t="s">
        <v>312</v>
      </c>
      <c r="M5" s="289"/>
      <c r="N5" s="188" t="s">
        <v>313</v>
      </c>
      <c r="O5" s="285" t="s">
        <v>312</v>
      </c>
      <c r="P5" s="368"/>
      <c r="Q5" s="188" t="s">
        <v>313</v>
      </c>
      <c r="R5" s="285" t="s">
        <v>312</v>
      </c>
      <c r="S5" s="286"/>
    </row>
    <row r="6" spans="1:19" ht="26.25" thickBot="1" x14ac:dyDescent="0.3">
      <c r="A6" s="133"/>
      <c r="B6" s="111"/>
      <c r="C6" s="369" t="s">
        <v>1792</v>
      </c>
      <c r="D6" s="370" t="s">
        <v>1793</v>
      </c>
      <c r="E6" s="153" t="s">
        <v>314</v>
      </c>
      <c r="F6" s="134" t="s">
        <v>1792</v>
      </c>
      <c r="G6" s="370" t="s">
        <v>1793</v>
      </c>
      <c r="H6" s="153" t="s">
        <v>314</v>
      </c>
      <c r="I6" s="134" t="s">
        <v>1792</v>
      </c>
      <c r="J6" s="370" t="s">
        <v>1793</v>
      </c>
      <c r="K6" s="153" t="s">
        <v>314</v>
      </c>
      <c r="L6" s="134" t="s">
        <v>1792</v>
      </c>
      <c r="M6" s="370" t="s">
        <v>1793</v>
      </c>
      <c r="N6" s="153" t="s">
        <v>314</v>
      </c>
      <c r="O6" s="134" t="s">
        <v>1792</v>
      </c>
      <c r="P6" s="371" t="s">
        <v>1793</v>
      </c>
      <c r="Q6" s="153" t="s">
        <v>314</v>
      </c>
      <c r="R6" s="134" t="s">
        <v>1792</v>
      </c>
      <c r="S6" s="372" t="s">
        <v>1793</v>
      </c>
    </row>
    <row r="7" spans="1:19" x14ac:dyDescent="0.25">
      <c r="A7" s="115" t="s">
        <v>1649</v>
      </c>
      <c r="B7" s="105">
        <v>11</v>
      </c>
      <c r="C7" s="105">
        <v>2000</v>
      </c>
      <c r="D7" s="211">
        <v>1000</v>
      </c>
      <c r="E7" s="211">
        <v>11</v>
      </c>
      <c r="F7" s="211">
        <v>2100</v>
      </c>
      <c r="G7" s="211">
        <v>1000</v>
      </c>
      <c r="H7" s="211">
        <v>2</v>
      </c>
      <c r="I7" s="211">
        <v>500</v>
      </c>
      <c r="J7" s="211">
        <v>250</v>
      </c>
      <c r="K7" s="211">
        <v>12</v>
      </c>
      <c r="L7" s="211">
        <v>1001</v>
      </c>
      <c r="M7" s="211">
        <v>701</v>
      </c>
      <c r="N7" s="211" t="s">
        <v>38</v>
      </c>
      <c r="O7" s="211" t="s">
        <v>38</v>
      </c>
      <c r="P7" s="200" t="s">
        <v>38</v>
      </c>
      <c r="Q7" s="211" t="s">
        <v>38</v>
      </c>
      <c r="R7" s="211" t="s">
        <v>38</v>
      </c>
      <c r="S7" s="200" t="s">
        <v>38</v>
      </c>
    </row>
    <row r="8" spans="1:19" x14ac:dyDescent="0.25">
      <c r="A8" s="115" t="s">
        <v>315</v>
      </c>
      <c r="B8" s="373"/>
      <c r="C8" s="331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247"/>
      <c r="Q8" s="374"/>
      <c r="R8" s="374"/>
      <c r="S8" s="247"/>
    </row>
    <row r="9" spans="1:19" x14ac:dyDescent="0.25">
      <c r="A9" s="140" t="s">
        <v>316</v>
      </c>
      <c r="B9" s="373"/>
      <c r="C9" s="331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247"/>
      <c r="Q9" s="374"/>
      <c r="R9" s="374"/>
      <c r="S9" s="247"/>
    </row>
    <row r="10" spans="1:19" x14ac:dyDescent="0.25">
      <c r="A10" s="115" t="s">
        <v>1794</v>
      </c>
      <c r="B10" s="105">
        <v>3</v>
      </c>
      <c r="C10" s="105">
        <v>500</v>
      </c>
      <c r="D10" s="211">
        <v>200</v>
      </c>
      <c r="E10" s="211">
        <v>3</v>
      </c>
      <c r="F10" s="211">
        <v>600</v>
      </c>
      <c r="G10" s="211">
        <v>200</v>
      </c>
      <c r="H10" s="211">
        <v>1</v>
      </c>
      <c r="I10" s="211">
        <v>350</v>
      </c>
      <c r="J10" s="211">
        <v>250</v>
      </c>
      <c r="K10" s="211">
        <v>7</v>
      </c>
      <c r="L10" s="211">
        <v>401</v>
      </c>
      <c r="M10" s="211">
        <v>300</v>
      </c>
      <c r="N10" s="211" t="s">
        <v>38</v>
      </c>
      <c r="O10" s="211" t="s">
        <v>38</v>
      </c>
      <c r="P10" s="200" t="s">
        <v>38</v>
      </c>
      <c r="Q10" s="211" t="s">
        <v>38</v>
      </c>
      <c r="R10" s="211" t="s">
        <v>38</v>
      </c>
      <c r="S10" s="200" t="s">
        <v>38</v>
      </c>
    </row>
    <row r="11" spans="1:19" x14ac:dyDescent="0.25">
      <c r="A11" s="115" t="s">
        <v>1795</v>
      </c>
      <c r="B11" s="105" t="s">
        <v>38</v>
      </c>
      <c r="C11" s="105" t="s">
        <v>38</v>
      </c>
      <c r="D11" s="211" t="s">
        <v>38</v>
      </c>
      <c r="E11" s="211" t="s">
        <v>38</v>
      </c>
      <c r="F11" s="211" t="s">
        <v>38</v>
      </c>
      <c r="G11" s="211" t="s">
        <v>38</v>
      </c>
      <c r="H11" s="211" t="s">
        <v>38</v>
      </c>
      <c r="I11" s="211" t="s">
        <v>38</v>
      </c>
      <c r="J11" s="211" t="s">
        <v>38</v>
      </c>
      <c r="K11" s="211" t="s">
        <v>38</v>
      </c>
      <c r="L11" s="211" t="s">
        <v>38</v>
      </c>
      <c r="M11" s="211" t="s">
        <v>38</v>
      </c>
      <c r="N11" s="211" t="s">
        <v>38</v>
      </c>
      <c r="O11" s="211" t="s">
        <v>38</v>
      </c>
      <c r="P11" s="200" t="s">
        <v>38</v>
      </c>
      <c r="Q11" s="211" t="s">
        <v>38</v>
      </c>
      <c r="R11" s="211" t="s">
        <v>38</v>
      </c>
      <c r="S11" s="200" t="s">
        <v>38</v>
      </c>
    </row>
    <row r="12" spans="1:19" x14ac:dyDescent="0.25">
      <c r="A12" s="115" t="s">
        <v>1796</v>
      </c>
      <c r="B12" s="105" t="s">
        <v>38</v>
      </c>
      <c r="C12" s="105" t="s">
        <v>38</v>
      </c>
      <c r="D12" s="211" t="s">
        <v>38</v>
      </c>
      <c r="E12" s="211" t="s">
        <v>38</v>
      </c>
      <c r="F12" s="211" t="s">
        <v>38</v>
      </c>
      <c r="G12" s="211" t="s">
        <v>38</v>
      </c>
      <c r="H12" s="211" t="s">
        <v>38</v>
      </c>
      <c r="I12" s="211" t="s">
        <v>38</v>
      </c>
      <c r="J12" s="211" t="s">
        <v>38</v>
      </c>
      <c r="K12" s="211" t="s">
        <v>38</v>
      </c>
      <c r="L12" s="211" t="s">
        <v>38</v>
      </c>
      <c r="M12" s="211" t="s">
        <v>38</v>
      </c>
      <c r="N12" s="211" t="s">
        <v>38</v>
      </c>
      <c r="O12" s="211" t="s">
        <v>38</v>
      </c>
      <c r="P12" s="200" t="s">
        <v>38</v>
      </c>
      <c r="Q12" s="211" t="s">
        <v>38</v>
      </c>
      <c r="R12" s="211" t="s">
        <v>38</v>
      </c>
      <c r="S12" s="200" t="s">
        <v>38</v>
      </c>
    </row>
    <row r="13" spans="1:19" x14ac:dyDescent="0.25">
      <c r="A13" s="115" t="s">
        <v>1797</v>
      </c>
      <c r="B13" s="105"/>
      <c r="C13" s="105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00"/>
      <c r="Q13" s="211"/>
      <c r="R13" s="211"/>
      <c r="S13" s="200"/>
    </row>
    <row r="14" spans="1:19" x14ac:dyDescent="0.25">
      <c r="A14" s="115" t="s">
        <v>1798</v>
      </c>
      <c r="B14" s="105" t="s">
        <v>38</v>
      </c>
      <c r="C14" s="105" t="s">
        <v>38</v>
      </c>
      <c r="D14" s="211" t="s">
        <v>38</v>
      </c>
      <c r="E14" s="211" t="s">
        <v>38</v>
      </c>
      <c r="F14" s="211" t="s">
        <v>38</v>
      </c>
      <c r="G14" s="211" t="s">
        <v>38</v>
      </c>
      <c r="H14" s="211" t="s">
        <v>38</v>
      </c>
      <c r="I14" s="211" t="s">
        <v>38</v>
      </c>
      <c r="J14" s="211" t="s">
        <v>38</v>
      </c>
      <c r="K14" s="211" t="s">
        <v>38</v>
      </c>
      <c r="L14" s="211" t="s">
        <v>38</v>
      </c>
      <c r="M14" s="211" t="s">
        <v>38</v>
      </c>
      <c r="N14" s="211" t="s">
        <v>38</v>
      </c>
      <c r="O14" s="211" t="s">
        <v>38</v>
      </c>
      <c r="P14" s="200"/>
      <c r="Q14" s="211" t="s">
        <v>38</v>
      </c>
      <c r="R14" s="211" t="s">
        <v>38</v>
      </c>
      <c r="S14" s="200"/>
    </row>
    <row r="15" spans="1:19" x14ac:dyDescent="0.25">
      <c r="A15" s="115" t="s">
        <v>1799</v>
      </c>
      <c r="B15" s="105">
        <v>8</v>
      </c>
      <c r="C15" s="105">
        <v>1500</v>
      </c>
      <c r="D15" s="211">
        <v>800</v>
      </c>
      <c r="E15" s="211">
        <v>8</v>
      </c>
      <c r="F15" s="211">
        <v>1500</v>
      </c>
      <c r="G15" s="211">
        <v>800</v>
      </c>
      <c r="H15" s="211">
        <v>1</v>
      </c>
      <c r="I15" s="211">
        <v>150</v>
      </c>
      <c r="J15" s="211">
        <v>100</v>
      </c>
      <c r="K15" s="211">
        <v>5</v>
      </c>
      <c r="L15" s="211">
        <v>600</v>
      </c>
      <c r="M15" s="211">
        <v>401</v>
      </c>
      <c r="N15" s="211" t="s">
        <v>38</v>
      </c>
      <c r="O15" s="211" t="s">
        <v>38</v>
      </c>
      <c r="P15" s="200" t="s">
        <v>38</v>
      </c>
      <c r="Q15" s="211" t="s">
        <v>38</v>
      </c>
      <c r="R15" s="211" t="s">
        <v>38</v>
      </c>
      <c r="S15" s="200" t="s">
        <v>38</v>
      </c>
    </row>
    <row r="16" spans="1:19" x14ac:dyDescent="0.25">
      <c r="A16" s="115" t="s">
        <v>1800</v>
      </c>
      <c r="B16" s="105" t="s">
        <v>38</v>
      </c>
      <c r="C16" s="105" t="s">
        <v>38</v>
      </c>
      <c r="D16" s="211" t="s">
        <v>38</v>
      </c>
      <c r="E16" s="211" t="s">
        <v>38</v>
      </c>
      <c r="F16" s="211" t="s">
        <v>38</v>
      </c>
      <c r="G16" s="211" t="s">
        <v>38</v>
      </c>
      <c r="H16" s="211" t="s">
        <v>38</v>
      </c>
      <c r="I16" s="211" t="s">
        <v>38</v>
      </c>
      <c r="J16" s="211" t="s">
        <v>38</v>
      </c>
      <c r="K16" s="211" t="s">
        <v>38</v>
      </c>
      <c r="L16" s="211" t="s">
        <v>38</v>
      </c>
      <c r="M16" s="211" t="s">
        <v>38</v>
      </c>
      <c r="N16" s="211" t="s">
        <v>38</v>
      </c>
      <c r="O16" s="211" t="s">
        <v>38</v>
      </c>
      <c r="P16" s="200" t="s">
        <v>38</v>
      </c>
      <c r="Q16" s="211" t="s">
        <v>38</v>
      </c>
      <c r="R16" s="211" t="s">
        <v>38</v>
      </c>
      <c r="S16" s="200" t="s">
        <v>38</v>
      </c>
    </row>
    <row r="17" spans="1:19" x14ac:dyDescent="0.25">
      <c r="A17" s="115" t="s">
        <v>1801</v>
      </c>
      <c r="B17" s="105" t="s">
        <v>38</v>
      </c>
      <c r="C17" s="105" t="s">
        <v>38</v>
      </c>
      <c r="D17" s="211" t="s">
        <v>38</v>
      </c>
      <c r="E17" s="211" t="s">
        <v>38</v>
      </c>
      <c r="F17" s="211" t="s">
        <v>38</v>
      </c>
      <c r="G17" s="211" t="s">
        <v>38</v>
      </c>
      <c r="H17" s="211" t="s">
        <v>38</v>
      </c>
      <c r="I17" s="211" t="s">
        <v>38</v>
      </c>
      <c r="J17" s="211" t="s">
        <v>38</v>
      </c>
      <c r="K17" s="211" t="s">
        <v>38</v>
      </c>
      <c r="L17" s="211" t="s">
        <v>38</v>
      </c>
      <c r="M17" s="211" t="s">
        <v>38</v>
      </c>
      <c r="N17" s="211" t="s">
        <v>38</v>
      </c>
      <c r="O17" s="211" t="s">
        <v>38</v>
      </c>
      <c r="P17" s="200" t="s">
        <v>38</v>
      </c>
      <c r="Q17" s="211" t="s">
        <v>38</v>
      </c>
      <c r="R17" s="211" t="s">
        <v>38</v>
      </c>
      <c r="S17" s="200" t="s">
        <v>38</v>
      </c>
    </row>
    <row r="21" spans="1:19" x14ac:dyDescent="0.25">
      <c r="A21" s="36" t="s">
        <v>1160</v>
      </c>
    </row>
  </sheetData>
  <mergeCells count="39">
    <mergeCell ref="Q3:S3"/>
    <mergeCell ref="R4:S4"/>
    <mergeCell ref="R5:S5"/>
    <mergeCell ref="N8:N9"/>
    <mergeCell ref="O8:O9"/>
    <mergeCell ref="P8:P9"/>
    <mergeCell ref="Q8:Q9"/>
    <mergeCell ref="R8:R9"/>
    <mergeCell ref="S8:S9"/>
    <mergeCell ref="L5:M5"/>
    <mergeCell ref="A2:P2"/>
    <mergeCell ref="M8:M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P1"/>
    <mergeCell ref="O4:P4"/>
    <mergeCell ref="O5:P5"/>
    <mergeCell ref="A3:A6"/>
    <mergeCell ref="B3:D3"/>
    <mergeCell ref="E3:G3"/>
    <mergeCell ref="H3:J3"/>
    <mergeCell ref="K3:M3"/>
    <mergeCell ref="N3:P3"/>
    <mergeCell ref="C4:D4"/>
    <mergeCell ref="C5:D5"/>
    <mergeCell ref="F4:G4"/>
    <mergeCell ref="F5:G5"/>
    <mergeCell ref="I4:J4"/>
    <mergeCell ref="I5:J5"/>
    <mergeCell ref="L4:M4"/>
  </mergeCells>
  <hyperlinks>
    <hyperlink ref="A21" location="Садржај!A1" display="САДРЖАЈ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Q18" sqref="Q18"/>
    </sheetView>
  </sheetViews>
  <sheetFormatPr defaultRowHeight="15" x14ac:dyDescent="0.25"/>
  <cols>
    <col min="1" max="1" width="43.28515625" bestFit="1" customWidth="1"/>
  </cols>
  <sheetData>
    <row r="1" spans="1:13" x14ac:dyDescent="0.25">
      <c r="A1" s="78" t="s">
        <v>317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318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x14ac:dyDescent="0.25">
      <c r="A3" s="164"/>
      <c r="B3" s="250">
        <v>2018</v>
      </c>
      <c r="C3" s="80"/>
      <c r="D3" s="91">
        <v>2019</v>
      </c>
      <c r="E3" s="92"/>
      <c r="F3" s="250">
        <v>2020</v>
      </c>
      <c r="G3" s="80"/>
      <c r="H3" s="250">
        <v>2021</v>
      </c>
      <c r="I3" s="80"/>
      <c r="J3" s="250">
        <v>2022</v>
      </c>
      <c r="K3" s="251"/>
      <c r="L3" s="250">
        <v>2023</v>
      </c>
      <c r="M3" s="251"/>
    </row>
    <row r="4" spans="1:13" ht="15.75" thickBot="1" x14ac:dyDescent="0.3">
      <c r="A4" s="165"/>
      <c r="B4" s="375"/>
      <c r="C4" s="94"/>
      <c r="D4" s="376"/>
      <c r="E4" s="150"/>
      <c r="F4" s="375"/>
      <c r="G4" s="94"/>
      <c r="H4" s="375"/>
      <c r="I4" s="94"/>
      <c r="J4" s="375"/>
      <c r="K4" s="377"/>
      <c r="L4" s="375"/>
      <c r="M4" s="377"/>
    </row>
    <row r="5" spans="1:13" x14ac:dyDescent="0.25">
      <c r="A5" s="165"/>
      <c r="B5" s="206" t="s">
        <v>81</v>
      </c>
      <c r="C5" s="184" t="s">
        <v>20</v>
      </c>
      <c r="D5" s="81" t="s">
        <v>81</v>
      </c>
      <c r="E5" s="81" t="s">
        <v>20</v>
      </c>
      <c r="F5" s="184" t="s">
        <v>81</v>
      </c>
      <c r="G5" s="184" t="s">
        <v>20</v>
      </c>
      <c r="H5" s="184" t="s">
        <v>81</v>
      </c>
      <c r="I5" s="185" t="s">
        <v>20</v>
      </c>
      <c r="J5" s="206" t="s">
        <v>81</v>
      </c>
      <c r="K5" s="185" t="s">
        <v>20</v>
      </c>
      <c r="L5" s="206" t="s">
        <v>81</v>
      </c>
      <c r="M5" s="185" t="s">
        <v>20</v>
      </c>
    </row>
    <row r="6" spans="1:13" ht="15.75" thickBot="1" x14ac:dyDescent="0.3">
      <c r="A6" s="166"/>
      <c r="B6" s="207" t="s">
        <v>137</v>
      </c>
      <c r="C6" s="153" t="s">
        <v>21</v>
      </c>
      <c r="D6" s="84" t="s">
        <v>137</v>
      </c>
      <c r="E6" s="84" t="s">
        <v>21</v>
      </c>
      <c r="F6" s="153" t="s">
        <v>137</v>
      </c>
      <c r="G6" s="153" t="s">
        <v>21</v>
      </c>
      <c r="H6" s="153" t="s">
        <v>137</v>
      </c>
      <c r="I6" s="154" t="s">
        <v>21</v>
      </c>
      <c r="J6" s="207" t="s">
        <v>137</v>
      </c>
      <c r="K6" s="154" t="s">
        <v>21</v>
      </c>
      <c r="L6" s="207" t="s">
        <v>137</v>
      </c>
      <c r="M6" s="154" t="s">
        <v>21</v>
      </c>
    </row>
    <row r="7" spans="1:13" x14ac:dyDescent="0.25">
      <c r="A7" s="115" t="s">
        <v>1802</v>
      </c>
      <c r="B7" s="211" t="s">
        <v>38</v>
      </c>
      <c r="C7" s="211" t="s">
        <v>38</v>
      </c>
      <c r="D7" s="105" t="s">
        <v>38</v>
      </c>
      <c r="E7" s="105" t="s">
        <v>38</v>
      </c>
      <c r="F7" s="211" t="s">
        <v>38</v>
      </c>
      <c r="G7" s="211" t="s">
        <v>38</v>
      </c>
      <c r="H7" s="211" t="s">
        <v>38</v>
      </c>
      <c r="I7" s="211" t="s">
        <v>38</v>
      </c>
      <c r="J7" s="211" t="s">
        <v>38</v>
      </c>
      <c r="K7" s="211" t="s">
        <v>38</v>
      </c>
      <c r="L7" s="211" t="s">
        <v>38</v>
      </c>
      <c r="M7" s="211" t="s">
        <v>38</v>
      </c>
    </row>
    <row r="8" spans="1:13" x14ac:dyDescent="0.25">
      <c r="A8" s="115" t="s">
        <v>1803</v>
      </c>
      <c r="B8" s="211">
        <v>11</v>
      </c>
      <c r="C8" s="211">
        <v>440</v>
      </c>
      <c r="D8" s="105">
        <v>13</v>
      </c>
      <c r="E8" s="105">
        <v>1440</v>
      </c>
      <c r="F8" s="211">
        <v>5</v>
      </c>
      <c r="G8" s="211">
        <v>920</v>
      </c>
      <c r="H8" s="211">
        <v>30</v>
      </c>
      <c r="I8" s="211">
        <v>300</v>
      </c>
      <c r="J8" s="211">
        <v>15</v>
      </c>
      <c r="K8" s="211">
        <v>450</v>
      </c>
      <c r="L8" s="211">
        <v>19</v>
      </c>
      <c r="M8" s="211">
        <v>1000</v>
      </c>
    </row>
    <row r="9" spans="1:13" x14ac:dyDescent="0.25">
      <c r="A9" s="115" t="s">
        <v>1804</v>
      </c>
      <c r="B9" s="211">
        <v>1</v>
      </c>
      <c r="C9" s="211">
        <v>500</v>
      </c>
      <c r="D9" s="105">
        <v>2</v>
      </c>
      <c r="E9" s="105">
        <v>500</v>
      </c>
      <c r="F9" s="211" t="s">
        <v>38</v>
      </c>
      <c r="G9" s="211" t="s">
        <v>38</v>
      </c>
      <c r="H9" s="211" t="s">
        <v>38</v>
      </c>
      <c r="I9" s="211" t="s">
        <v>38</v>
      </c>
      <c r="J9" s="211" t="s">
        <v>38</v>
      </c>
      <c r="K9" s="211" t="s">
        <v>38</v>
      </c>
      <c r="L9" s="211" t="s">
        <v>38</v>
      </c>
      <c r="M9" s="211" t="s">
        <v>38</v>
      </c>
    </row>
    <row r="10" spans="1:13" x14ac:dyDescent="0.25">
      <c r="A10" s="115" t="s">
        <v>1805</v>
      </c>
      <c r="B10" s="211" t="s">
        <v>38</v>
      </c>
      <c r="C10" s="211" t="s">
        <v>38</v>
      </c>
      <c r="D10" s="105" t="s">
        <v>38</v>
      </c>
      <c r="E10" s="105" t="s">
        <v>38</v>
      </c>
      <c r="F10" s="211" t="s">
        <v>38</v>
      </c>
      <c r="G10" s="211" t="s">
        <v>38</v>
      </c>
      <c r="H10" s="211" t="s">
        <v>38</v>
      </c>
      <c r="I10" s="211" t="s">
        <v>38</v>
      </c>
      <c r="J10" s="211" t="s">
        <v>38</v>
      </c>
      <c r="K10" s="211" t="s">
        <v>38</v>
      </c>
      <c r="L10" s="211" t="s">
        <v>38</v>
      </c>
      <c r="M10" s="211" t="s">
        <v>38</v>
      </c>
    </row>
    <row r="11" spans="1:13" x14ac:dyDescent="0.25">
      <c r="A11" s="115" t="s">
        <v>1806</v>
      </c>
      <c r="B11" s="211" t="s">
        <v>38</v>
      </c>
      <c r="C11" s="211" t="s">
        <v>38</v>
      </c>
      <c r="D11" s="378" t="s">
        <v>38</v>
      </c>
      <c r="E11" s="378" t="s">
        <v>38</v>
      </c>
      <c r="F11" s="211" t="s">
        <v>38</v>
      </c>
      <c r="G11" s="211" t="s">
        <v>38</v>
      </c>
      <c r="H11" s="211" t="s">
        <v>38</v>
      </c>
      <c r="I11" s="211" t="s">
        <v>38</v>
      </c>
      <c r="J11" s="211" t="s">
        <v>38</v>
      </c>
      <c r="K11" s="211" t="s">
        <v>38</v>
      </c>
      <c r="L11" s="211" t="s">
        <v>38</v>
      </c>
      <c r="M11" s="211" t="s">
        <v>38</v>
      </c>
    </row>
    <row r="12" spans="1:13" x14ac:dyDescent="0.25">
      <c r="A12" s="115" t="s">
        <v>1807</v>
      </c>
      <c r="B12" s="211" t="s">
        <v>38</v>
      </c>
      <c r="C12" s="211" t="s">
        <v>38</v>
      </c>
      <c r="D12" s="105" t="s">
        <v>38</v>
      </c>
      <c r="E12" s="105" t="s">
        <v>38</v>
      </c>
      <c r="F12" s="211" t="s">
        <v>38</v>
      </c>
      <c r="G12" s="211" t="s">
        <v>38</v>
      </c>
      <c r="H12" s="211">
        <v>2</v>
      </c>
      <c r="I12" s="211">
        <v>700</v>
      </c>
      <c r="J12" s="211" t="s">
        <v>38</v>
      </c>
      <c r="K12" s="211" t="s">
        <v>38</v>
      </c>
      <c r="L12" s="211" t="s">
        <v>38</v>
      </c>
      <c r="M12" s="211" t="s">
        <v>38</v>
      </c>
    </row>
    <row r="13" spans="1:13" x14ac:dyDescent="0.25">
      <c r="A13" s="115" t="s">
        <v>1808</v>
      </c>
      <c r="B13" s="211" t="s">
        <v>38</v>
      </c>
      <c r="C13" s="211" t="s">
        <v>38</v>
      </c>
      <c r="D13" s="38"/>
      <c r="E13" s="378" t="s">
        <v>38</v>
      </c>
      <c r="F13" s="211" t="s">
        <v>38</v>
      </c>
      <c r="G13" s="211" t="s">
        <v>38</v>
      </c>
      <c r="H13" s="211" t="s">
        <v>38</v>
      </c>
      <c r="I13" s="211" t="s">
        <v>38</v>
      </c>
      <c r="J13" s="211" t="s">
        <v>38</v>
      </c>
      <c r="K13" s="211" t="s">
        <v>38</v>
      </c>
      <c r="L13" s="211" t="s">
        <v>38</v>
      </c>
      <c r="M13" s="211" t="s">
        <v>38</v>
      </c>
    </row>
    <row r="14" spans="1:13" x14ac:dyDescent="0.25">
      <c r="A14" s="115" t="s">
        <v>319</v>
      </c>
      <c r="B14" s="379">
        <v>36</v>
      </c>
      <c r="C14" s="374">
        <v>1533</v>
      </c>
      <c r="D14" s="331">
        <v>34</v>
      </c>
      <c r="E14" s="331">
        <v>1033</v>
      </c>
      <c r="F14" s="374">
        <v>8</v>
      </c>
      <c r="G14" s="374">
        <v>612</v>
      </c>
      <c r="H14" s="374">
        <v>24</v>
      </c>
      <c r="I14" s="374">
        <v>700</v>
      </c>
      <c r="J14" s="374">
        <v>37</v>
      </c>
      <c r="K14" s="374">
        <v>111</v>
      </c>
      <c r="L14" s="127">
        <v>53</v>
      </c>
      <c r="M14" s="127">
        <v>200</v>
      </c>
    </row>
    <row r="15" spans="1:13" x14ac:dyDescent="0.25">
      <c r="A15" s="140" t="s">
        <v>320</v>
      </c>
      <c r="B15" s="379"/>
      <c r="C15" s="374"/>
      <c r="D15" s="331"/>
      <c r="E15" s="331"/>
      <c r="F15" s="374"/>
      <c r="G15" s="374"/>
      <c r="H15" s="374"/>
      <c r="I15" s="374"/>
      <c r="J15" s="374"/>
      <c r="K15" s="374"/>
      <c r="L15" s="211" t="s">
        <v>38</v>
      </c>
      <c r="M15" s="211" t="s">
        <v>38</v>
      </c>
    </row>
    <row r="16" spans="1:13" x14ac:dyDescent="0.25">
      <c r="A16" s="115" t="s">
        <v>1809</v>
      </c>
      <c r="B16" s="211" t="s">
        <v>38</v>
      </c>
      <c r="C16" s="211" t="s">
        <v>38</v>
      </c>
      <c r="D16" s="378">
        <v>1</v>
      </c>
      <c r="E16" s="105">
        <v>200</v>
      </c>
      <c r="F16" s="211">
        <v>3</v>
      </c>
      <c r="G16" s="211">
        <v>600</v>
      </c>
      <c r="H16" s="211">
        <v>2</v>
      </c>
      <c r="I16" s="211">
        <v>300</v>
      </c>
      <c r="J16" s="211">
        <v>1</v>
      </c>
      <c r="K16" s="211">
        <v>100</v>
      </c>
      <c r="L16" s="211" t="s">
        <v>38</v>
      </c>
      <c r="M16" s="211" t="s">
        <v>38</v>
      </c>
    </row>
    <row r="17" spans="1:14" x14ac:dyDescent="0.25">
      <c r="A17" s="2"/>
    </row>
    <row r="19" spans="1:14" x14ac:dyDescent="0.25">
      <c r="N19" s="41"/>
    </row>
    <row r="21" spans="1:14" x14ac:dyDescent="0.25">
      <c r="A21" s="36" t="s">
        <v>1160</v>
      </c>
    </row>
  </sheetData>
  <mergeCells count="19">
    <mergeCell ref="L3:M4"/>
    <mergeCell ref="H14:H15"/>
    <mergeCell ref="I14:I15"/>
    <mergeCell ref="J14:J15"/>
    <mergeCell ref="K14:K15"/>
    <mergeCell ref="G14:G15"/>
    <mergeCell ref="A2:K2"/>
    <mergeCell ref="A1:K1"/>
    <mergeCell ref="J3:K4"/>
    <mergeCell ref="A3:A6"/>
    <mergeCell ref="B3:C4"/>
    <mergeCell ref="D3:E4"/>
    <mergeCell ref="F3:G4"/>
    <mergeCell ref="H3:I4"/>
    <mergeCell ref="B14:B15"/>
    <mergeCell ref="C14:C15"/>
    <mergeCell ref="D14:D15"/>
    <mergeCell ref="E14:E15"/>
    <mergeCell ref="F14:F15"/>
  </mergeCells>
  <hyperlinks>
    <hyperlink ref="A21" location="Садржај!A1" display="САДРЖАЈ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M24" sqref="M24"/>
    </sheetView>
  </sheetViews>
  <sheetFormatPr defaultRowHeight="15" x14ac:dyDescent="0.25"/>
  <cols>
    <col min="1" max="1" width="25.42578125" customWidth="1"/>
  </cols>
  <sheetData>
    <row r="1" spans="1:13" x14ac:dyDescent="0.25">
      <c r="A1" s="78" t="s">
        <v>321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1810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ht="6.75" customHeight="1" x14ac:dyDescent="0.25">
      <c r="A6" s="115"/>
      <c r="B6" s="155"/>
      <c r="C6" s="155"/>
      <c r="D6" s="156"/>
      <c r="E6" s="156"/>
      <c r="F6" s="156"/>
      <c r="G6" s="156"/>
      <c r="H6" s="156"/>
      <c r="I6" s="156"/>
      <c r="J6" s="156"/>
      <c r="K6" s="156"/>
      <c r="L6" s="127"/>
      <c r="M6" s="127"/>
    </row>
    <row r="7" spans="1:13" x14ac:dyDescent="0.25">
      <c r="A7" s="115" t="s">
        <v>1649</v>
      </c>
      <c r="B7" s="102">
        <v>6</v>
      </c>
      <c r="C7" s="102">
        <v>2</v>
      </c>
      <c r="D7" s="192">
        <v>6</v>
      </c>
      <c r="E7" s="192">
        <v>2</v>
      </c>
      <c r="F7" s="192">
        <v>6</v>
      </c>
      <c r="G7" s="192">
        <v>2</v>
      </c>
      <c r="H7" s="192">
        <v>6</v>
      </c>
      <c r="I7" s="192">
        <v>2</v>
      </c>
      <c r="J7" s="192">
        <v>5</v>
      </c>
      <c r="K7" s="192">
        <v>1</v>
      </c>
      <c r="L7" s="192">
        <v>3</v>
      </c>
      <c r="M7" s="192">
        <v>2</v>
      </c>
    </row>
    <row r="8" spans="1:13" x14ac:dyDescent="0.25">
      <c r="A8" s="115" t="s">
        <v>322</v>
      </c>
      <c r="B8" s="329">
        <v>5</v>
      </c>
      <c r="C8" s="330">
        <v>2</v>
      </c>
      <c r="D8" s="380">
        <v>5</v>
      </c>
      <c r="E8" s="380">
        <v>2</v>
      </c>
      <c r="F8" s="380">
        <v>5</v>
      </c>
      <c r="G8" s="380">
        <v>2</v>
      </c>
      <c r="H8" s="380">
        <v>6</v>
      </c>
      <c r="I8" s="380">
        <v>2</v>
      </c>
      <c r="J8" s="380">
        <v>2</v>
      </c>
      <c r="K8" s="380">
        <v>1</v>
      </c>
      <c r="L8" s="380">
        <v>1</v>
      </c>
      <c r="M8" s="380">
        <v>1</v>
      </c>
    </row>
    <row r="9" spans="1:13" x14ac:dyDescent="0.25">
      <c r="A9" s="140" t="s">
        <v>323</v>
      </c>
      <c r="B9" s="329"/>
      <c r="C9" s="330"/>
      <c r="D9" s="380"/>
      <c r="E9" s="380"/>
      <c r="F9" s="380"/>
      <c r="G9" s="380"/>
      <c r="H9" s="380"/>
      <c r="I9" s="380"/>
      <c r="J9" s="380"/>
      <c r="K9" s="380"/>
      <c r="L9" s="380"/>
      <c r="M9" s="380"/>
    </row>
    <row r="10" spans="1:13" x14ac:dyDescent="0.25">
      <c r="A10" s="115" t="s">
        <v>324</v>
      </c>
      <c r="B10" s="329">
        <v>1</v>
      </c>
      <c r="C10" s="330" t="s">
        <v>38</v>
      </c>
      <c r="D10" s="380" t="s">
        <v>38</v>
      </c>
      <c r="E10" s="380" t="s">
        <v>38</v>
      </c>
      <c r="F10" s="380" t="s">
        <v>38</v>
      </c>
      <c r="G10" s="380" t="s">
        <v>38</v>
      </c>
      <c r="H10" s="380" t="s">
        <v>38</v>
      </c>
      <c r="I10" s="380" t="s">
        <v>38</v>
      </c>
      <c r="J10" s="380" t="s">
        <v>38</v>
      </c>
      <c r="K10" s="380" t="s">
        <v>38</v>
      </c>
      <c r="L10" s="380" t="s">
        <v>38</v>
      </c>
      <c r="M10" s="380" t="s">
        <v>38</v>
      </c>
    </row>
    <row r="11" spans="1:13" x14ac:dyDescent="0.25">
      <c r="A11" s="140" t="s">
        <v>325</v>
      </c>
      <c r="B11" s="329"/>
      <c r="C11" s="330"/>
      <c r="D11" s="380"/>
      <c r="E11" s="380"/>
      <c r="F11" s="380"/>
      <c r="G11" s="380"/>
      <c r="H11" s="380"/>
      <c r="I11" s="380"/>
      <c r="J11" s="380"/>
      <c r="K11" s="380"/>
      <c r="L11" s="380"/>
      <c r="M11" s="380"/>
    </row>
    <row r="12" spans="1:13" x14ac:dyDescent="0.25">
      <c r="A12" s="115" t="s">
        <v>326</v>
      </c>
      <c r="B12" s="329" t="s">
        <v>38</v>
      </c>
      <c r="C12" s="330" t="s">
        <v>38</v>
      </c>
      <c r="D12" s="380">
        <v>1</v>
      </c>
      <c r="E12" s="380" t="s">
        <v>38</v>
      </c>
      <c r="F12" s="380">
        <v>1</v>
      </c>
      <c r="G12" s="380" t="s">
        <v>38</v>
      </c>
      <c r="H12" s="380" t="s">
        <v>38</v>
      </c>
      <c r="I12" s="380" t="s">
        <v>38</v>
      </c>
      <c r="J12" s="380">
        <v>3</v>
      </c>
      <c r="K12" s="380" t="s">
        <v>38</v>
      </c>
      <c r="L12" s="380" t="s">
        <v>38</v>
      </c>
      <c r="M12" s="380" t="s">
        <v>38</v>
      </c>
    </row>
    <row r="13" spans="1:13" x14ac:dyDescent="0.25">
      <c r="A13" s="140" t="s">
        <v>327</v>
      </c>
      <c r="B13" s="329"/>
      <c r="C13" s="330"/>
      <c r="D13" s="380"/>
      <c r="E13" s="380"/>
      <c r="F13" s="380"/>
      <c r="G13" s="380"/>
      <c r="H13" s="380"/>
      <c r="I13" s="380"/>
      <c r="J13" s="380"/>
      <c r="K13" s="380"/>
      <c r="L13" s="380"/>
      <c r="M13" s="380"/>
    </row>
    <row r="14" spans="1:13" x14ac:dyDescent="0.25">
      <c r="A14" s="115" t="s">
        <v>328</v>
      </c>
      <c r="B14" s="329" t="s">
        <v>38</v>
      </c>
      <c r="C14" s="330" t="s">
        <v>38</v>
      </c>
      <c r="D14" s="380" t="s">
        <v>38</v>
      </c>
      <c r="E14" s="380" t="s">
        <v>38</v>
      </c>
      <c r="F14" s="380" t="s">
        <v>38</v>
      </c>
      <c r="G14" s="380" t="s">
        <v>38</v>
      </c>
      <c r="H14" s="380" t="s">
        <v>38</v>
      </c>
      <c r="I14" s="380" t="s">
        <v>38</v>
      </c>
      <c r="J14" s="380" t="s">
        <v>38</v>
      </c>
      <c r="K14" s="380" t="s">
        <v>38</v>
      </c>
      <c r="L14" s="380" t="s">
        <v>38</v>
      </c>
      <c r="M14" s="380" t="s">
        <v>38</v>
      </c>
    </row>
    <row r="15" spans="1:13" x14ac:dyDescent="0.25">
      <c r="A15" s="140" t="s">
        <v>329</v>
      </c>
      <c r="B15" s="329"/>
      <c r="C15" s="330"/>
      <c r="D15" s="380"/>
      <c r="E15" s="380"/>
      <c r="F15" s="380"/>
      <c r="G15" s="380"/>
      <c r="H15" s="380"/>
      <c r="I15" s="380"/>
      <c r="J15" s="380"/>
      <c r="K15" s="380"/>
      <c r="L15" s="380"/>
      <c r="M15" s="380"/>
    </row>
    <row r="16" spans="1:13" x14ac:dyDescent="0.25">
      <c r="A16" s="115" t="s">
        <v>330</v>
      </c>
      <c r="B16" s="329" t="s">
        <v>38</v>
      </c>
      <c r="C16" s="330" t="s">
        <v>38</v>
      </c>
      <c r="D16" s="380" t="s">
        <v>38</v>
      </c>
      <c r="E16" s="380" t="s">
        <v>38</v>
      </c>
      <c r="F16" s="380" t="s">
        <v>38</v>
      </c>
      <c r="G16" s="380" t="s">
        <v>38</v>
      </c>
      <c r="H16" s="380" t="s">
        <v>38</v>
      </c>
      <c r="I16" s="380" t="s">
        <v>38</v>
      </c>
      <c r="J16" s="380" t="s">
        <v>38</v>
      </c>
      <c r="K16" s="380" t="s">
        <v>38</v>
      </c>
      <c r="L16" s="380" t="s">
        <v>38</v>
      </c>
      <c r="M16" s="380" t="s">
        <v>38</v>
      </c>
    </row>
    <row r="17" spans="1:13" x14ac:dyDescent="0.25">
      <c r="A17" s="140" t="s">
        <v>331</v>
      </c>
      <c r="B17" s="329"/>
      <c r="C17" s="330"/>
      <c r="D17" s="380"/>
      <c r="E17" s="380"/>
      <c r="F17" s="380"/>
      <c r="G17" s="380"/>
      <c r="H17" s="380"/>
      <c r="I17" s="380"/>
      <c r="J17" s="380"/>
      <c r="K17" s="380"/>
      <c r="L17" s="380"/>
      <c r="M17" s="380"/>
    </row>
    <row r="21" spans="1:13" x14ac:dyDescent="0.25">
      <c r="A21" s="36" t="s">
        <v>1160</v>
      </c>
    </row>
  </sheetData>
  <mergeCells count="69">
    <mergeCell ref="L14:L15"/>
    <mergeCell ref="M14:M15"/>
    <mergeCell ref="L16:L17"/>
    <mergeCell ref="M16:M17"/>
    <mergeCell ref="L8:L9"/>
    <mergeCell ref="M8:M9"/>
    <mergeCell ref="L10:L11"/>
    <mergeCell ref="M10:M11"/>
    <mergeCell ref="L12:L13"/>
    <mergeCell ref="M12:M13"/>
    <mergeCell ref="L3:M3"/>
    <mergeCell ref="B16:B17"/>
    <mergeCell ref="C16:C17"/>
    <mergeCell ref="D16:D17"/>
    <mergeCell ref="E16:E17"/>
    <mergeCell ref="F16:F17"/>
    <mergeCell ref="G16:G17"/>
    <mergeCell ref="H12:H13"/>
    <mergeCell ref="I12:I13"/>
    <mergeCell ref="J12:J13"/>
    <mergeCell ref="K12:K13"/>
    <mergeCell ref="G14:G15"/>
    <mergeCell ref="H16:H17"/>
    <mergeCell ref="I16:I17"/>
    <mergeCell ref="J16:J17"/>
    <mergeCell ref="K16:K17"/>
    <mergeCell ref="H14:H15"/>
    <mergeCell ref="I14:I15"/>
    <mergeCell ref="J14:J15"/>
    <mergeCell ref="K14:K15"/>
    <mergeCell ref="B14:B15"/>
    <mergeCell ref="C14:C15"/>
    <mergeCell ref="D14:D15"/>
    <mergeCell ref="E14:E15"/>
    <mergeCell ref="F14:F15"/>
    <mergeCell ref="H10:H11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H8:H9"/>
    <mergeCell ref="I8:I9"/>
    <mergeCell ref="J8:J9"/>
    <mergeCell ref="K8:K9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21" location="Садржај!A1" display="САДРЖАЈ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activeCell="J44" sqref="J44"/>
    </sheetView>
  </sheetViews>
  <sheetFormatPr defaultRowHeight="15" x14ac:dyDescent="0.25"/>
  <cols>
    <col min="1" max="1" width="30" customWidth="1"/>
    <col min="2" max="2" width="11.85546875" customWidth="1"/>
    <col min="3" max="3" width="17.140625" customWidth="1"/>
    <col min="4" max="4" width="14.28515625" customWidth="1"/>
    <col min="6" max="6" width="17.42578125" customWidth="1"/>
    <col min="7" max="7" width="16.85546875" customWidth="1"/>
    <col min="8" max="8" width="13.28515625" customWidth="1"/>
    <col min="9" max="9" width="13.85546875" customWidth="1"/>
  </cols>
  <sheetData>
    <row r="1" spans="1:9" x14ac:dyDescent="0.25">
      <c r="A1" s="78" t="s">
        <v>332</v>
      </c>
      <c r="B1" s="78"/>
      <c r="C1" s="78"/>
      <c r="D1" s="78"/>
      <c r="E1" s="78"/>
      <c r="F1" s="78"/>
      <c r="G1" s="78"/>
      <c r="H1" s="78"/>
      <c r="I1" s="78"/>
    </row>
    <row r="2" spans="1:9" ht="15.75" thickBot="1" x14ac:dyDescent="0.3">
      <c r="A2" s="79" t="s">
        <v>333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185" t="s">
        <v>334</v>
      </c>
      <c r="B3" s="337" t="s">
        <v>236</v>
      </c>
      <c r="C3" s="347"/>
      <c r="D3" s="91" t="s">
        <v>341</v>
      </c>
      <c r="E3" s="93"/>
      <c r="F3" s="93"/>
      <c r="G3" s="93"/>
      <c r="H3" s="93"/>
      <c r="I3" s="93"/>
    </row>
    <row r="4" spans="1:9" ht="15.75" thickBot="1" x14ac:dyDescent="0.3">
      <c r="A4" s="152" t="s">
        <v>335</v>
      </c>
      <c r="B4" s="119" t="s">
        <v>337</v>
      </c>
      <c r="C4" s="347"/>
      <c r="D4" s="95" t="s">
        <v>342</v>
      </c>
      <c r="E4" s="97"/>
      <c r="F4" s="97"/>
      <c r="G4" s="97"/>
      <c r="H4" s="97"/>
      <c r="I4" s="97"/>
    </row>
    <row r="5" spans="1:9" x14ac:dyDescent="0.25">
      <c r="A5" s="189" t="s">
        <v>336</v>
      </c>
      <c r="B5" s="119"/>
      <c r="C5" s="382"/>
      <c r="D5" s="98" t="s">
        <v>343</v>
      </c>
      <c r="E5" s="91" t="s">
        <v>345</v>
      </c>
      <c r="F5" s="93"/>
      <c r="G5" s="93"/>
      <c r="H5" s="93"/>
      <c r="I5" s="93"/>
    </row>
    <row r="6" spans="1:9" ht="15.75" thickBot="1" x14ac:dyDescent="0.3">
      <c r="A6" s="383"/>
      <c r="B6" s="119"/>
      <c r="C6" s="98" t="s">
        <v>339</v>
      </c>
      <c r="D6" s="98" t="s">
        <v>337</v>
      </c>
      <c r="E6" s="95" t="s">
        <v>346</v>
      </c>
      <c r="F6" s="97"/>
      <c r="G6" s="97"/>
      <c r="H6" s="97"/>
      <c r="I6" s="97"/>
    </row>
    <row r="7" spans="1:9" x14ac:dyDescent="0.25">
      <c r="A7" s="383"/>
      <c r="B7" s="178" t="s">
        <v>93</v>
      </c>
      <c r="C7" s="110" t="s">
        <v>340</v>
      </c>
      <c r="D7" s="110" t="s">
        <v>344</v>
      </c>
      <c r="E7" s="91" t="s">
        <v>283</v>
      </c>
      <c r="F7" s="93"/>
      <c r="G7" s="93"/>
      <c r="H7" s="92"/>
      <c r="I7" s="99" t="s">
        <v>285</v>
      </c>
    </row>
    <row r="8" spans="1:9" ht="15.75" thickBot="1" x14ac:dyDescent="0.3">
      <c r="A8" s="383"/>
      <c r="B8" s="178" t="s">
        <v>338</v>
      </c>
      <c r="C8" s="347"/>
      <c r="D8" s="347"/>
      <c r="E8" s="95" t="s">
        <v>347</v>
      </c>
      <c r="F8" s="97"/>
      <c r="G8" s="97"/>
      <c r="H8" s="96"/>
      <c r="I8" s="121" t="s">
        <v>286</v>
      </c>
    </row>
    <row r="9" spans="1:9" x14ac:dyDescent="0.25">
      <c r="A9" s="383"/>
      <c r="B9" s="382"/>
      <c r="C9" s="347"/>
      <c r="D9" s="347"/>
      <c r="E9" s="98" t="s">
        <v>20</v>
      </c>
      <c r="F9" s="98" t="s">
        <v>291</v>
      </c>
      <c r="G9" s="98" t="s">
        <v>348</v>
      </c>
      <c r="H9" s="98" t="s">
        <v>293</v>
      </c>
      <c r="I9" s="177"/>
    </row>
    <row r="10" spans="1:9" ht="15.75" thickBot="1" x14ac:dyDescent="0.3">
      <c r="A10" s="384"/>
      <c r="B10" s="179"/>
      <c r="C10" s="111"/>
      <c r="D10" s="111"/>
      <c r="E10" s="84" t="s">
        <v>21</v>
      </c>
      <c r="F10" s="84" t="s">
        <v>33</v>
      </c>
      <c r="G10" s="84" t="s">
        <v>35</v>
      </c>
      <c r="H10" s="84" t="s">
        <v>294</v>
      </c>
      <c r="I10" s="122"/>
    </row>
    <row r="11" spans="1:9" x14ac:dyDescent="0.25">
      <c r="A11" s="86">
        <v>2018</v>
      </c>
      <c r="B11" s="259"/>
      <c r="C11" s="125"/>
      <c r="D11" s="125"/>
      <c r="E11" s="125"/>
      <c r="F11" s="125"/>
      <c r="G11" s="125"/>
      <c r="H11" s="125"/>
      <c r="I11" s="125"/>
    </row>
    <row r="12" spans="1:9" x14ac:dyDescent="0.25">
      <c r="A12" s="117" t="s">
        <v>1649</v>
      </c>
      <c r="B12" s="100">
        <v>1</v>
      </c>
      <c r="C12" s="100">
        <v>4</v>
      </c>
      <c r="D12" s="100">
        <v>2</v>
      </c>
      <c r="E12" s="100">
        <v>2</v>
      </c>
      <c r="F12" s="100">
        <v>2</v>
      </c>
      <c r="G12" s="100" t="s">
        <v>38</v>
      </c>
      <c r="H12" s="100" t="s">
        <v>38</v>
      </c>
      <c r="I12" s="100" t="s">
        <v>38</v>
      </c>
    </row>
    <row r="13" spans="1:9" x14ac:dyDescent="0.25">
      <c r="A13" s="117" t="s">
        <v>1811</v>
      </c>
      <c r="B13" s="100"/>
      <c r="C13" s="100">
        <v>4</v>
      </c>
      <c r="D13" s="100">
        <v>2</v>
      </c>
      <c r="E13" s="100">
        <v>2</v>
      </c>
      <c r="F13" s="100">
        <v>2</v>
      </c>
      <c r="G13" s="100" t="s">
        <v>38</v>
      </c>
      <c r="H13" s="100" t="s">
        <v>38</v>
      </c>
      <c r="I13" s="100" t="s">
        <v>38</v>
      </c>
    </row>
    <row r="14" spans="1:9" x14ac:dyDescent="0.25">
      <c r="A14" s="117" t="s">
        <v>1812</v>
      </c>
      <c r="B14" s="100"/>
      <c r="C14" s="100" t="s">
        <v>38</v>
      </c>
      <c r="D14" s="100" t="s">
        <v>38</v>
      </c>
      <c r="E14" s="100" t="s">
        <v>38</v>
      </c>
      <c r="F14" s="100" t="s">
        <v>38</v>
      </c>
      <c r="G14" s="100" t="s">
        <v>38</v>
      </c>
      <c r="H14" s="100" t="s">
        <v>38</v>
      </c>
      <c r="I14" s="100" t="s">
        <v>38</v>
      </c>
    </row>
    <row r="15" spans="1:9" x14ac:dyDescent="0.25">
      <c r="A15" s="117" t="s">
        <v>1813</v>
      </c>
      <c r="B15" s="100"/>
      <c r="C15" s="100" t="s">
        <v>38</v>
      </c>
      <c r="D15" s="100" t="s">
        <v>38</v>
      </c>
      <c r="E15" s="100" t="s">
        <v>38</v>
      </c>
      <c r="F15" s="100" t="s">
        <v>38</v>
      </c>
      <c r="G15" s="100" t="s">
        <v>38</v>
      </c>
      <c r="H15" s="100" t="s">
        <v>38</v>
      </c>
      <c r="I15" s="100" t="s">
        <v>38</v>
      </c>
    </row>
    <row r="16" spans="1:9" x14ac:dyDescent="0.25">
      <c r="A16" s="86">
        <v>2019</v>
      </c>
      <c r="B16" s="100"/>
      <c r="C16" s="100"/>
      <c r="D16" s="100"/>
      <c r="E16" s="100"/>
      <c r="F16" s="100"/>
      <c r="G16" s="100"/>
      <c r="H16" s="100"/>
      <c r="I16" s="100"/>
    </row>
    <row r="17" spans="1:9" x14ac:dyDescent="0.25">
      <c r="A17" s="117" t="s">
        <v>1649</v>
      </c>
      <c r="B17" s="100">
        <v>1</v>
      </c>
      <c r="C17" s="100">
        <v>10</v>
      </c>
      <c r="D17" s="100">
        <v>2</v>
      </c>
      <c r="E17" s="100">
        <v>2</v>
      </c>
      <c r="F17" s="100">
        <v>2</v>
      </c>
      <c r="G17" s="100" t="s">
        <v>38</v>
      </c>
      <c r="H17" s="100" t="s">
        <v>38</v>
      </c>
      <c r="I17" s="100" t="s">
        <v>38</v>
      </c>
    </row>
    <row r="18" spans="1:9" x14ac:dyDescent="0.25">
      <c r="A18" s="117" t="s">
        <v>1811</v>
      </c>
      <c r="B18" s="100"/>
      <c r="C18" s="100">
        <v>10</v>
      </c>
      <c r="D18" s="100">
        <v>2</v>
      </c>
      <c r="E18" s="100">
        <v>2</v>
      </c>
      <c r="F18" s="100">
        <v>2</v>
      </c>
      <c r="G18" s="100" t="s">
        <v>38</v>
      </c>
      <c r="H18" s="100" t="s">
        <v>38</v>
      </c>
      <c r="I18" s="100" t="s">
        <v>38</v>
      </c>
    </row>
    <row r="19" spans="1:9" x14ac:dyDescent="0.25">
      <c r="A19" s="117" t="s">
        <v>1812</v>
      </c>
      <c r="B19" s="100"/>
      <c r="C19" s="100" t="s">
        <v>38</v>
      </c>
      <c r="D19" s="100" t="s">
        <v>38</v>
      </c>
      <c r="E19" s="100" t="s">
        <v>38</v>
      </c>
      <c r="F19" s="100" t="s">
        <v>38</v>
      </c>
      <c r="G19" s="100" t="s">
        <v>38</v>
      </c>
      <c r="H19" s="100" t="s">
        <v>38</v>
      </c>
      <c r="I19" s="100" t="s">
        <v>38</v>
      </c>
    </row>
    <row r="20" spans="1:9" x14ac:dyDescent="0.25">
      <c r="A20" s="117" t="s">
        <v>1813</v>
      </c>
      <c r="B20" s="100"/>
      <c r="C20" s="100" t="s">
        <v>38</v>
      </c>
      <c r="D20" s="100" t="s">
        <v>38</v>
      </c>
      <c r="E20" s="100" t="s">
        <v>38</v>
      </c>
      <c r="F20" s="100" t="s">
        <v>38</v>
      </c>
      <c r="G20" s="100" t="s">
        <v>38</v>
      </c>
      <c r="H20" s="100" t="s">
        <v>38</v>
      </c>
      <c r="I20" s="100" t="s">
        <v>38</v>
      </c>
    </row>
    <row r="21" spans="1:9" x14ac:dyDescent="0.25">
      <c r="A21" s="86">
        <v>2020</v>
      </c>
      <c r="B21" s="100"/>
      <c r="C21" s="100"/>
      <c r="D21" s="100"/>
      <c r="E21" s="100"/>
      <c r="F21" s="100"/>
      <c r="G21" s="100"/>
      <c r="H21" s="100"/>
      <c r="I21" s="100"/>
    </row>
    <row r="22" spans="1:9" x14ac:dyDescent="0.25">
      <c r="A22" s="117" t="s">
        <v>1649</v>
      </c>
      <c r="B22" s="100">
        <v>1</v>
      </c>
      <c r="C22" s="100">
        <v>9</v>
      </c>
      <c r="D22" s="100">
        <v>4</v>
      </c>
      <c r="E22" s="100">
        <v>4</v>
      </c>
      <c r="F22" s="100">
        <v>4</v>
      </c>
      <c r="G22" s="100" t="s">
        <v>38</v>
      </c>
      <c r="H22" s="100" t="s">
        <v>38</v>
      </c>
      <c r="I22" s="100" t="s">
        <v>38</v>
      </c>
    </row>
    <row r="23" spans="1:9" x14ac:dyDescent="0.25">
      <c r="A23" s="117" t="s">
        <v>1811</v>
      </c>
      <c r="B23" s="100"/>
      <c r="C23" s="100">
        <v>9</v>
      </c>
      <c r="D23" s="100">
        <v>4</v>
      </c>
      <c r="E23" s="100">
        <v>4</v>
      </c>
      <c r="F23" s="100">
        <v>4</v>
      </c>
      <c r="G23" s="100" t="s">
        <v>38</v>
      </c>
      <c r="H23" s="100" t="s">
        <v>38</v>
      </c>
      <c r="I23" s="100" t="s">
        <v>38</v>
      </c>
    </row>
    <row r="24" spans="1:9" x14ac:dyDescent="0.25">
      <c r="A24" s="117" t="s">
        <v>1812</v>
      </c>
      <c r="B24" s="100"/>
      <c r="C24" s="100" t="s">
        <v>38</v>
      </c>
      <c r="D24" s="100"/>
      <c r="E24" s="100" t="s">
        <v>38</v>
      </c>
      <c r="F24" s="100" t="s">
        <v>38</v>
      </c>
      <c r="G24" s="100" t="s">
        <v>38</v>
      </c>
      <c r="H24" s="100" t="s">
        <v>38</v>
      </c>
      <c r="I24" s="100" t="s">
        <v>38</v>
      </c>
    </row>
    <row r="25" spans="1:9" x14ac:dyDescent="0.25">
      <c r="A25" s="117" t="s">
        <v>1813</v>
      </c>
      <c r="B25" s="100"/>
      <c r="C25" s="100" t="s">
        <v>38</v>
      </c>
      <c r="D25" s="100" t="s">
        <v>38</v>
      </c>
      <c r="E25" s="100" t="s">
        <v>38</v>
      </c>
      <c r="F25" s="100" t="s">
        <v>38</v>
      </c>
      <c r="G25" s="100" t="s">
        <v>38</v>
      </c>
      <c r="H25" s="100" t="s">
        <v>38</v>
      </c>
      <c r="I25" s="100" t="s">
        <v>38</v>
      </c>
    </row>
    <row r="26" spans="1:9" x14ac:dyDescent="0.25">
      <c r="A26" s="86">
        <v>2021</v>
      </c>
      <c r="B26" s="100"/>
      <c r="C26" s="100"/>
      <c r="D26" s="100"/>
      <c r="E26" s="100"/>
      <c r="F26" s="100"/>
      <c r="G26" s="100"/>
      <c r="H26" s="100"/>
      <c r="I26" s="100"/>
    </row>
    <row r="27" spans="1:9" x14ac:dyDescent="0.25">
      <c r="A27" s="117" t="s">
        <v>1649</v>
      </c>
      <c r="B27" s="100">
        <v>1</v>
      </c>
      <c r="C27" s="100">
        <v>11</v>
      </c>
      <c r="D27" s="100">
        <v>3</v>
      </c>
      <c r="E27" s="100">
        <v>9</v>
      </c>
      <c r="F27" s="100">
        <v>9</v>
      </c>
      <c r="G27" s="100" t="s">
        <v>38</v>
      </c>
      <c r="H27" s="100" t="s">
        <v>38</v>
      </c>
      <c r="I27" s="100">
        <v>3</v>
      </c>
    </row>
    <row r="28" spans="1:9" x14ac:dyDescent="0.25">
      <c r="A28" s="117" t="s">
        <v>1811</v>
      </c>
      <c r="B28" s="100"/>
      <c r="C28" s="100">
        <v>4</v>
      </c>
      <c r="D28" s="100">
        <v>1</v>
      </c>
      <c r="E28" s="100">
        <v>4</v>
      </c>
      <c r="F28" s="100">
        <v>4</v>
      </c>
      <c r="G28" s="100" t="s">
        <v>38</v>
      </c>
      <c r="H28" s="100" t="s">
        <v>38</v>
      </c>
      <c r="I28" s="100">
        <v>1</v>
      </c>
    </row>
    <row r="29" spans="1:9" x14ac:dyDescent="0.25">
      <c r="A29" s="117" t="s">
        <v>1812</v>
      </c>
      <c r="B29" s="100"/>
      <c r="C29" s="100">
        <v>5</v>
      </c>
      <c r="D29" s="100">
        <v>1</v>
      </c>
      <c r="E29" s="100">
        <v>4</v>
      </c>
      <c r="F29" s="100">
        <v>4</v>
      </c>
      <c r="G29" s="100" t="s">
        <v>38</v>
      </c>
      <c r="H29" s="100" t="s">
        <v>38</v>
      </c>
      <c r="I29" s="100">
        <v>1</v>
      </c>
    </row>
    <row r="30" spans="1:9" x14ac:dyDescent="0.25">
      <c r="A30" s="117" t="s">
        <v>1813</v>
      </c>
      <c r="B30" s="100"/>
      <c r="C30" s="100">
        <v>2</v>
      </c>
      <c r="D30" s="100">
        <v>1</v>
      </c>
      <c r="E30" s="100">
        <v>1</v>
      </c>
      <c r="F30" s="100">
        <v>1</v>
      </c>
      <c r="G30" s="100" t="s">
        <v>38</v>
      </c>
      <c r="H30" s="100" t="s">
        <v>38</v>
      </c>
      <c r="I30" s="100">
        <v>1</v>
      </c>
    </row>
    <row r="31" spans="1:9" x14ac:dyDescent="0.25">
      <c r="A31" s="86">
        <v>2022</v>
      </c>
      <c r="B31" s="100"/>
      <c r="C31" s="100"/>
      <c r="D31" s="100"/>
      <c r="E31" s="100"/>
      <c r="F31" s="100"/>
      <c r="G31" s="100"/>
      <c r="H31" s="100"/>
      <c r="I31" s="100"/>
    </row>
    <row r="32" spans="1:9" x14ac:dyDescent="0.25">
      <c r="A32" s="117" t="s">
        <v>1649</v>
      </c>
      <c r="B32" s="100">
        <v>1</v>
      </c>
      <c r="C32" s="100">
        <v>11</v>
      </c>
      <c r="D32" s="100">
        <v>1</v>
      </c>
      <c r="E32" s="100">
        <v>1</v>
      </c>
      <c r="F32" s="100">
        <v>1</v>
      </c>
      <c r="G32" s="100" t="s">
        <v>38</v>
      </c>
      <c r="H32" s="100" t="s">
        <v>38</v>
      </c>
      <c r="I32" s="100" t="s">
        <v>38</v>
      </c>
    </row>
    <row r="33" spans="1:9" x14ac:dyDescent="0.25">
      <c r="A33" s="117" t="s">
        <v>1811</v>
      </c>
      <c r="B33" s="100"/>
      <c r="C33" s="100">
        <v>5</v>
      </c>
      <c r="D33" s="100">
        <v>1</v>
      </c>
      <c r="E33" s="100">
        <v>1</v>
      </c>
      <c r="F33" s="100">
        <v>1</v>
      </c>
      <c r="G33" s="100" t="s">
        <v>38</v>
      </c>
      <c r="H33" s="100" t="s">
        <v>38</v>
      </c>
      <c r="I33" s="100" t="s">
        <v>38</v>
      </c>
    </row>
    <row r="34" spans="1:9" x14ac:dyDescent="0.25">
      <c r="A34" s="117" t="s">
        <v>1812</v>
      </c>
      <c r="B34" s="100"/>
      <c r="C34" s="100">
        <v>6</v>
      </c>
      <c r="D34" s="100" t="s">
        <v>38</v>
      </c>
      <c r="E34" s="100" t="s">
        <v>38</v>
      </c>
      <c r="F34" s="100" t="s">
        <v>38</v>
      </c>
      <c r="G34" s="100" t="s">
        <v>38</v>
      </c>
      <c r="H34" s="100" t="s">
        <v>38</v>
      </c>
      <c r="I34" s="100" t="s">
        <v>38</v>
      </c>
    </row>
    <row r="35" spans="1:9" x14ac:dyDescent="0.25">
      <c r="A35" s="117" t="s">
        <v>1813</v>
      </c>
      <c r="B35" s="100"/>
      <c r="C35" s="100" t="s">
        <v>38</v>
      </c>
      <c r="D35" s="100" t="s">
        <v>38</v>
      </c>
      <c r="E35" s="100" t="s">
        <v>38</v>
      </c>
      <c r="F35" s="100" t="s">
        <v>38</v>
      </c>
      <c r="G35" s="100" t="s">
        <v>38</v>
      </c>
      <c r="H35" s="100" t="s">
        <v>38</v>
      </c>
      <c r="I35" s="100" t="s">
        <v>38</v>
      </c>
    </row>
    <row r="36" spans="1:9" x14ac:dyDescent="0.25">
      <c r="A36" s="86">
        <v>2023</v>
      </c>
      <c r="B36" s="127"/>
      <c r="C36" s="127"/>
      <c r="D36" s="127"/>
      <c r="E36" s="127"/>
      <c r="F36" s="127"/>
      <c r="G36" s="127"/>
      <c r="H36" s="127"/>
      <c r="I36" s="127"/>
    </row>
    <row r="37" spans="1:9" x14ac:dyDescent="0.25">
      <c r="A37" s="117" t="s">
        <v>1649</v>
      </c>
      <c r="B37" s="100">
        <v>1</v>
      </c>
      <c r="C37" s="100">
        <v>9</v>
      </c>
      <c r="D37" s="127">
        <v>3</v>
      </c>
      <c r="E37" s="100" t="s">
        <v>38</v>
      </c>
      <c r="F37" s="100" t="s">
        <v>38</v>
      </c>
      <c r="G37" s="100" t="s">
        <v>38</v>
      </c>
      <c r="H37" s="100" t="s">
        <v>38</v>
      </c>
      <c r="I37" s="100" t="s">
        <v>38</v>
      </c>
    </row>
    <row r="38" spans="1:9" x14ac:dyDescent="0.25">
      <c r="A38" s="117" t="s">
        <v>1811</v>
      </c>
      <c r="B38" s="127"/>
      <c r="C38" s="100">
        <v>3</v>
      </c>
      <c r="D38" s="127">
        <v>1</v>
      </c>
      <c r="E38" s="100" t="s">
        <v>38</v>
      </c>
      <c r="F38" s="100" t="s">
        <v>38</v>
      </c>
      <c r="G38" s="100" t="s">
        <v>38</v>
      </c>
      <c r="H38" s="100" t="s">
        <v>38</v>
      </c>
      <c r="I38" s="100" t="s">
        <v>38</v>
      </c>
    </row>
    <row r="39" spans="1:9" x14ac:dyDescent="0.25">
      <c r="A39" s="117" t="s">
        <v>1812</v>
      </c>
      <c r="B39" s="127"/>
      <c r="C39" s="100">
        <v>3</v>
      </c>
      <c r="D39" s="127">
        <v>1</v>
      </c>
      <c r="E39" s="100" t="s">
        <v>38</v>
      </c>
      <c r="F39" s="100" t="s">
        <v>38</v>
      </c>
      <c r="G39" s="100" t="s">
        <v>38</v>
      </c>
      <c r="H39" s="100" t="s">
        <v>38</v>
      </c>
      <c r="I39" s="100" t="s">
        <v>38</v>
      </c>
    </row>
    <row r="40" spans="1:9" x14ac:dyDescent="0.25">
      <c r="A40" s="117" t="s">
        <v>1813</v>
      </c>
      <c r="B40" s="127"/>
      <c r="C40" s="100">
        <v>3</v>
      </c>
      <c r="D40" s="127">
        <v>1</v>
      </c>
      <c r="E40" s="100" t="s">
        <v>38</v>
      </c>
      <c r="F40" s="100" t="s">
        <v>38</v>
      </c>
      <c r="G40" s="100" t="s">
        <v>38</v>
      </c>
      <c r="H40" s="100" t="s">
        <v>38</v>
      </c>
      <c r="I40" s="100" t="s">
        <v>38</v>
      </c>
    </row>
    <row r="41" spans="1:9" x14ac:dyDescent="0.25">
      <c r="A41" s="381"/>
      <c r="C41" s="46"/>
    </row>
    <row r="42" spans="1:9" x14ac:dyDescent="0.25">
      <c r="A42" s="381"/>
      <c r="C42" s="46"/>
    </row>
    <row r="43" spans="1:9" x14ac:dyDescent="0.25">
      <c r="A43" s="381"/>
      <c r="C43" s="46"/>
    </row>
    <row r="44" spans="1:9" x14ac:dyDescent="0.25">
      <c r="A44" s="36" t="s">
        <v>1160</v>
      </c>
    </row>
  </sheetData>
  <mergeCells count="8">
    <mergeCell ref="A2:I2"/>
    <mergeCell ref="A1:I1"/>
    <mergeCell ref="E8:H8"/>
    <mergeCell ref="D3:I3"/>
    <mergeCell ref="D4:I4"/>
    <mergeCell ref="E5:I5"/>
    <mergeCell ref="E6:I6"/>
    <mergeCell ref="E7:H7"/>
  </mergeCells>
  <hyperlinks>
    <hyperlink ref="A44" location="Садржај!A1" display="САДРЖАЈ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A21" sqref="A21"/>
    </sheetView>
  </sheetViews>
  <sheetFormatPr defaultRowHeight="15" x14ac:dyDescent="0.25"/>
  <cols>
    <col min="1" max="1" width="119.42578125" bestFit="1" customWidth="1"/>
  </cols>
  <sheetData>
    <row r="1" spans="1:7" x14ac:dyDescent="0.25">
      <c r="A1" s="78" t="s">
        <v>349</v>
      </c>
      <c r="B1" s="78"/>
      <c r="C1" s="78"/>
      <c r="D1" s="78"/>
      <c r="E1" s="78"/>
      <c r="F1" s="78"/>
      <c r="G1" s="127"/>
    </row>
    <row r="2" spans="1:7" ht="15.75" thickBot="1" x14ac:dyDescent="0.3">
      <c r="A2" s="79" t="s">
        <v>350</v>
      </c>
      <c r="B2" s="79"/>
      <c r="C2" s="79"/>
      <c r="D2" s="79"/>
      <c r="E2" s="79"/>
      <c r="F2" s="79"/>
      <c r="G2" s="127"/>
    </row>
    <row r="3" spans="1:7" x14ac:dyDescent="0.25">
      <c r="A3" s="164"/>
      <c r="B3" s="91" t="s">
        <v>351</v>
      </c>
      <c r="C3" s="93"/>
      <c r="D3" s="93"/>
      <c r="E3" s="93"/>
      <c r="F3" s="93"/>
      <c r="G3" s="93"/>
    </row>
    <row r="4" spans="1:7" ht="15.75" thickBot="1" x14ac:dyDescent="0.3">
      <c r="A4" s="165"/>
      <c r="B4" s="95" t="s">
        <v>352</v>
      </c>
      <c r="C4" s="97"/>
      <c r="D4" s="97"/>
      <c r="E4" s="97"/>
      <c r="F4" s="97"/>
      <c r="G4" s="391"/>
    </row>
    <row r="5" spans="1:7" ht="26.25" customHeight="1" thickBot="1" x14ac:dyDescent="0.3">
      <c r="A5" s="166"/>
      <c r="B5" s="385">
        <v>2018</v>
      </c>
      <c r="C5" s="370">
        <v>2019</v>
      </c>
      <c r="D5" s="370">
        <v>2020</v>
      </c>
      <c r="E5" s="370">
        <v>2021</v>
      </c>
      <c r="F5" s="149">
        <v>2022</v>
      </c>
      <c r="G5" s="372">
        <v>2023</v>
      </c>
    </row>
    <row r="6" spans="1:7" ht="8.25" customHeight="1" x14ac:dyDescent="0.25">
      <c r="A6" s="115"/>
      <c r="B6" s="125"/>
      <c r="C6" s="386"/>
      <c r="D6" s="386"/>
      <c r="E6" s="386"/>
      <c r="F6" s="386"/>
      <c r="G6" s="127"/>
    </row>
    <row r="7" spans="1:7" x14ac:dyDescent="0.25">
      <c r="A7" s="115" t="s">
        <v>1649</v>
      </c>
      <c r="B7" s="125">
        <v>14</v>
      </c>
      <c r="C7" s="386">
        <v>11</v>
      </c>
      <c r="D7" s="386">
        <v>17</v>
      </c>
      <c r="E7" s="386">
        <v>2</v>
      </c>
      <c r="F7" s="386">
        <v>3</v>
      </c>
      <c r="G7" s="387">
        <v>6</v>
      </c>
    </row>
    <row r="8" spans="1:7" x14ac:dyDescent="0.25">
      <c r="A8" s="115" t="s">
        <v>1814</v>
      </c>
      <c r="B8" s="125">
        <v>3</v>
      </c>
      <c r="C8" s="386">
        <v>2</v>
      </c>
      <c r="D8" s="386">
        <v>1</v>
      </c>
      <c r="E8" s="386">
        <v>1</v>
      </c>
      <c r="F8" s="386" t="s">
        <v>38</v>
      </c>
      <c r="G8" s="387">
        <v>4</v>
      </c>
    </row>
    <row r="9" spans="1:7" x14ac:dyDescent="0.25">
      <c r="A9" s="115" t="s">
        <v>1815</v>
      </c>
      <c r="B9" s="125">
        <v>6</v>
      </c>
      <c r="C9" s="386">
        <v>5</v>
      </c>
      <c r="D9" s="386">
        <v>9</v>
      </c>
      <c r="E9" s="386">
        <v>1</v>
      </c>
      <c r="F9" s="386">
        <v>3</v>
      </c>
      <c r="G9" s="387">
        <v>2</v>
      </c>
    </row>
    <row r="10" spans="1:7" x14ac:dyDescent="0.25">
      <c r="A10" s="115" t="s">
        <v>353</v>
      </c>
      <c r="B10" s="320"/>
      <c r="C10" s="388"/>
      <c r="D10" s="388"/>
      <c r="E10" s="388"/>
      <c r="F10" s="388"/>
      <c r="G10" s="127"/>
    </row>
    <row r="11" spans="1:7" x14ac:dyDescent="0.25">
      <c r="A11" s="140" t="s">
        <v>354</v>
      </c>
      <c r="B11" s="320"/>
      <c r="C11" s="388"/>
      <c r="D11" s="388"/>
      <c r="E11" s="388"/>
      <c r="F11" s="388"/>
      <c r="G11" s="127"/>
    </row>
    <row r="12" spans="1:7" x14ac:dyDescent="0.25">
      <c r="A12" s="115" t="s">
        <v>1816</v>
      </c>
      <c r="B12" s="125">
        <v>1</v>
      </c>
      <c r="C12" s="386">
        <v>4</v>
      </c>
      <c r="D12" s="386" t="s">
        <v>38</v>
      </c>
      <c r="E12" s="386" t="s">
        <v>38</v>
      </c>
      <c r="F12" s="386" t="s">
        <v>38</v>
      </c>
      <c r="G12" s="386" t="s">
        <v>38</v>
      </c>
    </row>
    <row r="13" spans="1:7" x14ac:dyDescent="0.25">
      <c r="A13" s="115" t="s">
        <v>1817</v>
      </c>
      <c r="B13" s="125" t="s">
        <v>38</v>
      </c>
      <c r="C13" s="386">
        <v>4</v>
      </c>
      <c r="D13" s="386" t="s">
        <v>38</v>
      </c>
      <c r="E13" s="386" t="s">
        <v>38</v>
      </c>
      <c r="F13" s="386" t="s">
        <v>38</v>
      </c>
      <c r="G13" s="386" t="s">
        <v>38</v>
      </c>
    </row>
    <row r="14" spans="1:7" x14ac:dyDescent="0.25">
      <c r="A14" s="115" t="s">
        <v>1818</v>
      </c>
      <c r="B14" s="125">
        <v>1</v>
      </c>
      <c r="C14" s="386" t="s">
        <v>38</v>
      </c>
      <c r="D14" s="386" t="s">
        <v>38</v>
      </c>
      <c r="E14" s="386" t="s">
        <v>38</v>
      </c>
      <c r="F14" s="386" t="s">
        <v>38</v>
      </c>
      <c r="G14" s="386" t="s">
        <v>38</v>
      </c>
    </row>
    <row r="15" spans="1:7" x14ac:dyDescent="0.25">
      <c r="A15" s="115" t="s">
        <v>1819</v>
      </c>
      <c r="B15" s="125" t="s">
        <v>38</v>
      </c>
      <c r="C15" s="386" t="s">
        <v>38</v>
      </c>
      <c r="D15" s="386" t="s">
        <v>38</v>
      </c>
      <c r="E15" s="386" t="s">
        <v>38</v>
      </c>
      <c r="F15" s="386" t="s">
        <v>38</v>
      </c>
      <c r="G15" s="386" t="s">
        <v>38</v>
      </c>
    </row>
    <row r="16" spans="1:7" x14ac:dyDescent="0.25">
      <c r="A16" s="115" t="s">
        <v>1820</v>
      </c>
      <c r="B16" s="125">
        <v>4</v>
      </c>
      <c r="C16" s="386" t="s">
        <v>38</v>
      </c>
      <c r="D16" s="386">
        <v>7</v>
      </c>
      <c r="E16" s="386" t="s">
        <v>38</v>
      </c>
      <c r="F16" s="386" t="s">
        <v>38</v>
      </c>
      <c r="G16" s="386" t="s">
        <v>38</v>
      </c>
    </row>
    <row r="17" spans="1:7" x14ac:dyDescent="0.25">
      <c r="A17" s="115" t="s">
        <v>1712</v>
      </c>
      <c r="B17" s="125" t="s">
        <v>38</v>
      </c>
      <c r="C17" s="386" t="s">
        <v>38</v>
      </c>
      <c r="D17" s="386" t="s">
        <v>38</v>
      </c>
      <c r="E17" s="386" t="s">
        <v>38</v>
      </c>
      <c r="F17" s="386" t="s">
        <v>38</v>
      </c>
      <c r="G17" s="386" t="s">
        <v>38</v>
      </c>
    </row>
    <row r="21" spans="1:7" x14ac:dyDescent="0.25">
      <c r="A21" s="36" t="s">
        <v>1160</v>
      </c>
    </row>
  </sheetData>
  <mergeCells count="11">
    <mergeCell ref="G3:G4"/>
    <mergeCell ref="B10:B11"/>
    <mergeCell ref="C10:C11"/>
    <mergeCell ref="D10:D11"/>
    <mergeCell ref="E10:E11"/>
    <mergeCell ref="F10:F11"/>
    <mergeCell ref="A2:F2"/>
    <mergeCell ref="A1:F1"/>
    <mergeCell ref="A3:A5"/>
    <mergeCell ref="B3:F3"/>
    <mergeCell ref="B4:F4"/>
  </mergeCells>
  <hyperlinks>
    <hyperlink ref="A21" location="Садржај!A1" display="САДРЖАЈ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R25" sqref="R25"/>
    </sheetView>
  </sheetViews>
  <sheetFormatPr defaultRowHeight="15" x14ac:dyDescent="0.25"/>
  <cols>
    <col min="1" max="1" width="43.28515625" bestFit="1" customWidth="1"/>
    <col min="2" max="2" width="10.140625" customWidth="1"/>
    <col min="3" max="3" width="9.42578125" customWidth="1"/>
  </cols>
  <sheetData>
    <row r="1" spans="1:13" x14ac:dyDescent="0.25">
      <c r="A1" s="78" t="s">
        <v>355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356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x14ac:dyDescent="0.25">
      <c r="A3" s="164"/>
      <c r="B3" s="91">
        <v>2018</v>
      </c>
      <c r="C3" s="92"/>
      <c r="D3" s="250">
        <v>2019</v>
      </c>
      <c r="E3" s="80"/>
      <c r="F3" s="250">
        <v>2020</v>
      </c>
      <c r="G3" s="80"/>
      <c r="H3" s="250">
        <v>2021</v>
      </c>
      <c r="I3" s="80"/>
      <c r="J3" s="250">
        <v>2022</v>
      </c>
      <c r="K3" s="251"/>
      <c r="L3" s="250">
        <v>2023</v>
      </c>
      <c r="M3" s="251"/>
    </row>
    <row r="4" spans="1:13" ht="15.75" thickBot="1" x14ac:dyDescent="0.3">
      <c r="A4" s="165"/>
      <c r="B4" s="376"/>
      <c r="C4" s="150"/>
      <c r="D4" s="375"/>
      <c r="E4" s="94"/>
      <c r="F4" s="375"/>
      <c r="G4" s="94"/>
      <c r="H4" s="375"/>
      <c r="I4" s="94"/>
      <c r="J4" s="375"/>
      <c r="K4" s="377"/>
      <c r="L4" s="375"/>
      <c r="M4" s="377"/>
    </row>
    <row r="5" spans="1:13" x14ac:dyDescent="0.25">
      <c r="A5" s="165"/>
      <c r="B5" s="81" t="s">
        <v>81</v>
      </c>
      <c r="C5" s="337" t="s">
        <v>20</v>
      </c>
      <c r="D5" s="206" t="s">
        <v>81</v>
      </c>
      <c r="E5" s="206" t="s">
        <v>20</v>
      </c>
      <c r="F5" s="206" t="s">
        <v>81</v>
      </c>
      <c r="G5" s="206" t="s">
        <v>20</v>
      </c>
      <c r="H5" s="206" t="s">
        <v>81</v>
      </c>
      <c r="I5" s="206" t="s">
        <v>20</v>
      </c>
      <c r="J5" s="184" t="s">
        <v>81</v>
      </c>
      <c r="K5" s="206" t="s">
        <v>20</v>
      </c>
      <c r="L5" s="184" t="s">
        <v>81</v>
      </c>
      <c r="M5" s="185" t="s">
        <v>20</v>
      </c>
    </row>
    <row r="6" spans="1:13" ht="15.75" thickBot="1" x14ac:dyDescent="0.3">
      <c r="A6" s="166"/>
      <c r="B6" s="84" t="s">
        <v>137</v>
      </c>
      <c r="C6" s="84" t="s">
        <v>21</v>
      </c>
      <c r="D6" s="207" t="s">
        <v>137</v>
      </c>
      <c r="E6" s="207" t="s">
        <v>21</v>
      </c>
      <c r="F6" s="207" t="s">
        <v>137</v>
      </c>
      <c r="G6" s="207" t="s">
        <v>21</v>
      </c>
      <c r="H6" s="207" t="s">
        <v>137</v>
      </c>
      <c r="I6" s="153" t="s">
        <v>21</v>
      </c>
      <c r="J6" s="153" t="s">
        <v>137</v>
      </c>
      <c r="K6" s="207" t="s">
        <v>21</v>
      </c>
      <c r="L6" s="153" t="s">
        <v>137</v>
      </c>
      <c r="M6" s="154" t="s">
        <v>21</v>
      </c>
    </row>
    <row r="7" spans="1:13" x14ac:dyDescent="0.25">
      <c r="A7" s="115" t="s">
        <v>1803</v>
      </c>
      <c r="B7" s="125" t="s">
        <v>38</v>
      </c>
      <c r="C7" s="125" t="s">
        <v>38</v>
      </c>
      <c r="D7" s="386" t="s">
        <v>38</v>
      </c>
      <c r="E7" s="386" t="s">
        <v>38</v>
      </c>
      <c r="F7" s="386" t="s">
        <v>38</v>
      </c>
      <c r="G7" s="386" t="s">
        <v>38</v>
      </c>
      <c r="H7" s="386" t="s">
        <v>38</v>
      </c>
      <c r="I7" s="386" t="s">
        <v>38</v>
      </c>
      <c r="J7" s="386" t="s">
        <v>38</v>
      </c>
      <c r="K7" s="386" t="s">
        <v>38</v>
      </c>
      <c r="L7" s="386" t="s">
        <v>38</v>
      </c>
      <c r="M7" s="386" t="s">
        <v>38</v>
      </c>
    </row>
    <row r="8" spans="1:13" x14ac:dyDescent="0.25">
      <c r="A8" s="115" t="s">
        <v>1804</v>
      </c>
      <c r="B8" s="125">
        <v>1</v>
      </c>
      <c r="C8" s="125">
        <v>1</v>
      </c>
      <c r="D8" s="386">
        <v>1</v>
      </c>
      <c r="E8" s="386">
        <v>1</v>
      </c>
      <c r="F8" s="386" t="s">
        <v>38</v>
      </c>
      <c r="G8" s="386" t="s">
        <v>38</v>
      </c>
      <c r="H8" s="386" t="s">
        <v>38</v>
      </c>
      <c r="I8" s="386" t="s">
        <v>38</v>
      </c>
      <c r="J8" s="386" t="s">
        <v>38</v>
      </c>
      <c r="K8" s="386" t="s">
        <v>38</v>
      </c>
      <c r="L8" s="386" t="s">
        <v>38</v>
      </c>
      <c r="M8" s="386" t="s">
        <v>38</v>
      </c>
    </row>
    <row r="9" spans="1:13" x14ac:dyDescent="0.25">
      <c r="A9" s="115" t="s">
        <v>1805</v>
      </c>
      <c r="B9" s="125" t="s">
        <v>38</v>
      </c>
      <c r="C9" s="125" t="s">
        <v>38</v>
      </c>
      <c r="D9" s="386" t="s">
        <v>38</v>
      </c>
      <c r="E9" s="386" t="s">
        <v>38</v>
      </c>
      <c r="F9" s="386" t="s">
        <v>38</v>
      </c>
      <c r="G9" s="386" t="s">
        <v>38</v>
      </c>
      <c r="H9" s="386" t="s">
        <v>38</v>
      </c>
      <c r="I9" s="386" t="s">
        <v>38</v>
      </c>
      <c r="J9" s="386" t="s">
        <v>38</v>
      </c>
      <c r="K9" s="386" t="s">
        <v>38</v>
      </c>
      <c r="L9" s="386">
        <v>1</v>
      </c>
      <c r="M9" s="386">
        <v>200</v>
      </c>
    </row>
    <row r="10" spans="1:13" x14ac:dyDescent="0.25">
      <c r="A10" s="115" t="s">
        <v>1821</v>
      </c>
      <c r="B10" s="125" t="s">
        <v>38</v>
      </c>
      <c r="C10" s="125" t="s">
        <v>38</v>
      </c>
      <c r="D10" s="386">
        <v>1</v>
      </c>
      <c r="E10" s="386">
        <v>1</v>
      </c>
      <c r="F10" s="386" t="s">
        <v>38</v>
      </c>
      <c r="G10" s="386" t="s">
        <v>38</v>
      </c>
      <c r="H10" s="386" t="s">
        <v>38</v>
      </c>
      <c r="I10" s="386" t="s">
        <v>38</v>
      </c>
      <c r="J10" s="386" t="s">
        <v>38</v>
      </c>
      <c r="K10" s="386" t="s">
        <v>38</v>
      </c>
      <c r="L10" s="386" t="s">
        <v>38</v>
      </c>
      <c r="M10" s="386" t="s">
        <v>38</v>
      </c>
    </row>
    <row r="11" spans="1:13" x14ac:dyDescent="0.25">
      <c r="A11" s="115" t="s">
        <v>1808</v>
      </c>
      <c r="B11" s="125" t="s">
        <v>38</v>
      </c>
      <c r="C11" s="125" t="s">
        <v>38</v>
      </c>
      <c r="D11" s="386" t="s">
        <v>38</v>
      </c>
      <c r="E11" s="386" t="s">
        <v>38</v>
      </c>
      <c r="F11" s="386">
        <v>1</v>
      </c>
      <c r="G11" s="386">
        <v>1</v>
      </c>
      <c r="H11" s="386" t="s">
        <v>38</v>
      </c>
      <c r="I11" s="386" t="s">
        <v>38</v>
      </c>
      <c r="J11" s="386" t="s">
        <v>38</v>
      </c>
      <c r="K11" s="386" t="s">
        <v>38</v>
      </c>
      <c r="L11" s="386" t="s">
        <v>38</v>
      </c>
      <c r="M11" s="386" t="s">
        <v>38</v>
      </c>
    </row>
    <row r="12" spans="1:13" x14ac:dyDescent="0.25">
      <c r="A12" s="392" t="s">
        <v>357</v>
      </c>
      <c r="B12" s="323" t="s">
        <v>38</v>
      </c>
      <c r="C12" s="321" t="s">
        <v>38</v>
      </c>
      <c r="D12" s="388" t="s">
        <v>38</v>
      </c>
      <c r="E12" s="388" t="s">
        <v>38</v>
      </c>
      <c r="F12" s="388" t="s">
        <v>38</v>
      </c>
      <c r="G12" s="388" t="s">
        <v>38</v>
      </c>
      <c r="H12" s="388" t="s">
        <v>38</v>
      </c>
      <c r="I12" s="388" t="s">
        <v>38</v>
      </c>
      <c r="J12" s="388" t="s">
        <v>38</v>
      </c>
      <c r="K12" s="388" t="s">
        <v>38</v>
      </c>
      <c r="L12" s="388" t="s">
        <v>38</v>
      </c>
      <c r="M12" s="388" t="s">
        <v>38</v>
      </c>
    </row>
    <row r="13" spans="1:13" x14ac:dyDescent="0.25">
      <c r="A13" s="393" t="s">
        <v>320</v>
      </c>
      <c r="B13" s="323"/>
      <c r="C13" s="321"/>
      <c r="D13" s="388"/>
      <c r="E13" s="388"/>
      <c r="F13" s="388"/>
      <c r="G13" s="388"/>
      <c r="H13" s="388"/>
      <c r="I13" s="388"/>
      <c r="J13" s="388"/>
      <c r="K13" s="388"/>
      <c r="L13" s="388"/>
      <c r="M13" s="388"/>
    </row>
    <row r="14" spans="1:13" x14ac:dyDescent="0.25">
      <c r="A14" s="117" t="s">
        <v>1809</v>
      </c>
      <c r="B14" s="125" t="s">
        <v>38</v>
      </c>
      <c r="C14" s="125" t="s">
        <v>38</v>
      </c>
      <c r="D14" s="386" t="s">
        <v>38</v>
      </c>
      <c r="E14" s="386" t="s">
        <v>38</v>
      </c>
      <c r="F14" s="386" t="s">
        <v>38</v>
      </c>
      <c r="G14" s="386" t="s">
        <v>38</v>
      </c>
      <c r="H14" s="386">
        <v>1</v>
      </c>
      <c r="I14" s="386">
        <v>1</v>
      </c>
      <c r="J14" s="386" t="s">
        <v>38</v>
      </c>
      <c r="K14" s="386" t="s">
        <v>38</v>
      </c>
      <c r="L14" s="386" t="s">
        <v>38</v>
      </c>
      <c r="M14" s="386" t="s">
        <v>38</v>
      </c>
    </row>
    <row r="18" spans="1:1" x14ac:dyDescent="0.25">
      <c r="A18" s="36" t="s">
        <v>1160</v>
      </c>
    </row>
  </sheetData>
  <mergeCells count="21">
    <mergeCell ref="L3:M4"/>
    <mergeCell ref="H12:H13"/>
    <mergeCell ref="I12:I13"/>
    <mergeCell ref="J12:J13"/>
    <mergeCell ref="K12:K13"/>
    <mergeCell ref="L12:L13"/>
    <mergeCell ref="M12:M13"/>
    <mergeCell ref="G12:G13"/>
    <mergeCell ref="A2:K2"/>
    <mergeCell ref="A1:K1"/>
    <mergeCell ref="J3:K4"/>
    <mergeCell ref="A3:A6"/>
    <mergeCell ref="B3:C4"/>
    <mergeCell ref="D3:E4"/>
    <mergeCell ref="F3:G4"/>
    <mergeCell ref="H3:I4"/>
    <mergeCell ref="B12:B13"/>
    <mergeCell ref="C12:C13"/>
    <mergeCell ref="D12:D13"/>
    <mergeCell ref="E12:E13"/>
    <mergeCell ref="F12:F13"/>
  </mergeCells>
  <hyperlinks>
    <hyperlink ref="A18" location="Садржај!A1" display="САДРЖАЈ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N22" sqref="N22"/>
    </sheetView>
  </sheetViews>
  <sheetFormatPr defaultRowHeight="15" x14ac:dyDescent="0.25"/>
  <cols>
    <col min="1" max="1" width="35.140625" bestFit="1" customWidth="1"/>
  </cols>
  <sheetData>
    <row r="1" spans="1:13" x14ac:dyDescent="0.25">
      <c r="A1" s="78" t="s">
        <v>358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1761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ht="9.75" customHeight="1" x14ac:dyDescent="0.25">
      <c r="A6" s="115"/>
      <c r="B6" s="155"/>
      <c r="C6" s="155"/>
      <c r="D6" s="156"/>
      <c r="E6" s="156"/>
      <c r="F6" s="156"/>
      <c r="G6" s="156"/>
      <c r="H6" s="156"/>
      <c r="I6" s="156"/>
      <c r="J6" s="156"/>
      <c r="K6" s="156"/>
      <c r="L6" s="127"/>
      <c r="M6" s="127"/>
    </row>
    <row r="7" spans="1:13" x14ac:dyDescent="0.25">
      <c r="A7" s="115" t="s">
        <v>1649</v>
      </c>
      <c r="B7" s="155">
        <v>26</v>
      </c>
      <c r="C7" s="155">
        <v>15</v>
      </c>
      <c r="D7" s="156">
        <v>27</v>
      </c>
      <c r="E7" s="156">
        <v>16</v>
      </c>
      <c r="F7" s="156">
        <v>27</v>
      </c>
      <c r="G7" s="156">
        <v>16</v>
      </c>
      <c r="H7" s="156">
        <v>28</v>
      </c>
      <c r="I7" s="156">
        <v>17</v>
      </c>
      <c r="J7" s="156">
        <v>27</v>
      </c>
      <c r="K7" s="156">
        <v>16</v>
      </c>
      <c r="L7" s="156">
        <v>29</v>
      </c>
      <c r="M7" s="156">
        <v>18</v>
      </c>
    </row>
    <row r="8" spans="1:13" x14ac:dyDescent="0.25">
      <c r="A8" s="115" t="s">
        <v>1762</v>
      </c>
      <c r="B8" s="155">
        <v>3</v>
      </c>
      <c r="C8" s="155">
        <v>2</v>
      </c>
      <c r="D8" s="156">
        <v>6</v>
      </c>
      <c r="E8" s="156">
        <v>3</v>
      </c>
      <c r="F8" s="156">
        <v>7</v>
      </c>
      <c r="G8" s="156">
        <v>3</v>
      </c>
      <c r="H8" s="156">
        <v>8</v>
      </c>
      <c r="I8" s="156">
        <v>5</v>
      </c>
      <c r="J8" s="156">
        <v>7</v>
      </c>
      <c r="K8" s="156">
        <v>4</v>
      </c>
      <c r="L8" s="156">
        <v>7</v>
      </c>
      <c r="M8" s="156">
        <v>5</v>
      </c>
    </row>
    <row r="9" spans="1:13" x14ac:dyDescent="0.25">
      <c r="A9" s="115" t="s">
        <v>1822</v>
      </c>
      <c r="B9" s="155">
        <v>23</v>
      </c>
      <c r="C9" s="155">
        <v>13</v>
      </c>
      <c r="D9" s="156">
        <v>21</v>
      </c>
      <c r="E9" s="156">
        <v>13</v>
      </c>
      <c r="F9" s="156">
        <v>20</v>
      </c>
      <c r="G9" s="156">
        <v>13</v>
      </c>
      <c r="H9" s="156">
        <v>20</v>
      </c>
      <c r="I9" s="156">
        <v>12</v>
      </c>
      <c r="J9" s="156">
        <v>20</v>
      </c>
      <c r="K9" s="156">
        <v>12</v>
      </c>
      <c r="L9" s="156">
        <v>22</v>
      </c>
      <c r="M9" s="156">
        <v>13</v>
      </c>
    </row>
    <row r="10" spans="1:13" x14ac:dyDescent="0.25">
      <c r="A10" s="115" t="s">
        <v>1823</v>
      </c>
      <c r="B10" s="155" t="s">
        <v>38</v>
      </c>
      <c r="C10" s="155" t="s">
        <v>38</v>
      </c>
      <c r="D10" s="156" t="s">
        <v>38</v>
      </c>
      <c r="E10" s="156" t="s">
        <v>38</v>
      </c>
      <c r="F10" s="156" t="s">
        <v>38</v>
      </c>
      <c r="G10" s="156" t="s">
        <v>38</v>
      </c>
      <c r="H10" s="156" t="s">
        <v>38</v>
      </c>
      <c r="I10" s="156" t="s">
        <v>38</v>
      </c>
      <c r="J10" s="156" t="s">
        <v>38</v>
      </c>
      <c r="K10" s="156" t="s">
        <v>38</v>
      </c>
      <c r="L10" s="156" t="s">
        <v>38</v>
      </c>
      <c r="M10" s="156" t="s">
        <v>38</v>
      </c>
    </row>
    <row r="13" spans="1:13" x14ac:dyDescent="0.25">
      <c r="A13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3" location="Садржај!A1" display="САДРЖАЈ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H13" sqref="H13"/>
    </sheetView>
  </sheetViews>
  <sheetFormatPr defaultRowHeight="15" x14ac:dyDescent="0.25"/>
  <cols>
    <col min="1" max="1" width="13.7109375" customWidth="1"/>
    <col min="2" max="3" width="15.28515625" customWidth="1"/>
  </cols>
  <sheetData>
    <row r="1" spans="1:6" x14ac:dyDescent="0.25">
      <c r="A1" s="78" t="s">
        <v>359</v>
      </c>
      <c r="B1" s="78"/>
      <c r="C1" s="78"/>
    </row>
    <row r="2" spans="1:6" ht="15.75" thickBot="1" x14ac:dyDescent="0.3">
      <c r="A2" s="396" t="s">
        <v>360</v>
      </c>
      <c r="B2" s="396"/>
      <c r="C2" s="396"/>
      <c r="D2" s="396"/>
      <c r="E2" s="396"/>
      <c r="F2" s="396"/>
    </row>
    <row r="3" spans="1:6" x14ac:dyDescent="0.25">
      <c r="A3" s="164"/>
      <c r="B3" s="91" t="s">
        <v>361</v>
      </c>
      <c r="C3" s="93"/>
    </row>
    <row r="4" spans="1:6" ht="15.75" thickBot="1" x14ac:dyDescent="0.3">
      <c r="A4" s="165"/>
      <c r="B4" s="95" t="s">
        <v>362</v>
      </c>
      <c r="C4" s="97"/>
    </row>
    <row r="5" spans="1:6" x14ac:dyDescent="0.25">
      <c r="A5" s="165"/>
      <c r="B5" s="98" t="s">
        <v>363</v>
      </c>
      <c r="C5" s="99" t="s">
        <v>365</v>
      </c>
    </row>
    <row r="6" spans="1:6" ht="15.75" thickBot="1" x14ac:dyDescent="0.3">
      <c r="A6" s="166"/>
      <c r="B6" s="84" t="s">
        <v>364</v>
      </c>
      <c r="C6" s="85" t="s">
        <v>366</v>
      </c>
    </row>
    <row r="7" spans="1:6" x14ac:dyDescent="0.25">
      <c r="A7" s="123">
        <v>2018</v>
      </c>
      <c r="B7" s="102">
        <v>105</v>
      </c>
      <c r="C7" s="125">
        <v>105</v>
      </c>
    </row>
    <row r="8" spans="1:6" x14ac:dyDescent="0.25">
      <c r="A8" s="123">
        <v>2019</v>
      </c>
      <c r="B8" s="102">
        <v>94</v>
      </c>
      <c r="C8" s="125">
        <v>94</v>
      </c>
    </row>
    <row r="9" spans="1:6" x14ac:dyDescent="0.25">
      <c r="A9" s="123">
        <v>2020</v>
      </c>
      <c r="B9" s="102">
        <v>103</v>
      </c>
      <c r="C9" s="125">
        <v>103</v>
      </c>
    </row>
    <row r="10" spans="1:6" x14ac:dyDescent="0.25">
      <c r="A10" s="123">
        <v>2021</v>
      </c>
      <c r="B10" s="102">
        <v>92</v>
      </c>
      <c r="C10" s="125">
        <v>92</v>
      </c>
    </row>
    <row r="11" spans="1:6" x14ac:dyDescent="0.25">
      <c r="A11" s="123">
        <v>2022</v>
      </c>
      <c r="B11" s="102">
        <v>131</v>
      </c>
      <c r="C11" s="125">
        <v>131</v>
      </c>
    </row>
    <row r="12" spans="1:6" x14ac:dyDescent="0.25">
      <c r="A12" s="126">
        <v>2023</v>
      </c>
      <c r="B12" s="102">
        <v>112</v>
      </c>
      <c r="C12" s="125">
        <v>112</v>
      </c>
    </row>
    <row r="14" spans="1:6" x14ac:dyDescent="0.25">
      <c r="A14" s="36" t="s">
        <v>1160</v>
      </c>
    </row>
  </sheetData>
  <mergeCells count="5">
    <mergeCell ref="A3:A6"/>
    <mergeCell ref="B3:C3"/>
    <mergeCell ref="B4:C4"/>
    <mergeCell ref="A1:C1"/>
    <mergeCell ref="A2:F2"/>
  </mergeCells>
  <hyperlinks>
    <hyperlink ref="A14" location="Садржај!A1" display="САДРЖАЈ"/>
  </hyperlink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G22" sqref="G22"/>
    </sheetView>
  </sheetViews>
  <sheetFormatPr defaultRowHeight="15" x14ac:dyDescent="0.25"/>
  <cols>
    <col min="1" max="1" width="67.42578125" bestFit="1" customWidth="1"/>
    <col min="2" max="2" width="16.140625" customWidth="1"/>
    <col min="3" max="3" width="16.42578125" customWidth="1"/>
    <col min="4" max="4" width="18.140625" customWidth="1"/>
    <col min="5" max="5" width="14.5703125" customWidth="1"/>
  </cols>
  <sheetData>
    <row r="1" spans="1:5" x14ac:dyDescent="0.25">
      <c r="A1" s="78" t="s">
        <v>1576</v>
      </c>
      <c r="B1" s="78"/>
      <c r="C1" s="78"/>
      <c r="D1" s="78"/>
      <c r="E1" s="78"/>
    </row>
    <row r="2" spans="1:5" ht="15.75" thickBot="1" x14ac:dyDescent="0.3">
      <c r="A2" s="79" t="s">
        <v>1577</v>
      </c>
      <c r="B2" s="79"/>
      <c r="C2" s="79"/>
      <c r="D2" s="79"/>
      <c r="E2" s="79"/>
    </row>
    <row r="3" spans="1:5" x14ac:dyDescent="0.25">
      <c r="A3" s="68"/>
      <c r="B3" s="81" t="s">
        <v>236</v>
      </c>
      <c r="C3" s="81" t="s">
        <v>368</v>
      </c>
      <c r="D3" s="81" t="s">
        <v>236</v>
      </c>
      <c r="E3" s="82" t="s">
        <v>368</v>
      </c>
    </row>
    <row r="4" spans="1:5" x14ac:dyDescent="0.25">
      <c r="A4" s="69"/>
      <c r="B4" s="98" t="s">
        <v>363</v>
      </c>
      <c r="C4" s="98" t="s">
        <v>363</v>
      </c>
      <c r="D4" s="98" t="s">
        <v>365</v>
      </c>
      <c r="E4" s="99" t="s">
        <v>365</v>
      </c>
    </row>
    <row r="5" spans="1:5" ht="15.75" thickBot="1" x14ac:dyDescent="0.3">
      <c r="A5" s="70"/>
      <c r="B5" s="84" t="s">
        <v>367</v>
      </c>
      <c r="C5" s="84" t="s">
        <v>369</v>
      </c>
      <c r="D5" s="84" t="s">
        <v>370</v>
      </c>
      <c r="E5" s="85" t="s">
        <v>371</v>
      </c>
    </row>
    <row r="6" spans="1:5" x14ac:dyDescent="0.25">
      <c r="A6" s="115" t="s">
        <v>1649</v>
      </c>
      <c r="B6" s="102">
        <v>541</v>
      </c>
      <c r="C6" s="105">
        <v>1240235</v>
      </c>
      <c r="D6" s="125">
        <v>30</v>
      </c>
      <c r="E6" s="105">
        <v>321901</v>
      </c>
    </row>
    <row r="7" spans="1:5" x14ac:dyDescent="0.25">
      <c r="A7" s="115" t="s">
        <v>1824</v>
      </c>
      <c r="B7" s="102">
        <v>23</v>
      </c>
      <c r="C7" s="105">
        <v>4805</v>
      </c>
      <c r="D7" s="125">
        <v>17</v>
      </c>
      <c r="E7" s="105">
        <v>316361</v>
      </c>
    </row>
    <row r="8" spans="1:5" x14ac:dyDescent="0.25">
      <c r="A8" s="115" t="s">
        <v>1825</v>
      </c>
      <c r="B8" s="102">
        <v>2</v>
      </c>
      <c r="C8" s="105">
        <v>700</v>
      </c>
      <c r="D8" s="125">
        <f>-D101</f>
        <v>0</v>
      </c>
      <c r="E8" s="105">
        <v>0</v>
      </c>
    </row>
    <row r="9" spans="1:5" x14ac:dyDescent="0.25">
      <c r="A9" s="115" t="s">
        <v>1826</v>
      </c>
      <c r="B9" s="102">
        <v>15</v>
      </c>
      <c r="C9" s="105">
        <v>63250</v>
      </c>
      <c r="D9" s="125" t="s">
        <v>38</v>
      </c>
      <c r="E9" s="105" t="s">
        <v>38</v>
      </c>
    </row>
    <row r="10" spans="1:5" x14ac:dyDescent="0.25">
      <c r="A10" s="115" t="s">
        <v>1827</v>
      </c>
      <c r="B10" s="102">
        <v>227</v>
      </c>
      <c r="C10" s="105">
        <v>1071098</v>
      </c>
      <c r="D10" s="125">
        <v>1</v>
      </c>
      <c r="E10" s="105">
        <v>100</v>
      </c>
    </row>
    <row r="11" spans="1:5" x14ac:dyDescent="0.25">
      <c r="A11" s="115" t="s">
        <v>1828</v>
      </c>
      <c r="B11" s="102">
        <v>26</v>
      </c>
      <c r="C11" s="105">
        <v>4926</v>
      </c>
      <c r="D11" s="125" t="s">
        <v>38</v>
      </c>
      <c r="E11" s="105" t="s">
        <v>38</v>
      </c>
    </row>
    <row r="12" spans="1:5" x14ac:dyDescent="0.25">
      <c r="A12" s="157" t="s">
        <v>1829</v>
      </c>
      <c r="B12" s="102">
        <v>64</v>
      </c>
      <c r="C12" s="105">
        <v>11012</v>
      </c>
      <c r="D12" s="125">
        <v>0</v>
      </c>
      <c r="E12" s="105">
        <v>0</v>
      </c>
    </row>
    <row r="13" spans="1:5" x14ac:dyDescent="0.25">
      <c r="A13" s="115" t="s">
        <v>1830</v>
      </c>
      <c r="B13" s="102">
        <v>18</v>
      </c>
      <c r="C13" s="105">
        <v>5373</v>
      </c>
      <c r="D13" s="125">
        <v>6</v>
      </c>
      <c r="E13" s="105">
        <v>1000</v>
      </c>
    </row>
    <row r="14" spans="1:5" x14ac:dyDescent="0.25">
      <c r="A14" s="157" t="s">
        <v>1831</v>
      </c>
      <c r="B14" s="102">
        <v>116</v>
      </c>
      <c r="C14" s="105">
        <v>48580</v>
      </c>
      <c r="D14" s="125">
        <v>5</v>
      </c>
      <c r="E14" s="105">
        <v>4340</v>
      </c>
    </row>
    <row r="15" spans="1:5" x14ac:dyDescent="0.25">
      <c r="A15" s="157" t="s">
        <v>1832</v>
      </c>
      <c r="B15" s="102">
        <v>50</v>
      </c>
      <c r="C15" s="105">
        <v>30491</v>
      </c>
      <c r="D15" s="125">
        <v>1</v>
      </c>
      <c r="E15" s="105">
        <v>100</v>
      </c>
    </row>
    <row r="19" spans="1:1" x14ac:dyDescent="0.25">
      <c r="A19" s="36" t="s">
        <v>1160</v>
      </c>
    </row>
  </sheetData>
  <mergeCells count="3">
    <mergeCell ref="A3:A5"/>
    <mergeCell ref="A2:E2"/>
    <mergeCell ref="A1:E1"/>
  </mergeCells>
  <hyperlinks>
    <hyperlink ref="A19" location="Садржај!A1" display="САДРЖАЈ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I21" sqref="I21"/>
    </sheetView>
  </sheetViews>
  <sheetFormatPr defaultRowHeight="15" x14ac:dyDescent="0.25"/>
  <cols>
    <col min="1" max="1" width="15.5703125" customWidth="1"/>
    <col min="2" max="2" width="17.85546875" customWidth="1"/>
    <col min="3" max="4" width="32.5703125" customWidth="1"/>
  </cols>
  <sheetData>
    <row r="1" spans="1:4" x14ac:dyDescent="0.25">
      <c r="A1" s="78" t="s">
        <v>372</v>
      </c>
      <c r="B1" s="78"/>
      <c r="C1" s="78"/>
      <c r="D1" s="78"/>
    </row>
    <row r="2" spans="1:4" ht="15.75" thickBot="1" x14ac:dyDescent="0.3">
      <c r="A2" s="79" t="s">
        <v>373</v>
      </c>
      <c r="B2" s="79"/>
      <c r="C2" s="79"/>
      <c r="D2" s="79"/>
    </row>
    <row r="3" spans="1:4" x14ac:dyDescent="0.25">
      <c r="A3" s="164"/>
      <c r="B3" s="397" t="s">
        <v>361</v>
      </c>
      <c r="C3" s="397" t="s">
        <v>374</v>
      </c>
      <c r="D3" s="82" t="s">
        <v>376</v>
      </c>
    </row>
    <row r="4" spans="1:4" ht="15.75" thickBot="1" x14ac:dyDescent="0.3">
      <c r="A4" s="166"/>
      <c r="B4" s="398" t="s">
        <v>362</v>
      </c>
      <c r="C4" s="398" t="s">
        <v>375</v>
      </c>
      <c r="D4" s="85" t="s">
        <v>377</v>
      </c>
    </row>
    <row r="5" spans="1:4" x14ac:dyDescent="0.25">
      <c r="A5" s="123">
        <v>2018</v>
      </c>
      <c r="B5" s="124">
        <v>10</v>
      </c>
      <c r="C5" s="399">
        <v>1048</v>
      </c>
      <c r="D5" s="400" t="s">
        <v>1172</v>
      </c>
    </row>
    <row r="6" spans="1:4" x14ac:dyDescent="0.25">
      <c r="A6" s="123">
        <v>2019</v>
      </c>
      <c r="B6" s="124">
        <v>8</v>
      </c>
      <c r="C6" s="399">
        <v>1040</v>
      </c>
      <c r="D6" s="400">
        <v>2653711</v>
      </c>
    </row>
    <row r="7" spans="1:4" x14ac:dyDescent="0.25">
      <c r="A7" s="123">
        <v>2020</v>
      </c>
      <c r="B7" s="124">
        <v>8</v>
      </c>
      <c r="C7" s="399">
        <v>997</v>
      </c>
      <c r="D7" s="400">
        <v>2208272</v>
      </c>
    </row>
    <row r="8" spans="1:4" x14ac:dyDescent="0.25">
      <c r="A8" s="123">
        <v>2021</v>
      </c>
      <c r="B8" s="124">
        <v>8</v>
      </c>
      <c r="C8" s="399">
        <v>1057</v>
      </c>
      <c r="D8" s="400">
        <v>2453157</v>
      </c>
    </row>
    <row r="9" spans="1:4" x14ac:dyDescent="0.25">
      <c r="A9" s="123">
        <v>2022</v>
      </c>
      <c r="B9" s="124">
        <v>5</v>
      </c>
      <c r="C9" s="399">
        <v>1063</v>
      </c>
      <c r="D9" s="400">
        <v>2372807</v>
      </c>
    </row>
    <row r="10" spans="1:4" x14ac:dyDescent="0.25">
      <c r="A10" s="126">
        <v>2023</v>
      </c>
      <c r="B10" s="124">
        <v>6</v>
      </c>
      <c r="C10" s="399">
        <v>985</v>
      </c>
      <c r="D10" s="400">
        <v>2387685</v>
      </c>
    </row>
    <row r="13" spans="1:4" x14ac:dyDescent="0.25">
      <c r="A13" s="36" t="s">
        <v>1160</v>
      </c>
    </row>
  </sheetData>
  <mergeCells count="3">
    <mergeCell ref="A3:A4"/>
    <mergeCell ref="A2:D2"/>
    <mergeCell ref="A1:D1"/>
  </mergeCells>
  <hyperlinks>
    <hyperlink ref="A13" location="Садржај!A1" display="САДРЖАЈ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E19" sqref="E19"/>
    </sheetView>
  </sheetViews>
  <sheetFormatPr defaultRowHeight="15" x14ac:dyDescent="0.25"/>
  <cols>
    <col min="1" max="1" width="13.5703125" customWidth="1"/>
    <col min="2" max="2" width="11" customWidth="1"/>
    <col min="3" max="3" width="16.42578125" customWidth="1"/>
    <col min="4" max="4" width="17.7109375" customWidth="1"/>
    <col min="5" max="5" width="18" customWidth="1"/>
    <col min="6" max="6" width="15" customWidth="1"/>
  </cols>
  <sheetData>
    <row r="1" spans="1:6" x14ac:dyDescent="0.25">
      <c r="A1" s="78" t="s">
        <v>26</v>
      </c>
      <c r="B1" s="78"/>
      <c r="C1" s="78"/>
      <c r="D1" s="78"/>
      <c r="E1" s="78"/>
      <c r="F1" s="78"/>
    </row>
    <row r="2" spans="1:6" ht="15.75" thickBot="1" x14ac:dyDescent="0.3">
      <c r="A2" s="79" t="s">
        <v>27</v>
      </c>
      <c r="B2" s="79"/>
      <c r="C2" s="79"/>
      <c r="D2" s="79"/>
      <c r="E2" s="79"/>
      <c r="F2" s="79"/>
    </row>
    <row r="3" spans="1:6" x14ac:dyDescent="0.25">
      <c r="A3" s="68"/>
      <c r="B3" s="81"/>
      <c r="C3" s="91" t="s">
        <v>28</v>
      </c>
      <c r="D3" s="93"/>
      <c r="E3" s="92"/>
      <c r="F3" s="82"/>
    </row>
    <row r="4" spans="1:6" ht="15.75" thickBot="1" x14ac:dyDescent="0.3">
      <c r="A4" s="69"/>
      <c r="B4" s="119" t="s">
        <v>2</v>
      </c>
      <c r="C4" s="95" t="s">
        <v>29</v>
      </c>
      <c r="D4" s="97"/>
      <c r="E4" s="96"/>
      <c r="F4" s="120" t="s">
        <v>30</v>
      </c>
    </row>
    <row r="5" spans="1:6" x14ac:dyDescent="0.25">
      <c r="A5" s="69"/>
      <c r="B5" s="110" t="s">
        <v>3</v>
      </c>
      <c r="C5" s="98" t="s">
        <v>32</v>
      </c>
      <c r="D5" s="98" t="s">
        <v>34</v>
      </c>
      <c r="E5" s="98" t="s">
        <v>36</v>
      </c>
      <c r="F5" s="121" t="s">
        <v>31</v>
      </c>
    </row>
    <row r="6" spans="1:6" ht="15.75" thickBot="1" x14ac:dyDescent="0.3">
      <c r="A6" s="70"/>
      <c r="B6" s="111"/>
      <c r="C6" s="84" t="s">
        <v>33</v>
      </c>
      <c r="D6" s="84" t="s">
        <v>35</v>
      </c>
      <c r="E6" s="84" t="s">
        <v>37</v>
      </c>
      <c r="F6" s="122"/>
    </row>
    <row r="7" spans="1:6" x14ac:dyDescent="0.25">
      <c r="A7" s="123">
        <v>2018</v>
      </c>
      <c r="B7" s="102">
        <v>992</v>
      </c>
      <c r="C7" s="124">
        <v>406</v>
      </c>
      <c r="D7" s="124">
        <v>37</v>
      </c>
      <c r="E7" s="124">
        <v>2</v>
      </c>
      <c r="F7" s="125">
        <v>547</v>
      </c>
    </row>
    <row r="8" spans="1:6" x14ac:dyDescent="0.25">
      <c r="A8" s="123">
        <v>2019</v>
      </c>
      <c r="B8" s="102">
        <v>787</v>
      </c>
      <c r="C8" s="124">
        <v>299</v>
      </c>
      <c r="D8" s="124">
        <v>32</v>
      </c>
      <c r="E8" s="124">
        <v>2</v>
      </c>
      <c r="F8" s="125">
        <v>454</v>
      </c>
    </row>
    <row r="9" spans="1:6" x14ac:dyDescent="0.25">
      <c r="A9" s="123">
        <v>2020</v>
      </c>
      <c r="B9" s="102">
        <v>67</v>
      </c>
      <c r="C9" s="124">
        <v>12</v>
      </c>
      <c r="D9" s="124" t="s">
        <v>38</v>
      </c>
      <c r="E9" s="124">
        <v>5</v>
      </c>
      <c r="F9" s="125">
        <v>50</v>
      </c>
    </row>
    <row r="10" spans="1:6" x14ac:dyDescent="0.25">
      <c r="A10" s="123">
        <v>2021</v>
      </c>
      <c r="B10" s="102">
        <v>370</v>
      </c>
      <c r="C10" s="124">
        <v>87</v>
      </c>
      <c r="D10" s="124">
        <v>7</v>
      </c>
      <c r="E10" s="124" t="s">
        <v>38</v>
      </c>
      <c r="F10" s="125">
        <v>276</v>
      </c>
    </row>
    <row r="11" spans="1:6" x14ac:dyDescent="0.25">
      <c r="A11" s="123">
        <v>2022</v>
      </c>
      <c r="B11" s="102">
        <v>663</v>
      </c>
      <c r="C11" s="124">
        <v>260</v>
      </c>
      <c r="D11" s="124">
        <v>31</v>
      </c>
      <c r="E11" s="124">
        <v>30</v>
      </c>
      <c r="F11" s="125">
        <v>342</v>
      </c>
    </row>
    <row r="12" spans="1:6" x14ac:dyDescent="0.25">
      <c r="A12" s="126">
        <v>2023</v>
      </c>
      <c r="B12" s="102">
        <v>398</v>
      </c>
      <c r="C12" s="124">
        <v>208</v>
      </c>
      <c r="D12" s="124">
        <v>50</v>
      </c>
      <c r="E12" s="124">
        <v>47</v>
      </c>
      <c r="F12" s="125">
        <v>93</v>
      </c>
    </row>
    <row r="15" spans="1:6" x14ac:dyDescent="0.25">
      <c r="A15" s="36" t="s">
        <v>1160</v>
      </c>
    </row>
  </sheetData>
  <mergeCells count="5">
    <mergeCell ref="A3:A6"/>
    <mergeCell ref="C3:E3"/>
    <mergeCell ref="C4:E4"/>
    <mergeCell ref="A2:F2"/>
    <mergeCell ref="A1:F1"/>
  </mergeCells>
  <hyperlinks>
    <hyperlink ref="A15" location="Садржај!A1" display="САДРЖАЈ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H10" sqref="H10"/>
    </sheetView>
  </sheetViews>
  <sheetFormatPr defaultRowHeight="15" x14ac:dyDescent="0.25"/>
  <cols>
    <col min="1" max="1" width="18.140625" customWidth="1"/>
    <col min="2" max="2" width="17.7109375" customWidth="1"/>
    <col min="3" max="3" width="31.7109375" customWidth="1"/>
    <col min="4" max="4" width="22.7109375" customWidth="1"/>
  </cols>
  <sheetData>
    <row r="1" spans="1:4" x14ac:dyDescent="0.25">
      <c r="A1" s="78" t="s">
        <v>378</v>
      </c>
      <c r="B1" s="78"/>
      <c r="C1" s="78"/>
      <c r="D1" s="78"/>
    </row>
    <row r="2" spans="1:4" ht="15.75" thickBot="1" x14ac:dyDescent="0.3">
      <c r="A2" s="79" t="s">
        <v>379</v>
      </c>
      <c r="B2" s="79"/>
      <c r="C2" s="79"/>
      <c r="D2" s="79"/>
    </row>
    <row r="3" spans="1:4" x14ac:dyDescent="0.25">
      <c r="A3" s="164"/>
      <c r="B3" s="397" t="s">
        <v>361</v>
      </c>
      <c r="C3" s="397" t="s">
        <v>374</v>
      </c>
      <c r="D3" s="82" t="s">
        <v>376</v>
      </c>
    </row>
    <row r="4" spans="1:4" ht="15.75" thickBot="1" x14ac:dyDescent="0.3">
      <c r="A4" s="166"/>
      <c r="B4" s="398" t="s">
        <v>362</v>
      </c>
      <c r="C4" s="398" t="s">
        <v>375</v>
      </c>
      <c r="D4" s="85" t="s">
        <v>377</v>
      </c>
    </row>
    <row r="5" spans="1:4" x14ac:dyDescent="0.25">
      <c r="A5" s="123">
        <v>2018</v>
      </c>
      <c r="B5" s="124">
        <v>34</v>
      </c>
      <c r="C5" s="401">
        <v>170</v>
      </c>
      <c r="D5" s="400">
        <v>201109</v>
      </c>
    </row>
    <row r="6" spans="1:4" x14ac:dyDescent="0.25">
      <c r="A6" s="123">
        <v>2019</v>
      </c>
      <c r="B6" s="124">
        <v>34</v>
      </c>
      <c r="C6" s="401">
        <v>168</v>
      </c>
      <c r="D6" s="400">
        <v>196162</v>
      </c>
    </row>
    <row r="7" spans="1:4" x14ac:dyDescent="0.25">
      <c r="A7" s="123">
        <v>2020</v>
      </c>
      <c r="B7" s="124">
        <v>33</v>
      </c>
      <c r="C7" s="401">
        <v>102</v>
      </c>
      <c r="D7" s="400">
        <v>16125</v>
      </c>
    </row>
    <row r="8" spans="1:4" x14ac:dyDescent="0.25">
      <c r="A8" s="123">
        <v>2021</v>
      </c>
      <c r="B8" s="124">
        <v>37</v>
      </c>
      <c r="C8" s="401">
        <v>119</v>
      </c>
      <c r="D8" s="400">
        <v>39970</v>
      </c>
    </row>
    <row r="9" spans="1:4" x14ac:dyDescent="0.25">
      <c r="A9" s="123">
        <v>2022</v>
      </c>
      <c r="B9" s="124">
        <v>69</v>
      </c>
      <c r="C9" s="401">
        <v>161</v>
      </c>
      <c r="D9" s="400">
        <v>105495</v>
      </c>
    </row>
    <row r="10" spans="1:4" x14ac:dyDescent="0.25">
      <c r="A10" s="87">
        <v>2023</v>
      </c>
      <c r="B10" s="124">
        <v>68</v>
      </c>
      <c r="C10" s="401">
        <v>113</v>
      </c>
      <c r="D10" s="400">
        <v>54061</v>
      </c>
    </row>
    <row r="14" spans="1:4" x14ac:dyDescent="0.25">
      <c r="A14" s="36" t="s">
        <v>1160</v>
      </c>
    </row>
  </sheetData>
  <mergeCells count="3">
    <mergeCell ref="A3:A4"/>
    <mergeCell ref="A2:D2"/>
    <mergeCell ref="A1:D1"/>
  </mergeCells>
  <hyperlinks>
    <hyperlink ref="A14" location="Садржај!A1" display="САДРЖАЈ"/>
  </hyperlink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H24" sqref="H24"/>
    </sheetView>
  </sheetViews>
  <sheetFormatPr defaultRowHeight="15" x14ac:dyDescent="0.25"/>
  <cols>
    <col min="1" max="1" width="17.28515625" customWidth="1"/>
    <col min="2" max="2" width="16.42578125" customWidth="1"/>
    <col min="3" max="3" width="32.7109375" customWidth="1"/>
    <col min="4" max="4" width="21.85546875" customWidth="1"/>
    <col min="5" max="5" width="14.28515625" customWidth="1"/>
    <col min="6" max="6" width="14.5703125" customWidth="1"/>
    <col min="7" max="7" width="16.42578125" customWidth="1"/>
  </cols>
  <sheetData>
    <row r="1" spans="1:7" x14ac:dyDescent="0.25">
      <c r="A1" s="78" t="s">
        <v>380</v>
      </c>
      <c r="B1" s="78"/>
      <c r="C1" s="78"/>
      <c r="D1" s="78"/>
      <c r="E1" s="78"/>
      <c r="F1" s="78"/>
      <c r="G1" s="78"/>
    </row>
    <row r="2" spans="1:7" ht="15.75" thickBot="1" x14ac:dyDescent="0.3">
      <c r="A2" s="79" t="s">
        <v>1833</v>
      </c>
      <c r="B2" s="79"/>
      <c r="C2" s="79"/>
      <c r="D2" s="79"/>
      <c r="E2" s="79"/>
      <c r="F2" s="79"/>
      <c r="G2" s="79"/>
    </row>
    <row r="3" spans="1:7" x14ac:dyDescent="0.25">
      <c r="A3" s="164"/>
      <c r="B3" s="81"/>
      <c r="C3" s="402" t="s">
        <v>374</v>
      </c>
      <c r="D3" s="107" t="s">
        <v>368</v>
      </c>
      <c r="E3" s="93"/>
      <c r="F3" s="93"/>
      <c r="G3" s="93"/>
    </row>
    <row r="4" spans="1:7" ht="15.75" thickBot="1" x14ac:dyDescent="0.3">
      <c r="A4" s="165"/>
      <c r="B4" s="119" t="s">
        <v>236</v>
      </c>
      <c r="C4" s="403"/>
      <c r="D4" s="109" t="s">
        <v>382</v>
      </c>
      <c r="E4" s="97"/>
      <c r="F4" s="97"/>
      <c r="G4" s="97"/>
    </row>
    <row r="5" spans="1:7" x14ac:dyDescent="0.25">
      <c r="A5" s="165"/>
      <c r="B5" s="98" t="s">
        <v>381</v>
      </c>
      <c r="C5" s="403"/>
      <c r="D5" s="98" t="s">
        <v>20</v>
      </c>
      <c r="E5" s="407" t="s">
        <v>1834</v>
      </c>
      <c r="F5" s="408"/>
      <c r="G5" s="408"/>
    </row>
    <row r="6" spans="1:7" ht="18.75" customHeight="1" thickBot="1" x14ac:dyDescent="0.3">
      <c r="A6" s="165"/>
      <c r="B6" s="110" t="s">
        <v>362</v>
      </c>
      <c r="C6" s="404" t="s">
        <v>375</v>
      </c>
      <c r="D6" s="110" t="s">
        <v>21</v>
      </c>
      <c r="E6" s="285" t="s">
        <v>383</v>
      </c>
      <c r="F6" s="286"/>
      <c r="G6" s="286"/>
    </row>
    <row r="7" spans="1:7" x14ac:dyDescent="0.25">
      <c r="A7" s="165"/>
      <c r="B7" s="347"/>
      <c r="C7" s="405"/>
      <c r="D7" s="347"/>
      <c r="E7" s="151" t="s">
        <v>1835</v>
      </c>
      <c r="F7" s="98" t="s">
        <v>385</v>
      </c>
      <c r="G7" s="99" t="s">
        <v>387</v>
      </c>
    </row>
    <row r="8" spans="1:7" ht="15.75" thickBot="1" x14ac:dyDescent="0.3">
      <c r="A8" s="166"/>
      <c r="B8" s="111"/>
      <c r="C8" s="406"/>
      <c r="D8" s="111"/>
      <c r="E8" s="153" t="s">
        <v>384</v>
      </c>
      <c r="F8" s="84" t="s">
        <v>386</v>
      </c>
      <c r="G8" s="85" t="s">
        <v>388</v>
      </c>
    </row>
    <row r="9" spans="1:7" x14ac:dyDescent="0.25">
      <c r="A9" s="123">
        <v>2018</v>
      </c>
      <c r="B9" s="100">
        <v>2</v>
      </c>
      <c r="C9" s="101">
        <v>12</v>
      </c>
      <c r="D9" s="102">
        <v>427</v>
      </c>
      <c r="E9" s="194" t="s">
        <v>38</v>
      </c>
      <c r="F9" s="100" t="s">
        <v>38</v>
      </c>
      <c r="G9" s="100">
        <v>427</v>
      </c>
    </row>
    <row r="10" spans="1:7" x14ac:dyDescent="0.25">
      <c r="A10" s="123">
        <v>2019</v>
      </c>
      <c r="B10" s="100">
        <v>2</v>
      </c>
      <c r="C10" s="101">
        <v>15</v>
      </c>
      <c r="D10" s="102">
        <v>509</v>
      </c>
      <c r="E10" s="194" t="s">
        <v>38</v>
      </c>
      <c r="F10" s="100" t="s">
        <v>38</v>
      </c>
      <c r="G10" s="100">
        <v>509</v>
      </c>
    </row>
    <row r="11" spans="1:7" x14ac:dyDescent="0.25">
      <c r="A11" s="123">
        <v>2020</v>
      </c>
      <c r="B11" s="100">
        <v>4</v>
      </c>
      <c r="C11" s="101">
        <v>5</v>
      </c>
      <c r="D11" s="102">
        <v>58</v>
      </c>
      <c r="E11" s="194" t="s">
        <v>38</v>
      </c>
      <c r="F11" s="100" t="s">
        <v>38</v>
      </c>
      <c r="G11" s="100">
        <v>58</v>
      </c>
    </row>
    <row r="12" spans="1:7" x14ac:dyDescent="0.25">
      <c r="A12" s="123">
        <v>2021</v>
      </c>
      <c r="B12" s="100">
        <v>3</v>
      </c>
      <c r="C12" s="101">
        <v>6</v>
      </c>
      <c r="D12" s="102">
        <v>174</v>
      </c>
      <c r="E12" s="194" t="s">
        <v>38</v>
      </c>
      <c r="F12" s="100" t="s">
        <v>38</v>
      </c>
      <c r="G12" s="100">
        <v>174</v>
      </c>
    </row>
    <row r="13" spans="1:7" x14ac:dyDescent="0.25">
      <c r="A13" s="123">
        <v>2022</v>
      </c>
      <c r="B13" s="100">
        <v>1</v>
      </c>
      <c r="C13" s="101">
        <v>5</v>
      </c>
      <c r="D13" s="102">
        <v>156</v>
      </c>
      <c r="E13" s="194" t="s">
        <v>38</v>
      </c>
      <c r="F13" s="100" t="s">
        <v>38</v>
      </c>
      <c r="G13" s="100">
        <v>156</v>
      </c>
    </row>
    <row r="14" spans="1:7" x14ac:dyDescent="0.25">
      <c r="A14" s="126">
        <v>2023</v>
      </c>
      <c r="B14" s="100">
        <v>5</v>
      </c>
      <c r="C14" s="101">
        <v>9</v>
      </c>
      <c r="D14" s="102">
        <v>246</v>
      </c>
      <c r="E14" s="194" t="s">
        <v>38</v>
      </c>
      <c r="F14" s="100" t="s">
        <v>38</v>
      </c>
      <c r="G14" s="100">
        <v>246</v>
      </c>
    </row>
    <row r="16" spans="1:7" x14ac:dyDescent="0.25">
      <c r="A16" s="36" t="s">
        <v>1160</v>
      </c>
    </row>
  </sheetData>
  <mergeCells count="8">
    <mergeCell ref="A2:G2"/>
    <mergeCell ref="A1:G1"/>
    <mergeCell ref="C3:C5"/>
    <mergeCell ref="A3:A8"/>
    <mergeCell ref="D3:G3"/>
    <mergeCell ref="D4:G4"/>
    <mergeCell ref="E5:G5"/>
    <mergeCell ref="E6:G6"/>
  </mergeCells>
  <hyperlinks>
    <hyperlink ref="A16" location="Садржај!A1" display="САДРЖАЈ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selection activeCell="O25" sqref="O25"/>
    </sheetView>
  </sheetViews>
  <sheetFormatPr defaultRowHeight="15" x14ac:dyDescent="0.25"/>
  <cols>
    <col min="2" max="2" width="14.140625" customWidth="1"/>
    <col min="3" max="3" width="13" customWidth="1"/>
    <col min="5" max="5" width="17.140625" customWidth="1"/>
    <col min="6" max="6" width="14.85546875" customWidth="1"/>
  </cols>
  <sheetData>
    <row r="1" spans="1:16" x14ac:dyDescent="0.25">
      <c r="A1" s="78" t="s">
        <v>389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.75" thickBot="1" x14ac:dyDescent="0.3">
      <c r="A2" s="79" t="s">
        <v>390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5">
      <c r="A3" s="92"/>
      <c r="B3" s="337"/>
      <c r="C3" s="81"/>
      <c r="D3" s="81" t="s">
        <v>236</v>
      </c>
      <c r="E3" s="91" t="s">
        <v>399</v>
      </c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ht="15.75" thickBot="1" x14ac:dyDescent="0.3">
      <c r="A4" s="150"/>
      <c r="B4" s="119"/>
      <c r="C4" s="119" t="s">
        <v>236</v>
      </c>
      <c r="D4" s="98" t="s">
        <v>396</v>
      </c>
      <c r="E4" s="95" t="s">
        <v>400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5">
      <c r="A5" s="150"/>
      <c r="B5" s="119"/>
      <c r="C5" s="98" t="s">
        <v>393</v>
      </c>
      <c r="D5" s="110" t="s">
        <v>397</v>
      </c>
      <c r="E5" s="98" t="s">
        <v>401</v>
      </c>
      <c r="F5" s="98"/>
      <c r="G5" s="91" t="s">
        <v>404</v>
      </c>
      <c r="H5" s="106"/>
      <c r="I5" s="107" t="s">
        <v>407</v>
      </c>
      <c r="J5" s="106"/>
      <c r="K5" s="107" t="s">
        <v>409</v>
      </c>
      <c r="L5" s="106"/>
      <c r="M5" s="107" t="s">
        <v>411</v>
      </c>
      <c r="N5" s="106"/>
      <c r="O5" s="107" t="s">
        <v>179</v>
      </c>
      <c r="P5" s="93"/>
    </row>
    <row r="6" spans="1:16" x14ac:dyDescent="0.25">
      <c r="A6" s="150"/>
      <c r="B6" s="98" t="s">
        <v>236</v>
      </c>
      <c r="C6" s="110" t="s">
        <v>394</v>
      </c>
      <c r="D6" s="110" t="s">
        <v>398</v>
      </c>
      <c r="E6" s="98" t="s">
        <v>81</v>
      </c>
      <c r="F6" s="98"/>
      <c r="G6" s="376" t="s">
        <v>405</v>
      </c>
      <c r="H6" s="409"/>
      <c r="I6" s="410" t="s">
        <v>405</v>
      </c>
      <c r="J6" s="409"/>
      <c r="K6" s="410" t="s">
        <v>405</v>
      </c>
      <c r="L6" s="409"/>
      <c r="M6" s="410" t="s">
        <v>405</v>
      </c>
      <c r="N6" s="409"/>
      <c r="O6" s="410" t="s">
        <v>405</v>
      </c>
      <c r="P6" s="411"/>
    </row>
    <row r="7" spans="1:16" x14ac:dyDescent="0.25">
      <c r="A7" s="150"/>
      <c r="B7" s="98" t="s">
        <v>391</v>
      </c>
      <c r="C7" s="110" t="s">
        <v>395</v>
      </c>
      <c r="D7" s="347"/>
      <c r="E7" s="98" t="s">
        <v>402</v>
      </c>
      <c r="F7" s="98" t="s">
        <v>22</v>
      </c>
      <c r="G7" s="182" t="s">
        <v>406</v>
      </c>
      <c r="H7" s="214"/>
      <c r="I7" s="412" t="s">
        <v>408</v>
      </c>
      <c r="J7" s="214"/>
      <c r="K7" s="412" t="s">
        <v>410</v>
      </c>
      <c r="L7" s="214"/>
      <c r="M7" s="412" t="s">
        <v>412</v>
      </c>
      <c r="N7" s="214"/>
      <c r="O7" s="412" t="s">
        <v>413</v>
      </c>
      <c r="P7" s="183"/>
    </row>
    <row r="8" spans="1:16" ht="15.75" thickBot="1" x14ac:dyDescent="0.3">
      <c r="A8" s="150"/>
      <c r="B8" s="110" t="s">
        <v>392</v>
      </c>
      <c r="C8" s="347"/>
      <c r="D8" s="347"/>
      <c r="E8" s="110" t="s">
        <v>21</v>
      </c>
      <c r="F8" s="110" t="s">
        <v>23</v>
      </c>
      <c r="G8" s="215"/>
      <c r="H8" s="216"/>
      <c r="I8" s="413"/>
      <c r="J8" s="216"/>
      <c r="K8" s="413"/>
      <c r="L8" s="216"/>
      <c r="M8" s="413"/>
      <c r="N8" s="216"/>
      <c r="O8" s="413"/>
      <c r="P8" s="414"/>
    </row>
    <row r="9" spans="1:16" x14ac:dyDescent="0.25">
      <c r="A9" s="150"/>
      <c r="B9" s="347"/>
      <c r="C9" s="347"/>
      <c r="D9" s="347"/>
      <c r="E9" s="110" t="s">
        <v>403</v>
      </c>
      <c r="F9" s="347"/>
      <c r="G9" s="98" t="s">
        <v>20</v>
      </c>
      <c r="H9" s="98" t="s">
        <v>22</v>
      </c>
      <c r="I9" s="98" t="s">
        <v>20</v>
      </c>
      <c r="J9" s="98" t="s">
        <v>22</v>
      </c>
      <c r="K9" s="98" t="s">
        <v>20</v>
      </c>
      <c r="L9" s="98" t="s">
        <v>22</v>
      </c>
      <c r="M9" s="98" t="s">
        <v>20</v>
      </c>
      <c r="N9" s="98" t="s">
        <v>22</v>
      </c>
      <c r="O9" s="99" t="s">
        <v>20</v>
      </c>
      <c r="P9" s="120" t="s">
        <v>22</v>
      </c>
    </row>
    <row r="10" spans="1:16" ht="15.75" thickBot="1" x14ac:dyDescent="0.3">
      <c r="A10" s="133"/>
      <c r="B10" s="111"/>
      <c r="C10" s="111"/>
      <c r="D10" s="111"/>
      <c r="E10" s="111"/>
      <c r="F10" s="111"/>
      <c r="G10" s="84" t="s">
        <v>21</v>
      </c>
      <c r="H10" s="84" t="s">
        <v>23</v>
      </c>
      <c r="I10" s="84" t="s">
        <v>21</v>
      </c>
      <c r="J10" s="84" t="s">
        <v>23</v>
      </c>
      <c r="K10" s="84" t="s">
        <v>21</v>
      </c>
      <c r="L10" s="84" t="s">
        <v>23</v>
      </c>
      <c r="M10" s="84" t="s">
        <v>21</v>
      </c>
      <c r="N10" s="84" t="s">
        <v>23</v>
      </c>
      <c r="O10" s="85" t="s">
        <v>21</v>
      </c>
      <c r="P10" s="415" t="s">
        <v>23</v>
      </c>
    </row>
    <row r="11" spans="1:16" x14ac:dyDescent="0.25">
      <c r="A11" s="87">
        <v>2018</v>
      </c>
      <c r="B11" s="345">
        <v>20</v>
      </c>
      <c r="C11" s="102">
        <v>29</v>
      </c>
      <c r="D11" s="105">
        <v>7191</v>
      </c>
      <c r="E11" s="125">
        <v>49</v>
      </c>
      <c r="F11" s="102">
        <v>21</v>
      </c>
      <c r="G11" s="102">
        <v>8</v>
      </c>
      <c r="H11" s="102">
        <v>8</v>
      </c>
      <c r="I11" s="102">
        <v>18</v>
      </c>
      <c r="J11" s="102">
        <v>9</v>
      </c>
      <c r="K11" s="102">
        <v>14</v>
      </c>
      <c r="L11" s="102">
        <v>2</v>
      </c>
      <c r="M11" s="102">
        <v>9</v>
      </c>
      <c r="N11" s="102" t="s">
        <v>38</v>
      </c>
      <c r="O11" s="102" t="s">
        <v>38</v>
      </c>
      <c r="P11" s="102" t="s">
        <v>38</v>
      </c>
    </row>
    <row r="12" spans="1:16" x14ac:dyDescent="0.25">
      <c r="A12" s="87">
        <v>2019</v>
      </c>
      <c r="B12" s="345">
        <v>20</v>
      </c>
      <c r="C12" s="102">
        <v>29</v>
      </c>
      <c r="D12" s="105">
        <v>7211</v>
      </c>
      <c r="E12" s="125">
        <v>52</v>
      </c>
      <c r="F12" s="102">
        <v>23</v>
      </c>
      <c r="G12" s="102">
        <v>8</v>
      </c>
      <c r="H12" s="102">
        <v>8</v>
      </c>
      <c r="I12" s="102">
        <v>18</v>
      </c>
      <c r="J12" s="102">
        <v>9</v>
      </c>
      <c r="K12" s="102">
        <v>17</v>
      </c>
      <c r="L12" s="102">
        <v>4</v>
      </c>
      <c r="M12" s="102">
        <v>9</v>
      </c>
      <c r="N12" s="102">
        <v>2</v>
      </c>
      <c r="O12" s="102" t="s">
        <v>38</v>
      </c>
      <c r="P12" s="102" t="s">
        <v>38</v>
      </c>
    </row>
    <row r="13" spans="1:16" x14ac:dyDescent="0.25">
      <c r="A13" s="87">
        <v>2020</v>
      </c>
      <c r="B13" s="345">
        <v>20</v>
      </c>
      <c r="C13" s="102">
        <v>29</v>
      </c>
      <c r="D13" s="105">
        <v>7433</v>
      </c>
      <c r="E13" s="125">
        <v>46</v>
      </c>
      <c r="F13" s="102">
        <v>17</v>
      </c>
      <c r="G13" s="102">
        <v>7</v>
      </c>
      <c r="H13" s="102">
        <v>6</v>
      </c>
      <c r="I13" s="102">
        <v>16</v>
      </c>
      <c r="J13" s="102">
        <v>7</v>
      </c>
      <c r="K13" s="102">
        <v>17</v>
      </c>
      <c r="L13" s="102">
        <v>3</v>
      </c>
      <c r="M13" s="102">
        <v>6</v>
      </c>
      <c r="N13" s="102">
        <v>1</v>
      </c>
      <c r="O13" s="102" t="s">
        <v>38</v>
      </c>
      <c r="P13" s="102" t="s">
        <v>38</v>
      </c>
    </row>
    <row r="14" spans="1:16" x14ac:dyDescent="0.25">
      <c r="A14" s="87">
        <v>2021</v>
      </c>
      <c r="B14" s="345">
        <v>21</v>
      </c>
      <c r="C14" s="102">
        <v>30</v>
      </c>
      <c r="D14" s="105">
        <v>7561</v>
      </c>
      <c r="E14" s="125">
        <v>58</v>
      </c>
      <c r="F14" s="102">
        <v>19</v>
      </c>
      <c r="G14" s="102">
        <v>6</v>
      </c>
      <c r="H14" s="102">
        <v>6</v>
      </c>
      <c r="I14" s="102">
        <v>20</v>
      </c>
      <c r="J14" s="102">
        <v>7</v>
      </c>
      <c r="K14" s="102">
        <v>25</v>
      </c>
      <c r="L14" s="102">
        <v>4</v>
      </c>
      <c r="M14" s="102">
        <v>7</v>
      </c>
      <c r="N14" s="102">
        <v>2</v>
      </c>
      <c r="O14" s="102" t="s">
        <v>38</v>
      </c>
      <c r="P14" s="102" t="s">
        <v>38</v>
      </c>
    </row>
    <row r="15" spans="1:16" x14ac:dyDescent="0.25">
      <c r="A15" s="87">
        <v>2022</v>
      </c>
      <c r="B15" s="345">
        <v>21</v>
      </c>
      <c r="C15" s="102">
        <v>30</v>
      </c>
      <c r="D15" s="105">
        <v>7086</v>
      </c>
      <c r="E15" s="125">
        <v>54</v>
      </c>
      <c r="F15" s="102">
        <v>18</v>
      </c>
      <c r="G15" s="102">
        <v>5</v>
      </c>
      <c r="H15" s="102">
        <v>4</v>
      </c>
      <c r="I15" s="102">
        <v>20</v>
      </c>
      <c r="J15" s="102">
        <v>11</v>
      </c>
      <c r="K15" s="102">
        <v>25</v>
      </c>
      <c r="L15" s="102">
        <v>2</v>
      </c>
      <c r="M15" s="102">
        <v>4</v>
      </c>
      <c r="N15" s="102">
        <v>1</v>
      </c>
      <c r="O15" s="102" t="s">
        <v>38</v>
      </c>
      <c r="P15" s="102" t="s">
        <v>38</v>
      </c>
    </row>
    <row r="16" spans="1:16" x14ac:dyDescent="0.25">
      <c r="A16" s="87">
        <v>2023</v>
      </c>
      <c r="B16" s="346">
        <v>21</v>
      </c>
      <c r="C16" s="102">
        <v>29</v>
      </c>
      <c r="D16" s="105">
        <v>7040</v>
      </c>
      <c r="E16" s="125">
        <v>42</v>
      </c>
      <c r="F16" s="102">
        <v>15</v>
      </c>
      <c r="G16" s="102">
        <v>5</v>
      </c>
      <c r="H16" s="102">
        <v>3</v>
      </c>
      <c r="I16" s="102">
        <v>11</v>
      </c>
      <c r="J16" s="102">
        <v>7</v>
      </c>
      <c r="K16" s="102">
        <v>21</v>
      </c>
      <c r="L16" s="102">
        <v>4</v>
      </c>
      <c r="M16" s="102">
        <v>5</v>
      </c>
      <c r="N16" s="102">
        <v>1</v>
      </c>
      <c r="O16" s="102" t="s">
        <v>38</v>
      </c>
      <c r="P16" s="102" t="s">
        <v>38</v>
      </c>
    </row>
    <row r="19" spans="1:1" x14ac:dyDescent="0.25">
      <c r="A19" s="36" t="s">
        <v>1160</v>
      </c>
    </row>
  </sheetData>
  <mergeCells count="25">
    <mergeCell ref="O8:P8"/>
    <mergeCell ref="I8:J8"/>
    <mergeCell ref="K5:L5"/>
    <mergeCell ref="I5:J5"/>
    <mergeCell ref="I6:J6"/>
    <mergeCell ref="I7:J7"/>
    <mergeCell ref="O5:P5"/>
    <mergeCell ref="O6:P6"/>
    <mergeCell ref="O7:P7"/>
    <mergeCell ref="A2:P2"/>
    <mergeCell ref="A1:P1"/>
    <mergeCell ref="K6:L6"/>
    <mergeCell ref="K7:L7"/>
    <mergeCell ref="K8:L8"/>
    <mergeCell ref="M5:N5"/>
    <mergeCell ref="M6:N6"/>
    <mergeCell ref="M7:N7"/>
    <mergeCell ref="M8:N8"/>
    <mergeCell ref="A3:A10"/>
    <mergeCell ref="E3:P3"/>
    <mergeCell ref="E4:P4"/>
    <mergeCell ref="G5:H5"/>
    <mergeCell ref="G6:H6"/>
    <mergeCell ref="G7:H7"/>
    <mergeCell ref="G8:H8"/>
  </mergeCells>
  <hyperlinks>
    <hyperlink ref="A19" location="Садржај!A1" display="САДРЖАЈ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Normal="100" workbookViewId="0">
      <selection activeCell="S29" sqref="S29"/>
    </sheetView>
  </sheetViews>
  <sheetFormatPr defaultRowHeight="15" x14ac:dyDescent="0.25"/>
  <cols>
    <col min="1" max="1" width="24.140625" customWidth="1"/>
    <col min="5" max="5" width="16.42578125" customWidth="1"/>
  </cols>
  <sheetData>
    <row r="1" spans="1:16" x14ac:dyDescent="0.25">
      <c r="A1" s="78" t="s">
        <v>414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.75" thickBot="1" x14ac:dyDescent="0.3">
      <c r="A2" s="79" t="s">
        <v>415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5">
      <c r="A3" s="150"/>
      <c r="B3" s="416"/>
      <c r="C3" s="417"/>
      <c r="D3" s="347"/>
      <c r="E3" s="376" t="s">
        <v>399</v>
      </c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</row>
    <row r="4" spans="1:16" x14ac:dyDescent="0.25">
      <c r="A4" s="150"/>
      <c r="B4" s="416"/>
      <c r="C4" s="382"/>
      <c r="D4" s="347"/>
      <c r="E4" s="182" t="s">
        <v>400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</row>
    <row r="5" spans="1:16" x14ac:dyDescent="0.25">
      <c r="A5" s="150"/>
      <c r="B5" s="176" t="s">
        <v>236</v>
      </c>
      <c r="C5" s="119" t="s">
        <v>236</v>
      </c>
      <c r="D5" s="98" t="s">
        <v>236</v>
      </c>
      <c r="E5" s="357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</row>
    <row r="6" spans="1:16" ht="15.75" thickBot="1" x14ac:dyDescent="0.3">
      <c r="A6" s="150"/>
      <c r="B6" s="176" t="s">
        <v>391</v>
      </c>
      <c r="C6" s="119" t="s">
        <v>393</v>
      </c>
      <c r="D6" s="98" t="s">
        <v>396</v>
      </c>
      <c r="E6" s="215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</row>
    <row r="7" spans="1:16" ht="25.5" x14ac:dyDescent="0.25">
      <c r="A7" s="150"/>
      <c r="B7" s="419" t="s">
        <v>1173</v>
      </c>
      <c r="C7" s="178" t="s">
        <v>394</v>
      </c>
      <c r="D7" s="110" t="s">
        <v>397</v>
      </c>
      <c r="E7" s="98" t="s">
        <v>401</v>
      </c>
      <c r="F7" s="98" t="s">
        <v>22</v>
      </c>
      <c r="G7" s="91" t="s">
        <v>404</v>
      </c>
      <c r="H7" s="106"/>
      <c r="I7" s="107" t="s">
        <v>407</v>
      </c>
      <c r="J7" s="106"/>
      <c r="K7" s="107" t="s">
        <v>409</v>
      </c>
      <c r="L7" s="106"/>
      <c r="M7" s="107" t="s">
        <v>411</v>
      </c>
      <c r="N7" s="106"/>
      <c r="O7" s="107" t="s">
        <v>179</v>
      </c>
      <c r="P7" s="93"/>
    </row>
    <row r="8" spans="1:16" x14ac:dyDescent="0.25">
      <c r="A8" s="150"/>
      <c r="B8" s="420"/>
      <c r="C8" s="178" t="s">
        <v>395</v>
      </c>
      <c r="D8" s="110" t="s">
        <v>398</v>
      </c>
      <c r="E8" s="98" t="s">
        <v>81</v>
      </c>
      <c r="F8" s="110" t="s">
        <v>23</v>
      </c>
      <c r="G8" s="376" t="s">
        <v>405</v>
      </c>
      <c r="H8" s="409"/>
      <c r="I8" s="410" t="s">
        <v>405</v>
      </c>
      <c r="J8" s="409"/>
      <c r="K8" s="410" t="s">
        <v>405</v>
      </c>
      <c r="L8" s="409"/>
      <c r="M8" s="410" t="s">
        <v>405</v>
      </c>
      <c r="N8" s="409"/>
      <c r="O8" s="410" t="s">
        <v>405</v>
      </c>
      <c r="P8" s="411"/>
    </row>
    <row r="9" spans="1:16" x14ac:dyDescent="0.25">
      <c r="A9" s="150"/>
      <c r="B9" s="420"/>
      <c r="C9" s="382"/>
      <c r="D9" s="347"/>
      <c r="E9" s="98" t="s">
        <v>402</v>
      </c>
      <c r="F9" s="347"/>
      <c r="G9" s="182" t="s">
        <v>406</v>
      </c>
      <c r="H9" s="214"/>
      <c r="I9" s="412" t="s">
        <v>408</v>
      </c>
      <c r="J9" s="214"/>
      <c r="K9" s="412" t="s">
        <v>410</v>
      </c>
      <c r="L9" s="214"/>
      <c r="M9" s="412" t="s">
        <v>412</v>
      </c>
      <c r="N9" s="214"/>
      <c r="O9" s="412" t="s">
        <v>413</v>
      </c>
      <c r="P9" s="183"/>
    </row>
    <row r="10" spans="1:16" ht="15.75" thickBot="1" x14ac:dyDescent="0.3">
      <c r="A10" s="150"/>
      <c r="B10" s="420"/>
      <c r="C10" s="382"/>
      <c r="D10" s="347"/>
      <c r="E10" s="110" t="s">
        <v>416</v>
      </c>
      <c r="F10" s="347"/>
      <c r="G10" s="215"/>
      <c r="H10" s="216"/>
      <c r="I10" s="413"/>
      <c r="J10" s="216"/>
      <c r="K10" s="413"/>
      <c r="L10" s="216"/>
      <c r="M10" s="413"/>
      <c r="N10" s="216"/>
      <c r="O10" s="413"/>
      <c r="P10" s="414"/>
    </row>
    <row r="11" spans="1:16" x14ac:dyDescent="0.25">
      <c r="A11" s="150"/>
      <c r="B11" s="420"/>
      <c r="C11" s="382"/>
      <c r="D11" s="347"/>
      <c r="E11" s="110" t="s">
        <v>403</v>
      </c>
      <c r="F11" s="347"/>
      <c r="G11" s="98" t="s">
        <v>20</v>
      </c>
      <c r="H11" s="98" t="s">
        <v>22</v>
      </c>
      <c r="I11" s="98" t="s">
        <v>20</v>
      </c>
      <c r="J11" s="98" t="s">
        <v>22</v>
      </c>
      <c r="K11" s="98" t="s">
        <v>20</v>
      </c>
      <c r="L11" s="98" t="s">
        <v>22</v>
      </c>
      <c r="M11" s="98" t="s">
        <v>20</v>
      </c>
      <c r="N11" s="98" t="s">
        <v>22</v>
      </c>
      <c r="O11" s="99" t="s">
        <v>20</v>
      </c>
      <c r="P11" s="120" t="s">
        <v>22</v>
      </c>
    </row>
    <row r="12" spans="1:16" ht="23.25" customHeight="1" thickBot="1" x14ac:dyDescent="0.3">
      <c r="A12" s="133"/>
      <c r="B12" s="122"/>
      <c r="C12" s="179"/>
      <c r="D12" s="111"/>
      <c r="E12" s="111"/>
      <c r="F12" s="111"/>
      <c r="G12" s="84" t="s">
        <v>21</v>
      </c>
      <c r="H12" s="84" t="s">
        <v>23</v>
      </c>
      <c r="I12" s="84" t="s">
        <v>21</v>
      </c>
      <c r="J12" s="84" t="s">
        <v>23</v>
      </c>
      <c r="K12" s="84" t="s">
        <v>21</v>
      </c>
      <c r="L12" s="84" t="s">
        <v>23</v>
      </c>
      <c r="M12" s="84" t="s">
        <v>21</v>
      </c>
      <c r="N12" s="84" t="s">
        <v>23</v>
      </c>
      <c r="O12" s="85" t="s">
        <v>21</v>
      </c>
      <c r="P12" s="415" t="s">
        <v>23</v>
      </c>
    </row>
    <row r="13" spans="1:16" x14ac:dyDescent="0.25">
      <c r="A13" s="259" t="s">
        <v>1649</v>
      </c>
      <c r="B13" s="260">
        <v>21</v>
      </c>
      <c r="C13" s="125">
        <v>29</v>
      </c>
      <c r="D13" s="105">
        <v>7040</v>
      </c>
      <c r="E13" s="125">
        <v>42</v>
      </c>
      <c r="F13" s="125">
        <v>15</v>
      </c>
      <c r="G13" s="125">
        <v>5</v>
      </c>
      <c r="H13" s="125">
        <v>3</v>
      </c>
      <c r="I13" s="125">
        <v>11</v>
      </c>
      <c r="J13" s="125">
        <v>7</v>
      </c>
      <c r="K13" s="125">
        <v>21</v>
      </c>
      <c r="L13" s="125">
        <v>4</v>
      </c>
      <c r="M13" s="125">
        <v>5</v>
      </c>
      <c r="N13" s="125">
        <v>1</v>
      </c>
      <c r="O13" s="125" t="s">
        <v>38</v>
      </c>
      <c r="P13" s="125" t="s">
        <v>38</v>
      </c>
    </row>
    <row r="14" spans="1:16" x14ac:dyDescent="0.25">
      <c r="A14" s="259" t="s">
        <v>1836</v>
      </c>
      <c r="B14" s="260">
        <v>1</v>
      </c>
      <c r="C14" s="125">
        <v>7</v>
      </c>
      <c r="D14" s="105">
        <v>1100</v>
      </c>
      <c r="E14" s="125">
        <v>15</v>
      </c>
      <c r="F14" s="125">
        <v>8</v>
      </c>
      <c r="G14" s="125">
        <v>3</v>
      </c>
      <c r="H14" s="125">
        <v>2</v>
      </c>
      <c r="I14" s="125">
        <v>6</v>
      </c>
      <c r="J14" s="125">
        <v>6</v>
      </c>
      <c r="K14" s="125">
        <v>3</v>
      </c>
      <c r="L14" s="125" t="s">
        <v>38</v>
      </c>
      <c r="M14" s="125">
        <v>3</v>
      </c>
      <c r="N14" s="125" t="s">
        <v>38</v>
      </c>
      <c r="O14" s="125" t="s">
        <v>38</v>
      </c>
      <c r="P14" s="125" t="s">
        <v>38</v>
      </c>
    </row>
    <row r="15" spans="1:16" x14ac:dyDescent="0.25">
      <c r="A15" s="259" t="s">
        <v>1837</v>
      </c>
      <c r="B15" s="260">
        <v>1</v>
      </c>
      <c r="C15" s="125">
        <v>1</v>
      </c>
      <c r="D15" s="105">
        <v>474</v>
      </c>
      <c r="E15" s="125">
        <v>4</v>
      </c>
      <c r="F15" s="125" t="s">
        <v>38</v>
      </c>
      <c r="G15" s="125" t="s">
        <v>38</v>
      </c>
      <c r="H15" s="125" t="s">
        <v>38</v>
      </c>
      <c r="I15" s="125" t="s">
        <v>38</v>
      </c>
      <c r="J15" s="125" t="s">
        <v>38</v>
      </c>
      <c r="K15" s="125">
        <v>4</v>
      </c>
      <c r="L15" s="125" t="s">
        <v>38</v>
      </c>
      <c r="M15" s="125" t="s">
        <v>38</v>
      </c>
      <c r="N15" s="125" t="s">
        <v>38</v>
      </c>
      <c r="O15" s="125" t="s">
        <v>38</v>
      </c>
      <c r="P15" s="125" t="s">
        <v>38</v>
      </c>
    </row>
    <row r="16" spans="1:16" x14ac:dyDescent="0.25">
      <c r="A16" s="259" t="s">
        <v>1838</v>
      </c>
      <c r="B16" s="260">
        <v>2</v>
      </c>
      <c r="C16" s="125">
        <v>4</v>
      </c>
      <c r="D16" s="105">
        <v>764</v>
      </c>
      <c r="E16" s="125">
        <v>2</v>
      </c>
      <c r="F16" s="125" t="s">
        <v>38</v>
      </c>
      <c r="G16" s="125" t="s">
        <v>38</v>
      </c>
      <c r="H16" s="125" t="s">
        <v>38</v>
      </c>
      <c r="I16" s="125">
        <v>1</v>
      </c>
      <c r="J16" s="125" t="s">
        <v>38</v>
      </c>
      <c r="K16" s="125">
        <v>1</v>
      </c>
      <c r="L16" s="125" t="s">
        <v>38</v>
      </c>
      <c r="M16" s="125" t="s">
        <v>38</v>
      </c>
      <c r="N16" s="125" t="s">
        <v>38</v>
      </c>
      <c r="O16" s="125" t="s">
        <v>38</v>
      </c>
      <c r="P16" s="125" t="s">
        <v>38</v>
      </c>
    </row>
    <row r="17" spans="1:16" x14ac:dyDescent="0.25">
      <c r="A17" s="259" t="s">
        <v>1839</v>
      </c>
      <c r="B17" s="260">
        <v>1</v>
      </c>
      <c r="C17" s="125">
        <v>1</v>
      </c>
      <c r="D17" s="105">
        <v>182</v>
      </c>
      <c r="E17" s="125">
        <v>1</v>
      </c>
      <c r="F17" s="125" t="s">
        <v>38</v>
      </c>
      <c r="G17" s="125" t="s">
        <v>38</v>
      </c>
      <c r="H17" s="125" t="s">
        <v>38</v>
      </c>
      <c r="I17" s="125" t="s">
        <v>38</v>
      </c>
      <c r="J17" s="125" t="s">
        <v>38</v>
      </c>
      <c r="K17" s="125">
        <v>1</v>
      </c>
      <c r="L17" s="125" t="s">
        <v>38</v>
      </c>
      <c r="M17" s="125" t="s">
        <v>38</v>
      </c>
      <c r="N17" s="125" t="s">
        <v>38</v>
      </c>
      <c r="O17" s="125" t="s">
        <v>38</v>
      </c>
      <c r="P17" s="125" t="s">
        <v>38</v>
      </c>
    </row>
    <row r="18" spans="1:16" x14ac:dyDescent="0.25">
      <c r="A18" s="259" t="s">
        <v>1840</v>
      </c>
      <c r="B18" s="260">
        <v>1</v>
      </c>
      <c r="C18" s="125">
        <v>1</v>
      </c>
      <c r="D18" s="105">
        <v>322</v>
      </c>
      <c r="E18" s="125">
        <v>2</v>
      </c>
      <c r="F18" s="125">
        <v>1</v>
      </c>
      <c r="G18" s="125" t="s">
        <v>38</v>
      </c>
      <c r="H18" s="125" t="s">
        <v>38</v>
      </c>
      <c r="I18" s="125" t="s">
        <v>38</v>
      </c>
      <c r="J18" s="125" t="s">
        <v>38</v>
      </c>
      <c r="K18" s="125">
        <v>2</v>
      </c>
      <c r="L18" s="125">
        <v>1</v>
      </c>
      <c r="M18" s="125" t="s">
        <v>38</v>
      </c>
      <c r="N18" s="125" t="s">
        <v>38</v>
      </c>
      <c r="O18" s="125" t="s">
        <v>38</v>
      </c>
      <c r="P18" s="125" t="s">
        <v>38</v>
      </c>
    </row>
    <row r="19" spans="1:16" x14ac:dyDescent="0.25">
      <c r="A19" s="259" t="s">
        <v>1841</v>
      </c>
      <c r="B19" s="260">
        <v>1</v>
      </c>
      <c r="C19" s="125">
        <v>1</v>
      </c>
      <c r="D19" s="105">
        <v>200</v>
      </c>
      <c r="E19" s="125">
        <v>3</v>
      </c>
      <c r="F19" s="125" t="s">
        <v>38</v>
      </c>
      <c r="G19" s="125" t="s">
        <v>38</v>
      </c>
      <c r="H19" s="125" t="s">
        <v>38</v>
      </c>
      <c r="I19" s="125" t="s">
        <v>38</v>
      </c>
      <c r="J19" s="125" t="s">
        <v>38</v>
      </c>
      <c r="K19" s="125">
        <v>3</v>
      </c>
      <c r="L19" s="125" t="s">
        <v>38</v>
      </c>
      <c r="M19" s="125" t="s">
        <v>38</v>
      </c>
      <c r="N19" s="125" t="s">
        <v>38</v>
      </c>
      <c r="O19" s="125" t="s">
        <v>38</v>
      </c>
      <c r="P19" s="125" t="s">
        <v>38</v>
      </c>
    </row>
    <row r="20" spans="1:16" x14ac:dyDescent="0.25">
      <c r="A20" s="259" t="s">
        <v>1842</v>
      </c>
      <c r="B20" s="260">
        <v>1</v>
      </c>
      <c r="C20" s="125">
        <v>1</v>
      </c>
      <c r="D20" s="105">
        <v>400</v>
      </c>
      <c r="E20" s="125">
        <v>2</v>
      </c>
      <c r="F20" s="125">
        <v>1</v>
      </c>
      <c r="G20" s="125" t="s">
        <v>38</v>
      </c>
      <c r="H20" s="125" t="s">
        <v>38</v>
      </c>
      <c r="I20" s="125" t="s">
        <v>38</v>
      </c>
      <c r="J20" s="125" t="s">
        <v>38</v>
      </c>
      <c r="K20" s="125">
        <v>1</v>
      </c>
      <c r="L20" s="125" t="s">
        <v>38</v>
      </c>
      <c r="M20" s="125">
        <v>1</v>
      </c>
      <c r="N20" s="125">
        <v>1</v>
      </c>
      <c r="O20" s="125" t="s">
        <v>38</v>
      </c>
      <c r="P20" s="125" t="s">
        <v>38</v>
      </c>
    </row>
    <row r="21" spans="1:16" x14ac:dyDescent="0.25">
      <c r="A21" s="259" t="s">
        <v>1843</v>
      </c>
      <c r="B21" s="260">
        <v>1</v>
      </c>
      <c r="C21" s="125">
        <v>1</v>
      </c>
      <c r="D21" s="105">
        <v>446</v>
      </c>
      <c r="E21" s="125" t="s">
        <v>38</v>
      </c>
      <c r="F21" s="125" t="s">
        <v>38</v>
      </c>
      <c r="G21" s="125" t="s">
        <v>38</v>
      </c>
      <c r="H21" s="125" t="s">
        <v>38</v>
      </c>
      <c r="I21" s="125" t="s">
        <v>38</v>
      </c>
      <c r="J21" s="125" t="s">
        <v>38</v>
      </c>
      <c r="K21" s="125" t="s">
        <v>38</v>
      </c>
      <c r="L21" s="125" t="s">
        <v>38</v>
      </c>
      <c r="M21" s="125" t="s">
        <v>38</v>
      </c>
      <c r="N21" s="125" t="s">
        <v>38</v>
      </c>
      <c r="O21" s="125" t="s">
        <v>38</v>
      </c>
      <c r="P21" s="125" t="s">
        <v>38</v>
      </c>
    </row>
    <row r="22" spans="1:16" x14ac:dyDescent="0.25">
      <c r="A22" s="259" t="s">
        <v>1844</v>
      </c>
      <c r="B22" s="260">
        <v>1</v>
      </c>
      <c r="C22" s="125">
        <v>1</v>
      </c>
      <c r="D22" s="105">
        <v>230</v>
      </c>
      <c r="E22" s="125">
        <v>1</v>
      </c>
      <c r="F22" s="125" t="s">
        <v>38</v>
      </c>
      <c r="G22" s="125" t="s">
        <v>38</v>
      </c>
      <c r="H22" s="125" t="s">
        <v>38</v>
      </c>
      <c r="I22" s="125">
        <v>1</v>
      </c>
      <c r="J22" s="125" t="s">
        <v>38</v>
      </c>
      <c r="K22" s="125" t="s">
        <v>38</v>
      </c>
      <c r="L22" s="125" t="s">
        <v>38</v>
      </c>
      <c r="M22" s="125" t="s">
        <v>38</v>
      </c>
      <c r="N22" s="125" t="s">
        <v>38</v>
      </c>
      <c r="O22" s="125" t="s">
        <v>38</v>
      </c>
      <c r="P22" s="125" t="s">
        <v>38</v>
      </c>
    </row>
    <row r="23" spans="1:16" x14ac:dyDescent="0.25">
      <c r="A23" s="259" t="s">
        <v>1845</v>
      </c>
      <c r="B23" s="260">
        <v>1</v>
      </c>
      <c r="C23" s="125">
        <v>1</v>
      </c>
      <c r="D23" s="105">
        <v>222</v>
      </c>
      <c r="E23" s="125">
        <v>1</v>
      </c>
      <c r="F23" s="125" t="s">
        <v>38</v>
      </c>
      <c r="G23" s="125" t="s">
        <v>38</v>
      </c>
      <c r="H23" s="125" t="s">
        <v>38</v>
      </c>
      <c r="I23" s="125">
        <v>1</v>
      </c>
      <c r="J23" s="125" t="s">
        <v>38</v>
      </c>
      <c r="K23" s="125" t="s">
        <v>38</v>
      </c>
      <c r="L23" s="125" t="s">
        <v>38</v>
      </c>
      <c r="M23" s="125" t="s">
        <v>38</v>
      </c>
      <c r="N23" s="125" t="s">
        <v>38</v>
      </c>
      <c r="O23" s="125" t="s">
        <v>38</v>
      </c>
      <c r="P23" s="125" t="s">
        <v>38</v>
      </c>
    </row>
    <row r="24" spans="1:16" x14ac:dyDescent="0.25">
      <c r="A24" s="259" t="s">
        <v>1846</v>
      </c>
      <c r="B24" s="260">
        <v>1</v>
      </c>
      <c r="C24" s="125">
        <v>1</v>
      </c>
      <c r="D24" s="105">
        <v>161</v>
      </c>
      <c r="E24" s="125">
        <v>6</v>
      </c>
      <c r="F24" s="125">
        <v>3</v>
      </c>
      <c r="G24" s="125">
        <v>2</v>
      </c>
      <c r="H24" s="125">
        <v>2</v>
      </c>
      <c r="I24" s="125">
        <v>2</v>
      </c>
      <c r="J24" s="125">
        <v>1</v>
      </c>
      <c r="K24" s="125">
        <v>1</v>
      </c>
      <c r="L24" s="125">
        <v>1</v>
      </c>
      <c r="M24" s="125">
        <v>1</v>
      </c>
      <c r="N24" s="125" t="s">
        <v>38</v>
      </c>
      <c r="O24" s="125" t="s">
        <v>38</v>
      </c>
      <c r="P24" s="125" t="s">
        <v>38</v>
      </c>
    </row>
    <row r="25" spans="1:16" x14ac:dyDescent="0.25">
      <c r="A25" s="259" t="s">
        <v>1847</v>
      </c>
      <c r="B25" s="260">
        <v>1</v>
      </c>
      <c r="C25" s="125">
        <v>1</v>
      </c>
      <c r="D25" s="105">
        <v>300</v>
      </c>
      <c r="E25" s="125" t="s">
        <v>38</v>
      </c>
      <c r="F25" s="125" t="s">
        <v>38</v>
      </c>
      <c r="G25" s="125" t="s">
        <v>38</v>
      </c>
      <c r="H25" s="125" t="s">
        <v>38</v>
      </c>
      <c r="I25" s="125" t="s">
        <v>38</v>
      </c>
      <c r="J25" s="125" t="s">
        <v>38</v>
      </c>
      <c r="K25" s="125" t="s">
        <v>38</v>
      </c>
      <c r="L25" s="125" t="s">
        <v>38</v>
      </c>
      <c r="M25" s="125" t="s">
        <v>38</v>
      </c>
      <c r="N25" s="125" t="s">
        <v>38</v>
      </c>
      <c r="O25" s="125" t="s">
        <v>38</v>
      </c>
      <c r="P25" s="125" t="s">
        <v>38</v>
      </c>
    </row>
    <row r="26" spans="1:16" x14ac:dyDescent="0.25">
      <c r="A26" s="259" t="s">
        <v>1848</v>
      </c>
      <c r="B26" s="260">
        <v>1</v>
      </c>
      <c r="C26" s="125">
        <v>1</v>
      </c>
      <c r="D26" s="105">
        <v>400</v>
      </c>
      <c r="E26" s="125">
        <v>2</v>
      </c>
      <c r="F26" s="125">
        <v>1</v>
      </c>
      <c r="G26" s="125" t="s">
        <v>38</v>
      </c>
      <c r="H26" s="125" t="s">
        <v>38</v>
      </c>
      <c r="I26" s="125" t="s">
        <v>38</v>
      </c>
      <c r="J26" s="125" t="s">
        <v>38</v>
      </c>
      <c r="K26" s="125">
        <v>2</v>
      </c>
      <c r="L26" s="125">
        <v>1</v>
      </c>
      <c r="M26" s="125" t="s">
        <v>38</v>
      </c>
      <c r="N26" s="125" t="s">
        <v>38</v>
      </c>
      <c r="O26" s="125" t="s">
        <v>38</v>
      </c>
      <c r="P26" s="125" t="s">
        <v>38</v>
      </c>
    </row>
    <row r="27" spans="1:16" x14ac:dyDescent="0.25">
      <c r="A27" s="259" t="s">
        <v>1849</v>
      </c>
      <c r="B27" s="260">
        <v>1</v>
      </c>
      <c r="C27" s="125">
        <v>1</v>
      </c>
      <c r="D27" s="105">
        <v>500</v>
      </c>
      <c r="E27" s="125" t="s">
        <v>38</v>
      </c>
      <c r="F27" s="125" t="s">
        <v>38</v>
      </c>
      <c r="G27" s="125" t="s">
        <v>38</v>
      </c>
      <c r="H27" s="125" t="s">
        <v>38</v>
      </c>
      <c r="I27" s="125" t="s">
        <v>38</v>
      </c>
      <c r="J27" s="125" t="s">
        <v>38</v>
      </c>
      <c r="K27" s="125" t="s">
        <v>38</v>
      </c>
      <c r="L27" s="125" t="s">
        <v>38</v>
      </c>
      <c r="M27" s="125" t="s">
        <v>38</v>
      </c>
      <c r="N27" s="125" t="s">
        <v>38</v>
      </c>
      <c r="O27" s="125" t="s">
        <v>38</v>
      </c>
      <c r="P27" s="125" t="s">
        <v>38</v>
      </c>
    </row>
    <row r="28" spans="1:16" x14ac:dyDescent="0.25">
      <c r="A28" s="259" t="s">
        <v>1850</v>
      </c>
      <c r="B28" s="260">
        <v>1</v>
      </c>
      <c r="C28" s="125">
        <v>2</v>
      </c>
      <c r="D28" s="105">
        <v>300</v>
      </c>
      <c r="E28" s="125">
        <v>0</v>
      </c>
      <c r="F28" s="125" t="s">
        <v>38</v>
      </c>
      <c r="G28" s="125" t="s">
        <v>38</v>
      </c>
      <c r="H28" s="125" t="s">
        <v>38</v>
      </c>
      <c r="I28" s="125" t="s">
        <v>38</v>
      </c>
      <c r="J28" s="125" t="s">
        <v>38</v>
      </c>
      <c r="K28" s="125">
        <v>1</v>
      </c>
      <c r="L28" s="125" t="s">
        <v>38</v>
      </c>
      <c r="M28" s="125" t="s">
        <v>38</v>
      </c>
      <c r="N28" s="125" t="s">
        <v>38</v>
      </c>
      <c r="O28" s="125" t="s">
        <v>38</v>
      </c>
      <c r="P28" s="125" t="s">
        <v>38</v>
      </c>
    </row>
    <row r="29" spans="1:16" x14ac:dyDescent="0.25">
      <c r="A29" s="259" t="s">
        <v>1851</v>
      </c>
      <c r="B29" s="260">
        <v>1</v>
      </c>
      <c r="C29" s="125">
        <v>1</v>
      </c>
      <c r="D29" s="105">
        <v>210</v>
      </c>
      <c r="E29" s="125">
        <v>0</v>
      </c>
      <c r="F29" s="125" t="s">
        <v>38</v>
      </c>
      <c r="G29" s="125" t="s">
        <v>38</v>
      </c>
      <c r="H29" s="125" t="s">
        <v>38</v>
      </c>
      <c r="I29" s="125"/>
      <c r="J29" s="125" t="s">
        <v>38</v>
      </c>
      <c r="K29" s="125" t="s">
        <v>38</v>
      </c>
      <c r="L29" s="125" t="s">
        <v>38</v>
      </c>
      <c r="M29" s="125" t="s">
        <v>38</v>
      </c>
      <c r="N29" s="125" t="s">
        <v>38</v>
      </c>
      <c r="O29" s="125" t="s">
        <v>38</v>
      </c>
      <c r="P29" s="125" t="s">
        <v>38</v>
      </c>
    </row>
    <row r="30" spans="1:16" x14ac:dyDescent="0.25">
      <c r="A30" s="259" t="s">
        <v>1852</v>
      </c>
      <c r="B30" s="260">
        <v>1</v>
      </c>
      <c r="C30" s="125">
        <v>1</v>
      </c>
      <c r="D30" s="105">
        <v>176</v>
      </c>
      <c r="E30" s="125">
        <v>2</v>
      </c>
      <c r="F30" s="125">
        <v>1</v>
      </c>
      <c r="G30" s="125" t="s">
        <v>38</v>
      </c>
      <c r="H30" s="125" t="s">
        <v>38</v>
      </c>
      <c r="I30" s="125"/>
      <c r="J30" s="125"/>
      <c r="K30" s="125">
        <v>2</v>
      </c>
      <c r="L30" s="125">
        <v>1</v>
      </c>
      <c r="M30" s="125" t="s">
        <v>38</v>
      </c>
      <c r="N30" s="125" t="s">
        <v>38</v>
      </c>
      <c r="O30" s="125" t="s">
        <v>38</v>
      </c>
      <c r="P30" s="125" t="s">
        <v>38</v>
      </c>
    </row>
    <row r="31" spans="1:16" x14ac:dyDescent="0.25">
      <c r="A31" s="259" t="s">
        <v>1853</v>
      </c>
      <c r="B31" s="260">
        <v>1</v>
      </c>
      <c r="C31" s="125">
        <v>1</v>
      </c>
      <c r="D31" s="105">
        <v>210</v>
      </c>
      <c r="E31" s="125"/>
      <c r="F31" s="125"/>
      <c r="G31" s="125" t="s">
        <v>38</v>
      </c>
      <c r="H31" s="125" t="s">
        <v>38</v>
      </c>
      <c r="I31" s="125"/>
      <c r="J31" s="125"/>
      <c r="K31" s="125"/>
      <c r="L31" s="125" t="s">
        <v>38</v>
      </c>
      <c r="M31" s="125" t="s">
        <v>38</v>
      </c>
      <c r="N31" s="125" t="s">
        <v>38</v>
      </c>
      <c r="O31" s="125" t="s">
        <v>38</v>
      </c>
      <c r="P31" s="125" t="s">
        <v>38</v>
      </c>
    </row>
    <row r="32" spans="1:16" x14ac:dyDescent="0.25">
      <c r="A32" s="259" t="s">
        <v>417</v>
      </c>
      <c r="B32" s="260">
        <v>1</v>
      </c>
      <c r="C32" s="125">
        <v>1</v>
      </c>
      <c r="D32" s="105">
        <v>200</v>
      </c>
      <c r="E32" s="125">
        <v>1</v>
      </c>
      <c r="F32" s="125" t="s">
        <v>38</v>
      </c>
      <c r="G32" s="125" t="s">
        <v>38</v>
      </c>
      <c r="H32" s="125" t="s">
        <v>38</v>
      </c>
      <c r="I32" s="125" t="s">
        <v>38</v>
      </c>
      <c r="J32" s="125" t="s">
        <v>38</v>
      </c>
      <c r="K32" s="125">
        <v>1</v>
      </c>
      <c r="L32" s="125" t="s">
        <v>38</v>
      </c>
      <c r="M32" s="125" t="s">
        <v>38</v>
      </c>
      <c r="N32" s="125" t="s">
        <v>38</v>
      </c>
      <c r="O32" s="125" t="s">
        <v>38</v>
      </c>
      <c r="P32" s="125" t="s">
        <v>38</v>
      </c>
    </row>
    <row r="33" spans="1:16" x14ac:dyDescent="0.25">
      <c r="A33" s="259" t="s">
        <v>1854</v>
      </c>
      <c r="B33" s="260">
        <v>1</v>
      </c>
      <c r="C33" s="125">
        <v>1</v>
      </c>
      <c r="D33" s="105">
        <v>240</v>
      </c>
      <c r="E33" s="125"/>
      <c r="F33" s="125"/>
      <c r="G33" s="125" t="s">
        <v>38</v>
      </c>
      <c r="H33" s="125" t="s">
        <v>38</v>
      </c>
      <c r="I33" s="125"/>
      <c r="J33" s="125"/>
      <c r="K33" s="125" t="s">
        <v>38</v>
      </c>
      <c r="L33" s="125" t="s">
        <v>38</v>
      </c>
      <c r="M33" s="125" t="s">
        <v>38</v>
      </c>
      <c r="N33" s="125" t="s">
        <v>38</v>
      </c>
      <c r="O33" s="125" t="s">
        <v>38</v>
      </c>
      <c r="P33" s="125" t="s">
        <v>38</v>
      </c>
    </row>
    <row r="34" spans="1:16" x14ac:dyDescent="0.25">
      <c r="A34" s="2"/>
    </row>
    <row r="36" spans="1:16" x14ac:dyDescent="0.25">
      <c r="A36" s="2"/>
    </row>
    <row r="38" spans="1:16" x14ac:dyDescent="0.25">
      <c r="A38" s="36" t="s">
        <v>1160</v>
      </c>
    </row>
  </sheetData>
  <mergeCells count="27">
    <mergeCell ref="I9:J9"/>
    <mergeCell ref="I10:J10"/>
    <mergeCell ref="O10:P10"/>
    <mergeCell ref="K7:L7"/>
    <mergeCell ref="K8:L8"/>
    <mergeCell ref="K9:L9"/>
    <mergeCell ref="K10:L10"/>
    <mergeCell ref="M7:N7"/>
    <mergeCell ref="M8:N8"/>
    <mergeCell ref="M9:N9"/>
    <mergeCell ref="M10:N10"/>
    <mergeCell ref="A2:P2"/>
    <mergeCell ref="A1:P1"/>
    <mergeCell ref="O7:P7"/>
    <mergeCell ref="O8:P8"/>
    <mergeCell ref="O9:P9"/>
    <mergeCell ref="A3:A12"/>
    <mergeCell ref="E3:P3"/>
    <mergeCell ref="E4:P4"/>
    <mergeCell ref="E5:P5"/>
    <mergeCell ref="E6:P6"/>
    <mergeCell ref="G7:H7"/>
    <mergeCell ref="G8:H8"/>
    <mergeCell ref="G9:H9"/>
    <mergeCell ref="G10:H10"/>
    <mergeCell ref="I7:J7"/>
    <mergeCell ref="I8:J8"/>
  </mergeCells>
  <hyperlinks>
    <hyperlink ref="A38" location="Садржај!A1" display="САДРЖАЈ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D25" sqref="D25"/>
    </sheetView>
  </sheetViews>
  <sheetFormatPr defaultRowHeight="15" x14ac:dyDescent="0.25"/>
  <cols>
    <col min="3" max="3" width="14.42578125" customWidth="1"/>
    <col min="4" max="4" width="15.42578125" customWidth="1"/>
    <col min="5" max="5" width="15.140625" customWidth="1"/>
    <col min="6" max="6" width="28.85546875" bestFit="1" customWidth="1"/>
    <col min="8" max="8" width="21.85546875" customWidth="1"/>
    <col min="9" max="9" width="21.140625" customWidth="1"/>
    <col min="10" max="10" width="18" customWidth="1"/>
    <col min="11" max="11" width="23" customWidth="1"/>
    <col min="13" max="13" width="20" customWidth="1"/>
  </cols>
  <sheetData>
    <row r="1" spans="1:14" x14ac:dyDescent="0.25">
      <c r="A1" s="78" t="s">
        <v>418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4" ht="15.75" thickBot="1" x14ac:dyDescent="0.3">
      <c r="A2" s="79" t="s">
        <v>419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4" x14ac:dyDescent="0.25">
      <c r="A3" s="164"/>
      <c r="B3" s="91" t="s">
        <v>420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71"/>
    </row>
    <row r="4" spans="1:14" ht="15.75" thickBot="1" x14ac:dyDescent="0.3">
      <c r="A4" s="165"/>
      <c r="B4" s="95" t="s">
        <v>421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71"/>
    </row>
    <row r="5" spans="1:14" x14ac:dyDescent="0.25">
      <c r="A5" s="165"/>
      <c r="B5" s="91" t="s">
        <v>422</v>
      </c>
      <c r="C5" s="93"/>
      <c r="D5" s="93"/>
      <c r="E5" s="93"/>
      <c r="F5" s="92"/>
      <c r="G5" s="98"/>
      <c r="H5" s="91" t="s">
        <v>424</v>
      </c>
      <c r="I5" s="106"/>
      <c r="J5" s="107" t="s">
        <v>427</v>
      </c>
      <c r="K5" s="93"/>
      <c r="L5" s="93"/>
      <c r="M5" s="93"/>
      <c r="N5" s="71"/>
    </row>
    <row r="6" spans="1:14" ht="15.75" thickBot="1" x14ac:dyDescent="0.3">
      <c r="A6" s="165"/>
      <c r="B6" s="95" t="s">
        <v>423</v>
      </c>
      <c r="C6" s="97"/>
      <c r="D6" s="97"/>
      <c r="E6" s="97"/>
      <c r="F6" s="96"/>
      <c r="G6" s="98" t="s">
        <v>20</v>
      </c>
      <c r="H6" s="376" t="s">
        <v>425</v>
      </c>
      <c r="I6" s="409"/>
      <c r="J6" s="109" t="s">
        <v>428</v>
      </c>
      <c r="K6" s="97"/>
      <c r="L6" s="97"/>
      <c r="M6" s="97"/>
      <c r="N6" s="71"/>
    </row>
    <row r="7" spans="1:14" x14ac:dyDescent="0.25">
      <c r="A7" s="165"/>
      <c r="B7" s="98" t="s">
        <v>20</v>
      </c>
      <c r="C7" s="81" t="s">
        <v>291</v>
      </c>
      <c r="D7" s="81" t="s">
        <v>348</v>
      </c>
      <c r="E7" s="81" t="s">
        <v>293</v>
      </c>
      <c r="F7" s="397" t="s">
        <v>429</v>
      </c>
      <c r="G7" s="110" t="s">
        <v>21</v>
      </c>
      <c r="H7" s="182" t="s">
        <v>426</v>
      </c>
      <c r="I7" s="214"/>
      <c r="J7" s="98" t="s">
        <v>432</v>
      </c>
      <c r="K7" s="98" t="s">
        <v>435</v>
      </c>
      <c r="L7" s="98" t="s">
        <v>439</v>
      </c>
      <c r="M7" s="99" t="s">
        <v>441</v>
      </c>
      <c r="N7" s="71"/>
    </row>
    <row r="8" spans="1:14" x14ac:dyDescent="0.25">
      <c r="A8" s="165"/>
      <c r="B8" s="110" t="s">
        <v>21</v>
      </c>
      <c r="C8" s="110" t="s">
        <v>33</v>
      </c>
      <c r="D8" s="110" t="s">
        <v>35</v>
      </c>
      <c r="E8" s="110" t="s">
        <v>294</v>
      </c>
      <c r="F8" s="421" t="s">
        <v>430</v>
      </c>
      <c r="G8" s="98"/>
      <c r="H8" s="357"/>
      <c r="I8" s="422"/>
      <c r="J8" s="98" t="s">
        <v>433</v>
      </c>
      <c r="K8" s="98" t="s">
        <v>436</v>
      </c>
      <c r="L8" s="110" t="s">
        <v>440</v>
      </c>
      <c r="M8" s="99" t="s">
        <v>442</v>
      </c>
      <c r="N8" s="71"/>
    </row>
    <row r="9" spans="1:14" ht="15.75" thickBot="1" x14ac:dyDescent="0.3">
      <c r="A9" s="165"/>
      <c r="B9" s="347"/>
      <c r="C9" s="347"/>
      <c r="D9" s="347"/>
      <c r="E9" s="347"/>
      <c r="F9" s="404" t="s">
        <v>431</v>
      </c>
      <c r="G9" s="347"/>
      <c r="H9" s="215"/>
      <c r="I9" s="216"/>
      <c r="J9" s="110" t="s">
        <v>434</v>
      </c>
      <c r="K9" s="98" t="s">
        <v>437</v>
      </c>
      <c r="L9" s="347"/>
      <c r="M9" s="121" t="s">
        <v>443</v>
      </c>
      <c r="N9" s="71"/>
    </row>
    <row r="10" spans="1:14" x14ac:dyDescent="0.25">
      <c r="A10" s="165"/>
      <c r="B10" s="347"/>
      <c r="C10" s="347"/>
      <c r="D10" s="347"/>
      <c r="E10" s="347"/>
      <c r="F10" s="405"/>
      <c r="G10" s="347"/>
      <c r="H10" s="98" t="s">
        <v>444</v>
      </c>
      <c r="I10" s="81" t="s">
        <v>446</v>
      </c>
      <c r="J10" s="347"/>
      <c r="K10" s="110" t="s">
        <v>438</v>
      </c>
      <c r="L10" s="347"/>
      <c r="M10" s="177"/>
      <c r="N10" s="71"/>
    </row>
    <row r="11" spans="1:14" ht="15.75" thickBot="1" x14ac:dyDescent="0.3">
      <c r="A11" s="166"/>
      <c r="B11" s="111"/>
      <c r="C11" s="111"/>
      <c r="D11" s="111"/>
      <c r="E11" s="111"/>
      <c r="F11" s="406"/>
      <c r="G11" s="111"/>
      <c r="H11" s="84" t="s">
        <v>445</v>
      </c>
      <c r="I11" s="84" t="s">
        <v>447</v>
      </c>
      <c r="J11" s="111"/>
      <c r="K11" s="111"/>
      <c r="L11" s="111"/>
      <c r="M11" s="122"/>
      <c r="N11" s="71"/>
    </row>
    <row r="12" spans="1:14" x14ac:dyDescent="0.25">
      <c r="A12" s="123">
        <v>2018</v>
      </c>
      <c r="B12" s="125">
        <v>19</v>
      </c>
      <c r="C12" s="125">
        <v>19</v>
      </c>
      <c r="D12" s="125" t="s">
        <v>38</v>
      </c>
      <c r="E12" s="125" t="s">
        <v>38</v>
      </c>
      <c r="F12" s="125" t="s">
        <v>38</v>
      </c>
      <c r="G12" s="102">
        <v>748</v>
      </c>
      <c r="H12" s="125" t="s">
        <v>38</v>
      </c>
      <c r="I12" s="125" t="s">
        <v>38</v>
      </c>
      <c r="J12" s="125">
        <v>127</v>
      </c>
      <c r="K12" s="125">
        <v>112</v>
      </c>
      <c r="L12" s="102">
        <v>479</v>
      </c>
      <c r="M12" s="125">
        <v>30</v>
      </c>
      <c r="N12" s="12"/>
    </row>
    <row r="13" spans="1:14" x14ac:dyDescent="0.25">
      <c r="A13" s="123">
        <v>2019</v>
      </c>
      <c r="B13" s="125">
        <v>20</v>
      </c>
      <c r="C13" s="125">
        <v>19</v>
      </c>
      <c r="D13" s="125">
        <v>1</v>
      </c>
      <c r="E13" s="125" t="s">
        <v>38</v>
      </c>
      <c r="F13" s="125" t="s">
        <v>38</v>
      </c>
      <c r="G13" s="102">
        <v>844</v>
      </c>
      <c r="H13" s="125" t="s">
        <v>38</v>
      </c>
      <c r="I13" s="125" t="s">
        <v>38</v>
      </c>
      <c r="J13" s="125">
        <v>171</v>
      </c>
      <c r="K13" s="125">
        <v>122</v>
      </c>
      <c r="L13" s="102">
        <v>531</v>
      </c>
      <c r="M13" s="125">
        <v>20</v>
      </c>
      <c r="N13" s="12"/>
    </row>
    <row r="14" spans="1:14" x14ac:dyDescent="0.25">
      <c r="A14" s="123">
        <v>2020</v>
      </c>
      <c r="B14" s="125">
        <v>8</v>
      </c>
      <c r="C14" s="125">
        <v>6</v>
      </c>
      <c r="D14" s="125">
        <v>2</v>
      </c>
      <c r="E14" s="125" t="s">
        <v>38</v>
      </c>
      <c r="F14" s="125" t="s">
        <v>38</v>
      </c>
      <c r="G14" s="102">
        <v>302</v>
      </c>
      <c r="H14" s="125" t="s">
        <v>38</v>
      </c>
      <c r="I14" s="125" t="s">
        <v>38</v>
      </c>
      <c r="J14" s="125">
        <v>25</v>
      </c>
      <c r="K14" s="125">
        <v>107</v>
      </c>
      <c r="L14" s="102">
        <v>169</v>
      </c>
      <c r="M14" s="125">
        <v>1</v>
      </c>
      <c r="N14" s="12"/>
    </row>
    <row r="15" spans="1:14" x14ac:dyDescent="0.25">
      <c r="A15" s="123">
        <v>2021</v>
      </c>
      <c r="B15" s="125">
        <v>6</v>
      </c>
      <c r="C15" s="125">
        <v>5</v>
      </c>
      <c r="D15" s="125">
        <v>1</v>
      </c>
      <c r="E15" s="125" t="s">
        <v>38</v>
      </c>
      <c r="F15" s="125" t="s">
        <v>38</v>
      </c>
      <c r="G15" s="102">
        <v>455</v>
      </c>
      <c r="H15" s="125" t="s">
        <v>38</v>
      </c>
      <c r="I15" s="125" t="s">
        <v>38</v>
      </c>
      <c r="J15" s="125">
        <v>59</v>
      </c>
      <c r="K15" s="125">
        <v>159</v>
      </c>
      <c r="L15" s="102">
        <v>232</v>
      </c>
      <c r="M15" s="125">
        <v>5</v>
      </c>
      <c r="N15" s="12"/>
    </row>
    <row r="16" spans="1:14" x14ac:dyDescent="0.25">
      <c r="A16" s="123">
        <v>2022</v>
      </c>
      <c r="B16" s="125">
        <v>24</v>
      </c>
      <c r="C16" s="125">
        <v>16</v>
      </c>
      <c r="D16" s="125">
        <v>8</v>
      </c>
      <c r="E16" s="125" t="s">
        <v>38</v>
      </c>
      <c r="F16" s="125" t="s">
        <v>38</v>
      </c>
      <c r="G16" s="102">
        <v>595</v>
      </c>
      <c r="H16" s="125" t="s">
        <v>38</v>
      </c>
      <c r="I16" s="125" t="s">
        <v>38</v>
      </c>
      <c r="J16" s="125">
        <v>75</v>
      </c>
      <c r="K16" s="125">
        <v>104</v>
      </c>
      <c r="L16" s="102">
        <v>411</v>
      </c>
      <c r="M16" s="125">
        <v>5</v>
      </c>
      <c r="N16" s="12"/>
    </row>
    <row r="17" spans="1:13" x14ac:dyDescent="0.25">
      <c r="A17" s="123">
        <v>2023</v>
      </c>
      <c r="B17" s="125">
        <v>15</v>
      </c>
      <c r="C17" s="125">
        <v>14</v>
      </c>
      <c r="D17" s="125">
        <v>0</v>
      </c>
      <c r="E17" s="125">
        <v>1</v>
      </c>
      <c r="F17" s="125" t="s">
        <v>38</v>
      </c>
      <c r="G17" s="102">
        <v>794</v>
      </c>
      <c r="H17" s="125" t="s">
        <v>38</v>
      </c>
      <c r="I17" s="125" t="s">
        <v>38</v>
      </c>
      <c r="J17" s="125">
        <v>113</v>
      </c>
      <c r="K17" s="125">
        <v>97</v>
      </c>
      <c r="L17" s="102">
        <v>578</v>
      </c>
      <c r="M17" s="125">
        <v>6</v>
      </c>
    </row>
    <row r="18" spans="1:13" x14ac:dyDescent="0.25">
      <c r="A18" s="2"/>
    </row>
    <row r="21" spans="1:13" x14ac:dyDescent="0.25">
      <c r="A21" s="36" t="s">
        <v>1160</v>
      </c>
    </row>
  </sheetData>
  <mergeCells count="18">
    <mergeCell ref="N5:N6"/>
    <mergeCell ref="N7:N9"/>
    <mergeCell ref="A2:M2"/>
    <mergeCell ref="A1:M1"/>
    <mergeCell ref="N10:N11"/>
    <mergeCell ref="A3:A11"/>
    <mergeCell ref="B3:M3"/>
    <mergeCell ref="B4:M4"/>
    <mergeCell ref="N3:N4"/>
    <mergeCell ref="B5:F5"/>
    <mergeCell ref="B6:F6"/>
    <mergeCell ref="H5:I5"/>
    <mergeCell ref="H6:I6"/>
    <mergeCell ref="H7:I7"/>
    <mergeCell ref="H8:I8"/>
    <mergeCell ref="H9:I9"/>
    <mergeCell ref="J5:M5"/>
    <mergeCell ref="J6:M6"/>
  </mergeCells>
  <hyperlinks>
    <hyperlink ref="A21" location="Садржај!A1" display="САДРЖАЈ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E25" sqref="E25"/>
    </sheetView>
  </sheetViews>
  <sheetFormatPr defaultRowHeight="15" x14ac:dyDescent="0.25"/>
  <cols>
    <col min="3" max="3" width="14.7109375" customWidth="1"/>
    <col min="4" max="4" width="17.85546875" customWidth="1"/>
    <col min="5" max="5" width="16.140625" customWidth="1"/>
    <col min="6" max="6" width="29" customWidth="1"/>
    <col min="8" max="8" width="14.5703125" customWidth="1"/>
    <col min="9" max="9" width="13.85546875" customWidth="1"/>
    <col min="10" max="10" width="22.85546875" customWidth="1"/>
    <col min="11" max="11" width="20.42578125" customWidth="1"/>
    <col min="12" max="12" width="13" customWidth="1"/>
    <col min="13" max="13" width="16.85546875" customWidth="1"/>
  </cols>
  <sheetData>
    <row r="1" spans="1:14" x14ac:dyDescent="0.25">
      <c r="A1" s="78" t="s">
        <v>448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4" ht="15.75" thickBot="1" x14ac:dyDescent="0.3">
      <c r="A2" s="79" t="s">
        <v>449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4" x14ac:dyDescent="0.25">
      <c r="A3" s="164"/>
      <c r="B3" s="91" t="s">
        <v>450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71"/>
    </row>
    <row r="4" spans="1:14" ht="15.75" thickBot="1" x14ac:dyDescent="0.3">
      <c r="A4" s="165"/>
      <c r="B4" s="95" t="s">
        <v>451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71"/>
    </row>
    <row r="5" spans="1:14" x14ac:dyDescent="0.25">
      <c r="A5" s="165"/>
      <c r="B5" s="91" t="s">
        <v>422</v>
      </c>
      <c r="C5" s="93"/>
      <c r="D5" s="93"/>
      <c r="E5" s="93"/>
      <c r="F5" s="92"/>
      <c r="G5" s="98"/>
      <c r="H5" s="91" t="s">
        <v>424</v>
      </c>
      <c r="I5" s="106"/>
      <c r="J5" s="107" t="s">
        <v>427</v>
      </c>
      <c r="K5" s="93"/>
      <c r="L5" s="93"/>
      <c r="M5" s="93"/>
      <c r="N5" s="71"/>
    </row>
    <row r="6" spans="1:14" ht="15.75" thickBot="1" x14ac:dyDescent="0.3">
      <c r="A6" s="165"/>
      <c r="B6" s="95" t="s">
        <v>423</v>
      </c>
      <c r="C6" s="97"/>
      <c r="D6" s="97"/>
      <c r="E6" s="97"/>
      <c r="F6" s="96"/>
      <c r="G6" s="98" t="s">
        <v>20</v>
      </c>
      <c r="H6" s="376" t="s">
        <v>425</v>
      </c>
      <c r="I6" s="409"/>
      <c r="J6" s="109" t="s">
        <v>428</v>
      </c>
      <c r="K6" s="97"/>
      <c r="L6" s="97"/>
      <c r="M6" s="97"/>
      <c r="N6" s="71"/>
    </row>
    <row r="7" spans="1:14" x14ac:dyDescent="0.25">
      <c r="A7" s="165"/>
      <c r="B7" s="98" t="s">
        <v>20</v>
      </c>
      <c r="C7" s="81" t="s">
        <v>291</v>
      </c>
      <c r="D7" s="81" t="s">
        <v>348</v>
      </c>
      <c r="E7" s="81" t="s">
        <v>293</v>
      </c>
      <c r="F7" s="397" t="s">
        <v>429</v>
      </c>
      <c r="G7" s="110" t="s">
        <v>21</v>
      </c>
      <c r="H7" s="182" t="s">
        <v>426</v>
      </c>
      <c r="I7" s="214"/>
      <c r="J7" s="98" t="s">
        <v>432</v>
      </c>
      <c r="K7" s="98" t="s">
        <v>435</v>
      </c>
      <c r="L7" s="98" t="s">
        <v>439</v>
      </c>
      <c r="M7" s="99" t="s">
        <v>441</v>
      </c>
      <c r="N7" s="71"/>
    </row>
    <row r="8" spans="1:14" x14ac:dyDescent="0.25">
      <c r="A8" s="165"/>
      <c r="B8" s="110" t="s">
        <v>21</v>
      </c>
      <c r="C8" s="110" t="s">
        <v>33</v>
      </c>
      <c r="D8" s="110" t="s">
        <v>35</v>
      </c>
      <c r="E8" s="110" t="s">
        <v>294</v>
      </c>
      <c r="F8" s="421" t="s">
        <v>430</v>
      </c>
      <c r="G8" s="98"/>
      <c r="H8" s="357"/>
      <c r="I8" s="422"/>
      <c r="J8" s="98" t="s">
        <v>433</v>
      </c>
      <c r="K8" s="98" t="s">
        <v>436</v>
      </c>
      <c r="L8" s="110" t="s">
        <v>440</v>
      </c>
      <c r="M8" s="99" t="s">
        <v>442</v>
      </c>
      <c r="N8" s="71"/>
    </row>
    <row r="9" spans="1:14" ht="15.75" thickBot="1" x14ac:dyDescent="0.3">
      <c r="A9" s="165"/>
      <c r="B9" s="347"/>
      <c r="C9" s="347"/>
      <c r="D9" s="347"/>
      <c r="E9" s="347"/>
      <c r="F9" s="404" t="s">
        <v>431</v>
      </c>
      <c r="G9" s="347"/>
      <c r="H9" s="215"/>
      <c r="I9" s="216"/>
      <c r="J9" s="110" t="s">
        <v>434</v>
      </c>
      <c r="K9" s="98" t="s">
        <v>437</v>
      </c>
      <c r="L9" s="347"/>
      <c r="M9" s="121" t="s">
        <v>443</v>
      </c>
      <c r="N9" s="71"/>
    </row>
    <row r="10" spans="1:14" x14ac:dyDescent="0.25">
      <c r="A10" s="165"/>
      <c r="B10" s="347"/>
      <c r="C10" s="347"/>
      <c r="D10" s="347"/>
      <c r="E10" s="347"/>
      <c r="F10" s="405"/>
      <c r="G10" s="347"/>
      <c r="H10" s="98" t="s">
        <v>444</v>
      </c>
      <c r="I10" s="81" t="s">
        <v>446</v>
      </c>
      <c r="J10" s="347"/>
      <c r="K10" s="110" t="s">
        <v>438</v>
      </c>
      <c r="L10" s="347"/>
      <c r="M10" s="177"/>
      <c r="N10" s="71"/>
    </row>
    <row r="11" spans="1:14" ht="15.75" thickBot="1" x14ac:dyDescent="0.3">
      <c r="A11" s="166"/>
      <c r="B11" s="111"/>
      <c r="C11" s="111"/>
      <c r="D11" s="111"/>
      <c r="E11" s="111"/>
      <c r="F11" s="406"/>
      <c r="G11" s="111"/>
      <c r="H11" s="84" t="s">
        <v>445</v>
      </c>
      <c r="I11" s="84" t="s">
        <v>447</v>
      </c>
      <c r="J11" s="111"/>
      <c r="K11" s="111"/>
      <c r="L11" s="111"/>
      <c r="M11" s="122"/>
      <c r="N11" s="71"/>
    </row>
    <row r="12" spans="1:14" x14ac:dyDescent="0.25">
      <c r="A12" s="123">
        <v>2018</v>
      </c>
      <c r="B12" s="125">
        <v>33</v>
      </c>
      <c r="C12" s="125">
        <v>33</v>
      </c>
      <c r="D12" s="125" t="s">
        <v>38</v>
      </c>
      <c r="E12" s="125" t="s">
        <v>38</v>
      </c>
      <c r="F12" s="100" t="s">
        <v>38</v>
      </c>
      <c r="G12" s="105">
        <v>11914</v>
      </c>
      <c r="H12" s="423" t="s">
        <v>38</v>
      </c>
      <c r="I12" s="277" t="s">
        <v>38</v>
      </c>
      <c r="J12" s="105">
        <v>1271</v>
      </c>
      <c r="K12" s="277">
        <v>2612</v>
      </c>
      <c r="L12" s="105">
        <v>7604</v>
      </c>
      <c r="M12" s="125">
        <v>426</v>
      </c>
      <c r="N12" s="12"/>
    </row>
    <row r="13" spans="1:14" x14ac:dyDescent="0.25">
      <c r="A13" s="123">
        <v>2019</v>
      </c>
      <c r="B13" s="125">
        <v>33</v>
      </c>
      <c r="C13" s="125">
        <v>33</v>
      </c>
      <c r="D13" s="125">
        <v>2</v>
      </c>
      <c r="E13" s="125" t="s">
        <v>38</v>
      </c>
      <c r="F13" s="100" t="s">
        <v>38</v>
      </c>
      <c r="G13" s="105">
        <v>11713</v>
      </c>
      <c r="H13" s="423" t="s">
        <v>38</v>
      </c>
      <c r="I13" s="277" t="s">
        <v>38</v>
      </c>
      <c r="J13" s="105">
        <v>1327</v>
      </c>
      <c r="K13" s="277">
        <v>2667</v>
      </c>
      <c r="L13" s="105">
        <v>7289</v>
      </c>
      <c r="M13" s="125">
        <v>430</v>
      </c>
      <c r="N13" s="12"/>
    </row>
    <row r="14" spans="1:14" x14ac:dyDescent="0.25">
      <c r="A14" s="123">
        <v>2020</v>
      </c>
      <c r="B14" s="125">
        <v>79</v>
      </c>
      <c r="C14" s="125">
        <v>9</v>
      </c>
      <c r="D14" s="125">
        <v>70</v>
      </c>
      <c r="E14" s="125" t="s">
        <v>38</v>
      </c>
      <c r="F14" s="100" t="s">
        <v>38</v>
      </c>
      <c r="G14" s="105">
        <v>5858</v>
      </c>
      <c r="H14" s="423" t="s">
        <v>38</v>
      </c>
      <c r="I14" s="277" t="s">
        <v>38</v>
      </c>
      <c r="J14" s="105">
        <v>409</v>
      </c>
      <c r="K14" s="277">
        <v>1820</v>
      </c>
      <c r="L14" s="105">
        <v>3623</v>
      </c>
      <c r="M14" s="125">
        <v>6</v>
      </c>
      <c r="N14" s="12"/>
    </row>
    <row r="15" spans="1:14" x14ac:dyDescent="0.25">
      <c r="A15" s="123">
        <v>2021</v>
      </c>
      <c r="B15" s="125">
        <v>19</v>
      </c>
      <c r="C15" s="125">
        <v>13</v>
      </c>
      <c r="D15" s="125">
        <v>6</v>
      </c>
      <c r="E15" s="125" t="s">
        <v>38</v>
      </c>
      <c r="F15" s="100" t="s">
        <v>38</v>
      </c>
      <c r="G15" s="105">
        <v>9766</v>
      </c>
      <c r="H15" s="423" t="s">
        <v>38</v>
      </c>
      <c r="I15" s="277" t="s">
        <v>38</v>
      </c>
      <c r="J15" s="105">
        <v>1529</v>
      </c>
      <c r="K15" s="277">
        <v>2777</v>
      </c>
      <c r="L15" s="105">
        <v>5369</v>
      </c>
      <c r="M15" s="125">
        <v>91</v>
      </c>
      <c r="N15" s="12"/>
    </row>
    <row r="16" spans="1:14" x14ac:dyDescent="0.25">
      <c r="A16" s="123">
        <v>2022</v>
      </c>
      <c r="B16" s="87">
        <v>108</v>
      </c>
      <c r="C16" s="125">
        <v>34</v>
      </c>
      <c r="D16" s="125">
        <v>74</v>
      </c>
      <c r="E16" s="125" t="s">
        <v>38</v>
      </c>
      <c r="F16" s="100" t="s">
        <v>38</v>
      </c>
      <c r="G16" s="105">
        <v>12005</v>
      </c>
      <c r="H16" s="423" t="s">
        <v>38</v>
      </c>
      <c r="I16" s="277" t="s">
        <v>38</v>
      </c>
      <c r="J16" s="105">
        <v>1652</v>
      </c>
      <c r="K16" s="277">
        <v>1780</v>
      </c>
      <c r="L16" s="105">
        <v>8568</v>
      </c>
      <c r="M16" s="125">
        <v>5</v>
      </c>
      <c r="N16" s="12"/>
    </row>
    <row r="17" spans="1:13" x14ac:dyDescent="0.25">
      <c r="A17" s="123">
        <v>2023</v>
      </c>
      <c r="B17" s="125">
        <v>16</v>
      </c>
      <c r="C17" s="125">
        <v>14</v>
      </c>
      <c r="D17" s="125" t="s">
        <v>38</v>
      </c>
      <c r="E17" s="125">
        <v>2</v>
      </c>
      <c r="F17" s="100" t="s">
        <v>38</v>
      </c>
      <c r="G17" s="105">
        <v>12516</v>
      </c>
      <c r="H17" s="423" t="s">
        <v>38</v>
      </c>
      <c r="I17" s="277" t="s">
        <v>38</v>
      </c>
      <c r="J17" s="105">
        <v>1506</v>
      </c>
      <c r="K17" s="277">
        <v>1670</v>
      </c>
      <c r="L17" s="105">
        <v>9244</v>
      </c>
      <c r="M17" s="125">
        <v>96</v>
      </c>
    </row>
    <row r="20" spans="1:13" x14ac:dyDescent="0.25">
      <c r="A20" s="36" t="s">
        <v>1160</v>
      </c>
    </row>
  </sheetData>
  <mergeCells count="18">
    <mergeCell ref="N5:N6"/>
    <mergeCell ref="N7:N9"/>
    <mergeCell ref="A2:M2"/>
    <mergeCell ref="A1:M1"/>
    <mergeCell ref="N10:N11"/>
    <mergeCell ref="A3:A11"/>
    <mergeCell ref="B3:M3"/>
    <mergeCell ref="B4:M4"/>
    <mergeCell ref="N3:N4"/>
    <mergeCell ref="B5:F5"/>
    <mergeCell ref="B6:F6"/>
    <mergeCell ref="H5:I5"/>
    <mergeCell ref="H6:I6"/>
    <mergeCell ref="H7:I7"/>
    <mergeCell ref="H8:I8"/>
    <mergeCell ref="H9:I9"/>
    <mergeCell ref="J5:M5"/>
    <mergeCell ref="J6:M6"/>
  </mergeCells>
  <hyperlinks>
    <hyperlink ref="A20" location="Садржај!A1" display="САДРЖАЈ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F22" sqref="F22"/>
    </sheetView>
  </sheetViews>
  <sheetFormatPr defaultRowHeight="15" x14ac:dyDescent="0.25"/>
  <cols>
    <col min="1" max="1" width="24.7109375" customWidth="1"/>
    <col min="3" max="3" width="14.7109375" customWidth="1"/>
    <col min="4" max="4" width="13" customWidth="1"/>
    <col min="5" max="5" width="15.28515625" customWidth="1"/>
    <col min="6" max="6" width="31.7109375" customWidth="1"/>
    <col min="8" max="8" width="19.5703125" customWidth="1"/>
    <col min="9" max="9" width="19.140625" customWidth="1"/>
    <col min="10" max="10" width="23.42578125" customWidth="1"/>
    <col min="11" max="11" width="21.7109375" customWidth="1"/>
    <col min="13" max="13" width="14.28515625" customWidth="1"/>
  </cols>
  <sheetData>
    <row r="1" spans="1:14" x14ac:dyDescent="0.25">
      <c r="A1" s="78" t="s">
        <v>1578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4" ht="15.75" thickBot="1" x14ac:dyDescent="0.3">
      <c r="A2" s="79" t="s">
        <v>1579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4" x14ac:dyDescent="0.25">
      <c r="A3" s="164"/>
      <c r="B3" s="91" t="s">
        <v>420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71"/>
    </row>
    <row r="4" spans="1:14" ht="15.75" thickBot="1" x14ac:dyDescent="0.3">
      <c r="A4" s="165"/>
      <c r="B4" s="95" t="s">
        <v>421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71"/>
    </row>
    <row r="5" spans="1:14" x14ac:dyDescent="0.25">
      <c r="A5" s="165"/>
      <c r="B5" s="91" t="s">
        <v>422</v>
      </c>
      <c r="C5" s="93"/>
      <c r="D5" s="93"/>
      <c r="E5" s="93"/>
      <c r="F5" s="92"/>
      <c r="G5" s="98"/>
      <c r="H5" s="91" t="s">
        <v>424</v>
      </c>
      <c r="I5" s="106"/>
      <c r="J5" s="107" t="s">
        <v>427</v>
      </c>
      <c r="K5" s="93"/>
      <c r="L5" s="93"/>
      <c r="M5" s="93"/>
      <c r="N5" s="71"/>
    </row>
    <row r="6" spans="1:14" ht="15.75" thickBot="1" x14ac:dyDescent="0.3">
      <c r="A6" s="165"/>
      <c r="B6" s="95" t="s">
        <v>423</v>
      </c>
      <c r="C6" s="97"/>
      <c r="D6" s="97"/>
      <c r="E6" s="97"/>
      <c r="F6" s="96"/>
      <c r="G6" s="98"/>
      <c r="H6" s="376" t="s">
        <v>425</v>
      </c>
      <c r="I6" s="409"/>
      <c r="J6" s="109" t="s">
        <v>428</v>
      </c>
      <c r="K6" s="97"/>
      <c r="L6" s="97"/>
      <c r="M6" s="97"/>
      <c r="N6" s="71"/>
    </row>
    <row r="7" spans="1:14" x14ac:dyDescent="0.25">
      <c r="A7" s="165"/>
      <c r="B7" s="98"/>
      <c r="C7" s="389"/>
      <c r="D7" s="337"/>
      <c r="E7" s="81"/>
      <c r="F7" s="397" t="s">
        <v>429</v>
      </c>
      <c r="G7" s="98"/>
      <c r="H7" s="182" t="s">
        <v>426</v>
      </c>
      <c r="I7" s="214"/>
      <c r="J7" s="98" t="s">
        <v>432</v>
      </c>
      <c r="K7" s="98" t="s">
        <v>435</v>
      </c>
      <c r="L7" s="98" t="s">
        <v>439</v>
      </c>
      <c r="M7" s="99" t="s">
        <v>441</v>
      </c>
      <c r="N7" s="71"/>
    </row>
    <row r="8" spans="1:14" x14ac:dyDescent="0.25">
      <c r="A8" s="165"/>
      <c r="B8" s="98"/>
      <c r="C8" s="120"/>
      <c r="D8" s="119"/>
      <c r="E8" s="98"/>
      <c r="F8" s="421" t="s">
        <v>430</v>
      </c>
      <c r="G8" s="98" t="s">
        <v>20</v>
      </c>
      <c r="H8" s="357"/>
      <c r="I8" s="422"/>
      <c r="J8" s="98" t="s">
        <v>433</v>
      </c>
      <c r="K8" s="98" t="s">
        <v>436</v>
      </c>
      <c r="L8" s="110" t="s">
        <v>440</v>
      </c>
      <c r="M8" s="99" t="s">
        <v>442</v>
      </c>
      <c r="N8" s="71"/>
    </row>
    <row r="9" spans="1:14" ht="15.75" thickBot="1" x14ac:dyDescent="0.3">
      <c r="A9" s="165"/>
      <c r="B9" s="98" t="s">
        <v>20</v>
      </c>
      <c r="C9" s="98" t="s">
        <v>291</v>
      </c>
      <c r="D9" s="98" t="s">
        <v>348</v>
      </c>
      <c r="E9" s="98" t="s">
        <v>293</v>
      </c>
      <c r="F9" s="404" t="s">
        <v>431</v>
      </c>
      <c r="G9" s="110" t="s">
        <v>21</v>
      </c>
      <c r="H9" s="215"/>
      <c r="I9" s="216"/>
      <c r="J9" s="110" t="s">
        <v>434</v>
      </c>
      <c r="K9" s="98" t="s">
        <v>437</v>
      </c>
      <c r="L9" s="347"/>
      <c r="M9" s="121" t="s">
        <v>454</v>
      </c>
      <c r="N9" s="71"/>
    </row>
    <row r="10" spans="1:14" x14ac:dyDescent="0.25">
      <c r="A10" s="165"/>
      <c r="B10" s="110" t="s">
        <v>21</v>
      </c>
      <c r="C10" s="110" t="s">
        <v>33</v>
      </c>
      <c r="D10" s="110" t="s">
        <v>35</v>
      </c>
      <c r="E10" s="110" t="s">
        <v>294</v>
      </c>
      <c r="F10" s="405"/>
      <c r="G10" s="347"/>
      <c r="H10" s="98" t="s">
        <v>444</v>
      </c>
      <c r="I10" s="81" t="s">
        <v>446</v>
      </c>
      <c r="J10" s="347"/>
      <c r="K10" s="110" t="s">
        <v>438</v>
      </c>
      <c r="L10" s="347"/>
      <c r="M10" s="121" t="s">
        <v>455</v>
      </c>
      <c r="N10" s="71"/>
    </row>
    <row r="11" spans="1:14" ht="15.75" thickBot="1" x14ac:dyDescent="0.3">
      <c r="A11" s="166"/>
      <c r="B11" s="111"/>
      <c r="C11" s="111"/>
      <c r="D11" s="111"/>
      <c r="E11" s="111"/>
      <c r="F11" s="406"/>
      <c r="G11" s="111"/>
      <c r="H11" s="84" t="s">
        <v>445</v>
      </c>
      <c r="I11" s="84" t="s">
        <v>447</v>
      </c>
      <c r="J11" s="111"/>
      <c r="K11" s="111"/>
      <c r="L11" s="111"/>
      <c r="M11" s="122"/>
      <c r="N11" s="71"/>
    </row>
    <row r="12" spans="1:14" x14ac:dyDescent="0.25">
      <c r="A12" s="115" t="s">
        <v>1649</v>
      </c>
      <c r="B12" s="102">
        <v>15</v>
      </c>
      <c r="C12" s="125">
        <v>14</v>
      </c>
      <c r="D12" s="125"/>
      <c r="E12" s="125">
        <v>1</v>
      </c>
      <c r="F12" s="101" t="s">
        <v>38</v>
      </c>
      <c r="G12" s="125">
        <v>794</v>
      </c>
      <c r="H12" s="87" t="s">
        <v>38</v>
      </c>
      <c r="I12" s="87" t="s">
        <v>38</v>
      </c>
      <c r="J12" s="102">
        <v>113</v>
      </c>
      <c r="K12" s="102">
        <v>97</v>
      </c>
      <c r="L12" s="155">
        <v>578</v>
      </c>
      <c r="M12" s="125">
        <v>6</v>
      </c>
      <c r="N12" s="12"/>
    </row>
    <row r="13" spans="1:14" x14ac:dyDescent="0.25">
      <c r="A13" s="115" t="s">
        <v>1836</v>
      </c>
      <c r="B13" s="102"/>
      <c r="C13" s="125" t="s">
        <v>38</v>
      </c>
      <c r="D13" s="125"/>
      <c r="E13" s="125" t="s">
        <v>38</v>
      </c>
      <c r="F13" s="101" t="s">
        <v>38</v>
      </c>
      <c r="G13" s="125">
        <v>209</v>
      </c>
      <c r="H13" s="87" t="s">
        <v>38</v>
      </c>
      <c r="I13" s="87" t="s">
        <v>38</v>
      </c>
      <c r="J13" s="102">
        <v>23</v>
      </c>
      <c r="K13" s="102">
        <v>61</v>
      </c>
      <c r="L13" s="155">
        <v>123</v>
      </c>
      <c r="M13" s="125">
        <v>2</v>
      </c>
      <c r="N13" s="12"/>
    </row>
    <row r="14" spans="1:14" x14ac:dyDescent="0.25">
      <c r="A14" s="115" t="s">
        <v>1837</v>
      </c>
      <c r="B14" s="102" t="s">
        <v>38</v>
      </c>
      <c r="C14" s="125" t="s">
        <v>38</v>
      </c>
      <c r="D14" s="125" t="s">
        <v>38</v>
      </c>
      <c r="E14" s="125" t="s">
        <v>38</v>
      </c>
      <c r="F14" s="101" t="s">
        <v>38</v>
      </c>
      <c r="G14" s="125">
        <v>31</v>
      </c>
      <c r="H14" s="87" t="s">
        <v>38</v>
      </c>
      <c r="I14" s="87" t="s">
        <v>38</v>
      </c>
      <c r="J14" s="102">
        <v>4</v>
      </c>
      <c r="K14" s="102" t="s">
        <v>38</v>
      </c>
      <c r="L14" s="155">
        <v>24</v>
      </c>
      <c r="M14" s="125">
        <v>3</v>
      </c>
      <c r="N14" s="12"/>
    </row>
    <row r="15" spans="1:14" x14ac:dyDescent="0.25">
      <c r="A15" s="115" t="s">
        <v>1838</v>
      </c>
      <c r="B15" s="425" t="s">
        <v>38</v>
      </c>
      <c r="C15" s="125" t="s">
        <v>38</v>
      </c>
      <c r="D15" s="125" t="s">
        <v>38</v>
      </c>
      <c r="E15" s="125" t="s">
        <v>38</v>
      </c>
      <c r="F15" s="101" t="s">
        <v>38</v>
      </c>
      <c r="G15" s="125">
        <v>95</v>
      </c>
      <c r="H15" s="87" t="s">
        <v>38</v>
      </c>
      <c r="I15" s="87" t="s">
        <v>38</v>
      </c>
      <c r="J15" s="102">
        <v>8</v>
      </c>
      <c r="K15" s="102">
        <v>5</v>
      </c>
      <c r="L15" s="155">
        <v>82</v>
      </c>
      <c r="M15" s="125" t="s">
        <v>38</v>
      </c>
      <c r="N15" s="12"/>
    </row>
    <row r="16" spans="1:14" x14ac:dyDescent="0.25">
      <c r="A16" s="115" t="s">
        <v>1839</v>
      </c>
      <c r="B16" s="102"/>
      <c r="C16" s="125"/>
      <c r="D16" s="125" t="s">
        <v>38</v>
      </c>
      <c r="E16" s="125" t="s">
        <v>38</v>
      </c>
      <c r="F16" s="101" t="s">
        <v>38</v>
      </c>
      <c r="G16" s="125">
        <v>13</v>
      </c>
      <c r="H16" s="87" t="s">
        <v>38</v>
      </c>
      <c r="I16" s="87" t="s">
        <v>38</v>
      </c>
      <c r="J16" s="102">
        <v>13</v>
      </c>
      <c r="K16" s="102"/>
      <c r="L16" s="155" t="s">
        <v>38</v>
      </c>
      <c r="M16" s="125" t="s">
        <v>38</v>
      </c>
      <c r="N16" s="12"/>
    </row>
    <row r="17" spans="1:14" x14ac:dyDescent="0.25">
      <c r="A17" s="115" t="s">
        <v>1840</v>
      </c>
      <c r="B17" s="102" t="s">
        <v>38</v>
      </c>
      <c r="C17" s="125" t="s">
        <v>38</v>
      </c>
      <c r="D17" s="125" t="s">
        <v>38</v>
      </c>
      <c r="E17" s="125" t="s">
        <v>38</v>
      </c>
      <c r="F17" s="101" t="s">
        <v>38</v>
      </c>
      <c r="G17" s="125">
        <v>3</v>
      </c>
      <c r="H17" s="87" t="s">
        <v>38</v>
      </c>
      <c r="I17" s="87" t="s">
        <v>38</v>
      </c>
      <c r="J17" s="102">
        <v>2</v>
      </c>
      <c r="K17" s="102" t="s">
        <v>38</v>
      </c>
      <c r="L17" s="155">
        <v>1</v>
      </c>
      <c r="M17" s="125" t="s">
        <v>38</v>
      </c>
      <c r="N17" s="12"/>
    </row>
    <row r="18" spans="1:14" x14ac:dyDescent="0.25">
      <c r="A18" s="115" t="s">
        <v>1841</v>
      </c>
      <c r="B18" s="102">
        <v>1</v>
      </c>
      <c r="C18" s="125"/>
      <c r="D18" s="125"/>
      <c r="E18" s="125">
        <v>1</v>
      </c>
      <c r="F18" s="101" t="s">
        <v>38</v>
      </c>
      <c r="G18" s="125">
        <v>95</v>
      </c>
      <c r="H18" s="87" t="s">
        <v>38</v>
      </c>
      <c r="I18" s="87" t="s">
        <v>38</v>
      </c>
      <c r="J18" s="102">
        <v>10</v>
      </c>
      <c r="K18" s="102">
        <v>10</v>
      </c>
      <c r="L18" s="259">
        <v>74</v>
      </c>
      <c r="M18" s="125">
        <v>1</v>
      </c>
      <c r="N18" s="12"/>
    </row>
    <row r="19" spans="1:14" x14ac:dyDescent="0.25">
      <c r="A19" s="115" t="s">
        <v>1842</v>
      </c>
      <c r="B19" s="102" t="s">
        <v>38</v>
      </c>
      <c r="C19" s="125" t="s">
        <v>38</v>
      </c>
      <c r="D19" s="125" t="s">
        <v>38</v>
      </c>
      <c r="E19" s="125" t="s">
        <v>38</v>
      </c>
      <c r="F19" s="101" t="s">
        <v>38</v>
      </c>
      <c r="G19" s="87" t="s">
        <v>456</v>
      </c>
      <c r="H19" s="87" t="s">
        <v>38</v>
      </c>
      <c r="I19" s="87" t="s">
        <v>38</v>
      </c>
      <c r="J19" s="102" t="s">
        <v>38</v>
      </c>
      <c r="K19" s="102" t="s">
        <v>38</v>
      </c>
      <c r="L19" s="155" t="s">
        <v>38</v>
      </c>
      <c r="M19" s="125" t="s">
        <v>38</v>
      </c>
      <c r="N19" s="12"/>
    </row>
    <row r="20" spans="1:14" x14ac:dyDescent="0.25">
      <c r="A20" s="115" t="s">
        <v>1843</v>
      </c>
      <c r="B20" s="425" t="s">
        <v>38</v>
      </c>
      <c r="C20" s="125" t="s">
        <v>38</v>
      </c>
      <c r="D20" s="125" t="s">
        <v>38</v>
      </c>
      <c r="E20" s="125" t="s">
        <v>38</v>
      </c>
      <c r="F20" s="101" t="s">
        <v>38</v>
      </c>
      <c r="G20" s="125">
        <v>1</v>
      </c>
      <c r="H20" s="87" t="s">
        <v>38</v>
      </c>
      <c r="I20" s="87" t="s">
        <v>38</v>
      </c>
      <c r="J20" s="102">
        <v>1</v>
      </c>
      <c r="K20" s="102" t="s">
        <v>38</v>
      </c>
      <c r="L20" s="155" t="s">
        <v>38</v>
      </c>
      <c r="M20" s="125" t="s">
        <v>38</v>
      </c>
      <c r="N20" s="12"/>
    </row>
    <row r="21" spans="1:14" x14ac:dyDescent="0.25">
      <c r="A21" s="115" t="s">
        <v>1844</v>
      </c>
      <c r="B21" s="102" t="s">
        <v>38</v>
      </c>
      <c r="C21" s="125" t="s">
        <v>38</v>
      </c>
      <c r="D21" s="125" t="s">
        <v>38</v>
      </c>
      <c r="E21" s="125" t="s">
        <v>38</v>
      </c>
      <c r="F21" s="101" t="s">
        <v>38</v>
      </c>
      <c r="G21" s="125">
        <v>12</v>
      </c>
      <c r="H21" s="87" t="s">
        <v>38</v>
      </c>
      <c r="I21" s="87" t="s">
        <v>38</v>
      </c>
      <c r="J21" s="102">
        <v>3</v>
      </c>
      <c r="K21" s="102" t="s">
        <v>38</v>
      </c>
      <c r="L21" s="155">
        <v>9</v>
      </c>
      <c r="M21" s="125" t="s">
        <v>38</v>
      </c>
      <c r="N21" s="12"/>
    </row>
    <row r="22" spans="1:14" x14ac:dyDescent="0.25">
      <c r="A22" s="115" t="s">
        <v>1845</v>
      </c>
      <c r="B22" s="102">
        <v>2</v>
      </c>
      <c r="C22" s="125">
        <v>2</v>
      </c>
      <c r="D22" s="125" t="s">
        <v>38</v>
      </c>
      <c r="E22" s="125" t="s">
        <v>38</v>
      </c>
      <c r="F22" s="101" t="s">
        <v>38</v>
      </c>
      <c r="G22" s="125">
        <v>11</v>
      </c>
      <c r="H22" s="87" t="s">
        <v>38</v>
      </c>
      <c r="I22" s="87" t="s">
        <v>38</v>
      </c>
      <c r="J22" s="102">
        <v>3</v>
      </c>
      <c r="K22" s="102"/>
      <c r="L22" s="155">
        <v>8</v>
      </c>
      <c r="M22" s="125" t="s">
        <v>38</v>
      </c>
      <c r="N22" s="12"/>
    </row>
    <row r="23" spans="1:14" x14ac:dyDescent="0.25">
      <c r="A23" s="115" t="s">
        <v>1846</v>
      </c>
      <c r="B23" s="102"/>
      <c r="C23" s="125" t="s">
        <v>38</v>
      </c>
      <c r="D23" s="125"/>
      <c r="E23" s="125" t="s">
        <v>38</v>
      </c>
      <c r="F23" s="101" t="s">
        <v>38</v>
      </c>
      <c r="G23" s="125">
        <v>120</v>
      </c>
      <c r="H23" s="87" t="s">
        <v>38</v>
      </c>
      <c r="I23" s="87" t="s">
        <v>38</v>
      </c>
      <c r="J23" s="102">
        <v>15</v>
      </c>
      <c r="K23" s="102">
        <v>10</v>
      </c>
      <c r="L23" s="155">
        <v>95</v>
      </c>
      <c r="M23" s="125" t="s">
        <v>457</v>
      </c>
      <c r="N23" s="12"/>
    </row>
    <row r="24" spans="1:14" x14ac:dyDescent="0.25">
      <c r="A24" s="115" t="s">
        <v>1847</v>
      </c>
      <c r="B24" s="102" t="s">
        <v>38</v>
      </c>
      <c r="C24" s="125" t="s">
        <v>38</v>
      </c>
      <c r="D24" s="125" t="s">
        <v>38</v>
      </c>
      <c r="E24" s="125" t="s">
        <v>38</v>
      </c>
      <c r="F24" s="101" t="s">
        <v>38</v>
      </c>
      <c r="G24" s="125">
        <v>6</v>
      </c>
      <c r="H24" s="87" t="s">
        <v>38</v>
      </c>
      <c r="I24" s="87" t="s">
        <v>38</v>
      </c>
      <c r="J24" s="102">
        <v>6</v>
      </c>
      <c r="K24" s="102" t="s">
        <v>38</v>
      </c>
      <c r="L24" s="155" t="s">
        <v>38</v>
      </c>
      <c r="M24" s="125" t="s">
        <v>38</v>
      </c>
      <c r="N24" s="12"/>
    </row>
    <row r="25" spans="1:14" x14ac:dyDescent="0.25">
      <c r="A25" s="115" t="s">
        <v>1848</v>
      </c>
      <c r="B25" s="102" t="s">
        <v>38</v>
      </c>
      <c r="C25" s="125" t="s">
        <v>38</v>
      </c>
      <c r="D25" s="125" t="s">
        <v>38</v>
      </c>
      <c r="E25" s="125" t="s">
        <v>38</v>
      </c>
      <c r="F25" s="101" t="s">
        <v>38</v>
      </c>
      <c r="G25" s="125">
        <v>16</v>
      </c>
      <c r="H25" s="87" t="s">
        <v>38</v>
      </c>
      <c r="I25" s="87" t="s">
        <v>38</v>
      </c>
      <c r="J25" s="102">
        <v>5</v>
      </c>
      <c r="K25" s="102">
        <v>3</v>
      </c>
      <c r="L25" s="155">
        <v>8</v>
      </c>
      <c r="M25" s="125"/>
      <c r="N25" s="12"/>
    </row>
    <row r="26" spans="1:14" x14ac:dyDescent="0.25">
      <c r="A26" s="115" t="s">
        <v>1849</v>
      </c>
      <c r="B26" s="102"/>
      <c r="C26" s="125"/>
      <c r="D26" s="125" t="s">
        <v>38</v>
      </c>
      <c r="E26" s="125" t="s">
        <v>38</v>
      </c>
      <c r="F26" s="101" t="s">
        <v>38</v>
      </c>
      <c r="G26" s="125" t="s">
        <v>38</v>
      </c>
      <c r="H26" s="87" t="s">
        <v>38</v>
      </c>
      <c r="I26" s="87" t="s">
        <v>38</v>
      </c>
      <c r="J26" s="102" t="s">
        <v>38</v>
      </c>
      <c r="K26" s="102" t="s">
        <v>38</v>
      </c>
      <c r="L26" s="155" t="s">
        <v>38</v>
      </c>
      <c r="M26" s="125" t="s">
        <v>38</v>
      </c>
      <c r="N26" s="12"/>
    </row>
    <row r="27" spans="1:14" x14ac:dyDescent="0.25">
      <c r="A27" s="115" t="s">
        <v>1850</v>
      </c>
      <c r="B27" s="102" t="s">
        <v>38</v>
      </c>
      <c r="C27" s="125" t="s">
        <v>38</v>
      </c>
      <c r="D27" s="125" t="s">
        <v>38</v>
      </c>
      <c r="E27" s="125" t="s">
        <v>38</v>
      </c>
      <c r="F27" s="101" t="s">
        <v>38</v>
      </c>
      <c r="G27" s="125">
        <v>2</v>
      </c>
      <c r="H27" s="87" t="s">
        <v>38</v>
      </c>
      <c r="I27" s="87" t="s">
        <v>38</v>
      </c>
      <c r="J27" s="102" t="s">
        <v>38</v>
      </c>
      <c r="K27" s="102">
        <v>2</v>
      </c>
      <c r="L27" s="155" t="s">
        <v>38</v>
      </c>
      <c r="M27" s="125" t="s">
        <v>38</v>
      </c>
      <c r="N27" s="12"/>
    </row>
    <row r="28" spans="1:14" x14ac:dyDescent="0.25">
      <c r="A28" s="115" t="s">
        <v>1851</v>
      </c>
      <c r="B28" s="425">
        <v>7</v>
      </c>
      <c r="C28" s="125">
        <v>7</v>
      </c>
      <c r="D28" s="125" t="s">
        <v>38</v>
      </c>
      <c r="E28" s="125" t="s">
        <v>38</v>
      </c>
      <c r="F28" s="101" t="s">
        <v>38</v>
      </c>
      <c r="G28" s="125">
        <v>81</v>
      </c>
      <c r="H28" s="87" t="s">
        <v>38</v>
      </c>
      <c r="I28" s="87" t="s">
        <v>38</v>
      </c>
      <c r="J28" s="102">
        <v>8</v>
      </c>
      <c r="K28" s="102">
        <v>3</v>
      </c>
      <c r="L28" s="155">
        <v>70</v>
      </c>
      <c r="M28" s="125" t="s">
        <v>38</v>
      </c>
      <c r="N28" s="12"/>
    </row>
    <row r="29" spans="1:14" x14ac:dyDescent="0.25">
      <c r="A29" s="115" t="s">
        <v>1852</v>
      </c>
      <c r="B29" s="102" t="s">
        <v>38</v>
      </c>
      <c r="C29" s="125" t="s">
        <v>38</v>
      </c>
      <c r="D29" s="125" t="s">
        <v>38</v>
      </c>
      <c r="E29" s="125" t="s">
        <v>38</v>
      </c>
      <c r="F29" s="101" t="s">
        <v>38</v>
      </c>
      <c r="G29" s="125">
        <v>91</v>
      </c>
      <c r="H29" s="87" t="s">
        <v>38</v>
      </c>
      <c r="I29" s="87" t="s">
        <v>38</v>
      </c>
      <c r="J29" s="102">
        <v>8</v>
      </c>
      <c r="K29" s="102">
        <v>3</v>
      </c>
      <c r="L29" s="155">
        <v>80</v>
      </c>
      <c r="M29" s="125" t="s">
        <v>38</v>
      </c>
      <c r="N29" s="12"/>
    </row>
    <row r="30" spans="1:14" x14ac:dyDescent="0.25">
      <c r="A30" s="115" t="s">
        <v>1853</v>
      </c>
      <c r="B30" s="102">
        <v>2</v>
      </c>
      <c r="C30" s="125">
        <v>2</v>
      </c>
      <c r="D30" s="125" t="s">
        <v>38</v>
      </c>
      <c r="E30" s="125" t="s">
        <v>38</v>
      </c>
      <c r="F30" s="101" t="s">
        <v>38</v>
      </c>
      <c r="G30" s="125" t="s">
        <v>38</v>
      </c>
      <c r="H30" s="87" t="s">
        <v>38</v>
      </c>
      <c r="I30" s="87" t="s">
        <v>38</v>
      </c>
      <c r="J30" s="102" t="s">
        <v>38</v>
      </c>
      <c r="K30" s="102" t="s">
        <v>38</v>
      </c>
      <c r="L30" s="155" t="s">
        <v>38</v>
      </c>
      <c r="M30" s="125" t="s">
        <v>38</v>
      </c>
      <c r="N30" s="12"/>
    </row>
    <row r="31" spans="1:14" x14ac:dyDescent="0.25">
      <c r="A31" s="115" t="s">
        <v>417</v>
      </c>
      <c r="B31" s="102">
        <v>3</v>
      </c>
      <c r="C31" s="125">
        <v>3</v>
      </c>
      <c r="D31" s="125" t="s">
        <v>38</v>
      </c>
      <c r="E31" s="125" t="s">
        <v>38</v>
      </c>
      <c r="F31" s="101" t="s">
        <v>38</v>
      </c>
      <c r="G31" s="125" t="s">
        <v>38</v>
      </c>
      <c r="H31" s="87" t="s">
        <v>38</v>
      </c>
      <c r="I31" s="87" t="s">
        <v>38</v>
      </c>
      <c r="J31" s="102" t="s">
        <v>38</v>
      </c>
      <c r="K31" s="102" t="s">
        <v>38</v>
      </c>
      <c r="L31" s="155" t="s">
        <v>38</v>
      </c>
      <c r="M31" s="125" t="s">
        <v>38</v>
      </c>
      <c r="N31" s="12"/>
    </row>
    <row r="32" spans="1:14" x14ac:dyDescent="0.25">
      <c r="A32" s="115" t="s">
        <v>458</v>
      </c>
      <c r="B32" s="426"/>
      <c r="C32" s="125"/>
      <c r="D32" s="125" t="s">
        <v>38</v>
      </c>
      <c r="E32" s="125" t="s">
        <v>38</v>
      </c>
      <c r="F32" s="101" t="s">
        <v>38</v>
      </c>
      <c r="G32" s="125">
        <v>8</v>
      </c>
      <c r="H32" s="87" t="s">
        <v>38</v>
      </c>
      <c r="I32" s="87" t="s">
        <v>38</v>
      </c>
      <c r="J32" s="102">
        <v>4</v>
      </c>
      <c r="K32" s="102"/>
      <c r="L32" s="155">
        <v>4</v>
      </c>
      <c r="M32" s="125" t="s">
        <v>38</v>
      </c>
      <c r="N32" s="12"/>
    </row>
    <row r="33" spans="1:1" x14ac:dyDescent="0.25">
      <c r="A33" s="2"/>
    </row>
    <row r="36" spans="1:1" x14ac:dyDescent="0.25">
      <c r="A36" s="36" t="s">
        <v>1160</v>
      </c>
    </row>
  </sheetData>
  <mergeCells count="18">
    <mergeCell ref="N5:N6"/>
    <mergeCell ref="N7:N9"/>
    <mergeCell ref="A2:M2"/>
    <mergeCell ref="A1:M1"/>
    <mergeCell ref="N10:N11"/>
    <mergeCell ref="A3:A11"/>
    <mergeCell ref="B3:M3"/>
    <mergeCell ref="B4:M4"/>
    <mergeCell ref="N3:N4"/>
    <mergeCell ref="B5:F5"/>
    <mergeCell ref="B6:F6"/>
    <mergeCell ref="H5:I5"/>
    <mergeCell ref="H6:I6"/>
    <mergeCell ref="H7:I7"/>
    <mergeCell ref="H8:I8"/>
    <mergeCell ref="H9:I9"/>
    <mergeCell ref="J5:M5"/>
    <mergeCell ref="J6:M6"/>
  </mergeCells>
  <hyperlinks>
    <hyperlink ref="A36" location="Садржај!A1" display="САДРЖАЈ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P30" sqref="P30"/>
    </sheetView>
  </sheetViews>
  <sheetFormatPr defaultRowHeight="15" x14ac:dyDescent="0.25"/>
  <cols>
    <col min="1" max="1" width="25.7109375" customWidth="1"/>
    <col min="3" max="3" width="15.42578125" customWidth="1"/>
    <col min="4" max="4" width="17.85546875" customWidth="1"/>
    <col min="5" max="5" width="18" customWidth="1"/>
    <col min="6" max="6" width="30.140625" customWidth="1"/>
    <col min="8" max="8" width="16.140625" customWidth="1"/>
    <col min="9" max="9" width="13.5703125" customWidth="1"/>
    <col min="10" max="10" width="19.140625" customWidth="1"/>
    <col min="11" max="11" width="22.28515625" customWidth="1"/>
    <col min="13" max="13" width="18.140625" customWidth="1"/>
  </cols>
  <sheetData>
    <row r="1" spans="1:14" x14ac:dyDescent="0.25">
      <c r="A1" s="78" t="s">
        <v>1580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4" ht="15.75" thickBot="1" x14ac:dyDescent="0.3">
      <c r="A2" s="79" t="s">
        <v>1581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4" x14ac:dyDescent="0.25">
      <c r="A3" s="164"/>
      <c r="B3" s="91" t="s">
        <v>450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71"/>
    </row>
    <row r="4" spans="1:14" ht="15.75" thickBot="1" x14ac:dyDescent="0.3">
      <c r="A4" s="165"/>
      <c r="B4" s="95" t="s">
        <v>451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71"/>
    </row>
    <row r="5" spans="1:14" x14ac:dyDescent="0.25">
      <c r="A5" s="165"/>
      <c r="B5" s="91" t="s">
        <v>422</v>
      </c>
      <c r="C5" s="93"/>
      <c r="D5" s="93"/>
      <c r="E5" s="93"/>
      <c r="F5" s="92"/>
      <c r="G5" s="98" t="s">
        <v>20</v>
      </c>
      <c r="H5" s="91" t="s">
        <v>424</v>
      </c>
      <c r="I5" s="106"/>
      <c r="J5" s="107" t="s">
        <v>427</v>
      </c>
      <c r="K5" s="93"/>
      <c r="L5" s="93"/>
      <c r="M5" s="93"/>
      <c r="N5" s="71"/>
    </row>
    <row r="6" spans="1:14" ht="15.75" thickBot="1" x14ac:dyDescent="0.3">
      <c r="A6" s="165"/>
      <c r="B6" s="95" t="s">
        <v>423</v>
      </c>
      <c r="C6" s="97"/>
      <c r="D6" s="97"/>
      <c r="E6" s="97"/>
      <c r="F6" s="96"/>
      <c r="G6" s="110" t="s">
        <v>21</v>
      </c>
      <c r="H6" s="376" t="s">
        <v>425</v>
      </c>
      <c r="I6" s="409"/>
      <c r="J6" s="109" t="s">
        <v>428</v>
      </c>
      <c r="K6" s="97"/>
      <c r="L6" s="97"/>
      <c r="M6" s="97"/>
      <c r="N6" s="71"/>
    </row>
    <row r="7" spans="1:14" x14ac:dyDescent="0.25">
      <c r="A7" s="165"/>
      <c r="B7" s="81"/>
      <c r="C7" s="337"/>
      <c r="D7" s="81"/>
      <c r="E7" s="81"/>
      <c r="F7" s="81"/>
      <c r="G7" s="347"/>
      <c r="H7" s="182" t="s">
        <v>426</v>
      </c>
      <c r="I7" s="214"/>
      <c r="J7" s="98" t="s">
        <v>432</v>
      </c>
      <c r="K7" s="98" t="s">
        <v>435</v>
      </c>
      <c r="L7" s="98" t="s">
        <v>439</v>
      </c>
      <c r="M7" s="99" t="s">
        <v>441</v>
      </c>
      <c r="N7" s="71"/>
    </row>
    <row r="8" spans="1:14" x14ac:dyDescent="0.25">
      <c r="A8" s="165"/>
      <c r="B8" s="98" t="s">
        <v>20</v>
      </c>
      <c r="C8" s="98" t="s">
        <v>291</v>
      </c>
      <c r="D8" s="98" t="s">
        <v>348</v>
      </c>
      <c r="E8" s="98" t="s">
        <v>293</v>
      </c>
      <c r="F8" s="421" t="s">
        <v>429</v>
      </c>
      <c r="G8" s="347"/>
      <c r="H8" s="357"/>
      <c r="I8" s="422"/>
      <c r="J8" s="98" t="s">
        <v>433</v>
      </c>
      <c r="K8" s="98" t="s">
        <v>436</v>
      </c>
      <c r="L8" s="110" t="s">
        <v>440</v>
      </c>
      <c r="M8" s="99" t="s">
        <v>442</v>
      </c>
      <c r="N8" s="71"/>
    </row>
    <row r="9" spans="1:14" ht="15.75" thickBot="1" x14ac:dyDescent="0.3">
      <c r="A9" s="165"/>
      <c r="B9" s="110" t="s">
        <v>21</v>
      </c>
      <c r="C9" s="110" t="s">
        <v>33</v>
      </c>
      <c r="D9" s="110" t="s">
        <v>452</v>
      </c>
      <c r="E9" s="110" t="s">
        <v>294</v>
      </c>
      <c r="F9" s="421" t="s">
        <v>430</v>
      </c>
      <c r="G9" s="347"/>
      <c r="H9" s="215"/>
      <c r="I9" s="216"/>
      <c r="J9" s="110" t="s">
        <v>434</v>
      </c>
      <c r="K9" s="98" t="s">
        <v>437</v>
      </c>
      <c r="L9" s="347"/>
      <c r="M9" s="121" t="s">
        <v>454</v>
      </c>
      <c r="N9" s="71"/>
    </row>
    <row r="10" spans="1:14" x14ac:dyDescent="0.25">
      <c r="A10" s="165"/>
      <c r="B10" s="347"/>
      <c r="C10" s="347"/>
      <c r="D10" s="110" t="s">
        <v>453</v>
      </c>
      <c r="E10" s="347"/>
      <c r="F10" s="404" t="s">
        <v>431</v>
      </c>
      <c r="G10" s="347"/>
      <c r="H10" s="98" t="s">
        <v>444</v>
      </c>
      <c r="I10" s="81" t="s">
        <v>446</v>
      </c>
      <c r="J10" s="347"/>
      <c r="K10" s="110" t="s">
        <v>438</v>
      </c>
      <c r="L10" s="347"/>
      <c r="M10" s="121" t="s">
        <v>455</v>
      </c>
      <c r="N10" s="71"/>
    </row>
    <row r="11" spans="1:14" ht="15.75" thickBot="1" x14ac:dyDescent="0.3">
      <c r="A11" s="166"/>
      <c r="B11" s="111"/>
      <c r="C11" s="111"/>
      <c r="D11" s="111"/>
      <c r="E11" s="111"/>
      <c r="F11" s="406"/>
      <c r="G11" s="111"/>
      <c r="H11" s="84" t="s">
        <v>445</v>
      </c>
      <c r="I11" s="84" t="s">
        <v>447</v>
      </c>
      <c r="J11" s="111"/>
      <c r="K11" s="111"/>
      <c r="L11" s="111"/>
      <c r="M11" s="122"/>
      <c r="N11" s="71"/>
    </row>
    <row r="12" spans="1:14" x14ac:dyDescent="0.25">
      <c r="A12" s="115" t="s">
        <v>1649</v>
      </c>
      <c r="B12" s="105">
        <v>16</v>
      </c>
      <c r="C12" s="277">
        <v>14</v>
      </c>
      <c r="D12" s="277"/>
      <c r="E12" s="277">
        <v>2</v>
      </c>
      <c r="F12" s="427" t="s">
        <v>38</v>
      </c>
      <c r="G12" s="277">
        <v>12516</v>
      </c>
      <c r="H12" s="423" t="s">
        <v>38</v>
      </c>
      <c r="I12" s="423" t="s">
        <v>38</v>
      </c>
      <c r="J12" s="277">
        <v>1506</v>
      </c>
      <c r="K12" s="277">
        <v>1670</v>
      </c>
      <c r="L12" s="201">
        <v>9244</v>
      </c>
      <c r="M12" s="277">
        <v>96</v>
      </c>
      <c r="N12" s="12"/>
    </row>
    <row r="13" spans="1:14" x14ac:dyDescent="0.25">
      <c r="A13" s="115" t="s">
        <v>1836</v>
      </c>
      <c r="B13" s="105"/>
      <c r="C13" s="277" t="s">
        <v>38</v>
      </c>
      <c r="D13" s="277"/>
      <c r="E13" s="277" t="s">
        <v>38</v>
      </c>
      <c r="F13" s="427" t="s">
        <v>38</v>
      </c>
      <c r="G13" s="277">
        <v>9546</v>
      </c>
      <c r="H13" s="423" t="s">
        <v>38</v>
      </c>
      <c r="I13" s="423" t="s">
        <v>38</v>
      </c>
      <c r="J13" s="277">
        <v>1137</v>
      </c>
      <c r="K13" s="277">
        <v>1503</v>
      </c>
      <c r="L13" s="201">
        <v>6818</v>
      </c>
      <c r="M13" s="277">
        <v>88</v>
      </c>
      <c r="N13" s="12"/>
    </row>
    <row r="14" spans="1:14" x14ac:dyDescent="0.25">
      <c r="A14" s="115" t="s">
        <v>1837</v>
      </c>
      <c r="B14" s="430" t="s">
        <v>38</v>
      </c>
      <c r="C14" s="277" t="s">
        <v>38</v>
      </c>
      <c r="D14" s="277" t="s">
        <v>38</v>
      </c>
      <c r="E14" s="277" t="s">
        <v>38</v>
      </c>
      <c r="F14" s="427" t="s">
        <v>38</v>
      </c>
      <c r="G14" s="277">
        <v>41</v>
      </c>
      <c r="H14" s="423" t="s">
        <v>38</v>
      </c>
      <c r="I14" s="423" t="s">
        <v>38</v>
      </c>
      <c r="J14" s="277">
        <v>4</v>
      </c>
      <c r="K14" s="277" t="s">
        <v>38</v>
      </c>
      <c r="L14" s="201">
        <v>31</v>
      </c>
      <c r="M14" s="277">
        <v>6</v>
      </c>
      <c r="N14" s="48"/>
    </row>
    <row r="15" spans="1:14" x14ac:dyDescent="0.25">
      <c r="A15" s="115" t="s">
        <v>1838</v>
      </c>
      <c r="B15" s="429" t="s">
        <v>38</v>
      </c>
      <c r="C15" s="277" t="s">
        <v>38</v>
      </c>
      <c r="D15" s="277" t="s">
        <v>38</v>
      </c>
      <c r="E15" s="277" t="s">
        <v>38</v>
      </c>
      <c r="F15" s="427" t="s">
        <v>38</v>
      </c>
      <c r="G15" s="277">
        <v>665</v>
      </c>
      <c r="H15" s="423" t="s">
        <v>38</v>
      </c>
      <c r="I15" s="423" t="s">
        <v>38</v>
      </c>
      <c r="J15" s="277">
        <v>56</v>
      </c>
      <c r="K15" s="277">
        <v>35</v>
      </c>
      <c r="L15" s="201">
        <v>574</v>
      </c>
      <c r="M15" s="277" t="s">
        <v>38</v>
      </c>
      <c r="N15" s="12"/>
    </row>
    <row r="16" spans="1:14" x14ac:dyDescent="0.25">
      <c r="A16" s="115" t="s">
        <v>1839</v>
      </c>
      <c r="B16" s="429" t="s">
        <v>38</v>
      </c>
      <c r="C16" s="277"/>
      <c r="D16" s="277" t="s">
        <v>38</v>
      </c>
      <c r="E16" s="277" t="s">
        <v>38</v>
      </c>
      <c r="F16" s="427" t="s">
        <v>38</v>
      </c>
      <c r="G16" s="277">
        <v>17</v>
      </c>
      <c r="H16" s="423" t="s">
        <v>38</v>
      </c>
      <c r="I16" s="423" t="s">
        <v>38</v>
      </c>
      <c r="J16" s="277">
        <v>17</v>
      </c>
      <c r="K16" s="277"/>
      <c r="L16" s="201" t="s">
        <v>38</v>
      </c>
      <c r="M16" s="277" t="s">
        <v>38</v>
      </c>
      <c r="N16" s="12"/>
    </row>
    <row r="17" spans="1:14" x14ac:dyDescent="0.25">
      <c r="A17" s="115" t="s">
        <v>1840</v>
      </c>
      <c r="B17" s="105" t="s">
        <v>38</v>
      </c>
      <c r="C17" s="277" t="s">
        <v>38</v>
      </c>
      <c r="D17" s="277" t="s">
        <v>38</v>
      </c>
      <c r="E17" s="277" t="s">
        <v>38</v>
      </c>
      <c r="F17" s="427" t="s">
        <v>38</v>
      </c>
      <c r="G17" s="277">
        <v>5</v>
      </c>
      <c r="H17" s="423" t="s">
        <v>38</v>
      </c>
      <c r="I17" s="423" t="s">
        <v>38</v>
      </c>
      <c r="J17" s="277">
        <v>4</v>
      </c>
      <c r="K17" s="277" t="s">
        <v>38</v>
      </c>
      <c r="L17" s="201">
        <v>1</v>
      </c>
      <c r="M17" s="277" t="s">
        <v>38</v>
      </c>
      <c r="N17" s="12"/>
    </row>
    <row r="18" spans="1:14" x14ac:dyDescent="0.25">
      <c r="A18" s="115" t="s">
        <v>1841</v>
      </c>
      <c r="B18" s="105">
        <v>2</v>
      </c>
      <c r="C18" s="277"/>
      <c r="D18" s="277"/>
      <c r="E18" s="277">
        <v>2</v>
      </c>
      <c r="F18" s="427" t="s">
        <v>38</v>
      </c>
      <c r="G18" s="277">
        <v>203</v>
      </c>
      <c r="H18" s="423" t="s">
        <v>38</v>
      </c>
      <c r="I18" s="423" t="s">
        <v>38</v>
      </c>
      <c r="J18" s="277">
        <v>40</v>
      </c>
      <c r="K18" s="277">
        <v>18</v>
      </c>
      <c r="L18" s="201">
        <v>143</v>
      </c>
      <c r="M18" s="277">
        <v>2</v>
      </c>
      <c r="N18" s="12"/>
    </row>
    <row r="19" spans="1:14" x14ac:dyDescent="0.25">
      <c r="A19" s="115" t="s">
        <v>1842</v>
      </c>
      <c r="B19" s="105" t="s">
        <v>38</v>
      </c>
      <c r="C19" s="277" t="s">
        <v>38</v>
      </c>
      <c r="D19" s="277" t="s">
        <v>38</v>
      </c>
      <c r="E19" s="277" t="s">
        <v>38</v>
      </c>
      <c r="F19" s="427" t="s">
        <v>38</v>
      </c>
      <c r="G19" s="277" t="s">
        <v>38</v>
      </c>
      <c r="H19" s="423" t="s">
        <v>38</v>
      </c>
      <c r="I19" s="423" t="s">
        <v>38</v>
      </c>
      <c r="J19" s="277" t="s">
        <v>38</v>
      </c>
      <c r="K19" s="277" t="s">
        <v>38</v>
      </c>
      <c r="L19" s="201" t="s">
        <v>38</v>
      </c>
      <c r="M19" s="277" t="s">
        <v>38</v>
      </c>
      <c r="N19" s="12"/>
    </row>
    <row r="20" spans="1:14" x14ac:dyDescent="0.25">
      <c r="A20" s="115" t="s">
        <v>1843</v>
      </c>
      <c r="B20" s="429" t="s">
        <v>38</v>
      </c>
      <c r="C20" s="277" t="s">
        <v>38</v>
      </c>
      <c r="D20" s="277" t="s">
        <v>38</v>
      </c>
      <c r="E20" s="277" t="s">
        <v>38</v>
      </c>
      <c r="F20" s="427" t="s">
        <v>38</v>
      </c>
      <c r="G20" s="277">
        <v>1</v>
      </c>
      <c r="H20" s="423" t="s">
        <v>38</v>
      </c>
      <c r="I20" s="423" t="s">
        <v>38</v>
      </c>
      <c r="J20" s="277">
        <v>1</v>
      </c>
      <c r="K20" s="277" t="s">
        <v>38</v>
      </c>
      <c r="L20" s="201" t="s">
        <v>38</v>
      </c>
      <c r="M20" s="277" t="s">
        <v>38</v>
      </c>
      <c r="N20" s="12"/>
    </row>
    <row r="21" spans="1:14" x14ac:dyDescent="0.25">
      <c r="A21" s="115" t="s">
        <v>1844</v>
      </c>
      <c r="B21" s="105" t="s">
        <v>38</v>
      </c>
      <c r="C21" s="277" t="s">
        <v>38</v>
      </c>
      <c r="D21" s="277" t="s">
        <v>38</v>
      </c>
      <c r="E21" s="277" t="s">
        <v>38</v>
      </c>
      <c r="F21" s="427" t="s">
        <v>38</v>
      </c>
      <c r="G21" s="277">
        <v>12</v>
      </c>
      <c r="H21" s="423" t="s">
        <v>38</v>
      </c>
      <c r="I21" s="423" t="s">
        <v>38</v>
      </c>
      <c r="J21" s="277">
        <v>3</v>
      </c>
      <c r="K21" s="277" t="s">
        <v>38</v>
      </c>
      <c r="L21" s="201">
        <v>9</v>
      </c>
      <c r="M21" s="277" t="s">
        <v>38</v>
      </c>
      <c r="N21" s="12"/>
    </row>
    <row r="22" spans="1:14" x14ac:dyDescent="0.25">
      <c r="A22" s="115" t="s">
        <v>1845</v>
      </c>
      <c r="B22" s="105">
        <v>2</v>
      </c>
      <c r="C22" s="277">
        <v>2</v>
      </c>
      <c r="D22" s="277" t="s">
        <v>38</v>
      </c>
      <c r="E22" s="277" t="s">
        <v>38</v>
      </c>
      <c r="F22" s="427" t="s">
        <v>38</v>
      </c>
      <c r="G22" s="277">
        <v>11</v>
      </c>
      <c r="H22" s="423" t="s">
        <v>38</v>
      </c>
      <c r="I22" s="423" t="s">
        <v>38</v>
      </c>
      <c r="J22" s="277">
        <v>3</v>
      </c>
      <c r="K22" s="277"/>
      <c r="L22" s="201">
        <v>8</v>
      </c>
      <c r="M22" s="277" t="s">
        <v>38</v>
      </c>
      <c r="N22" s="12"/>
    </row>
    <row r="23" spans="1:14" x14ac:dyDescent="0.25">
      <c r="A23" s="115" t="s">
        <v>1846</v>
      </c>
      <c r="B23" s="430"/>
      <c r="C23" s="277" t="s">
        <v>38</v>
      </c>
      <c r="D23" s="277"/>
      <c r="E23" s="277" t="s">
        <v>38</v>
      </c>
      <c r="F23" s="427" t="s">
        <v>38</v>
      </c>
      <c r="G23" s="277">
        <v>854</v>
      </c>
      <c r="H23" s="423" t="s">
        <v>38</v>
      </c>
      <c r="I23" s="423" t="s">
        <v>38</v>
      </c>
      <c r="J23" s="277">
        <v>105</v>
      </c>
      <c r="K23" s="277">
        <v>70</v>
      </c>
      <c r="L23" s="201">
        <v>679</v>
      </c>
      <c r="M23" s="277" t="s">
        <v>38</v>
      </c>
      <c r="N23" s="48"/>
    </row>
    <row r="24" spans="1:14" x14ac:dyDescent="0.25">
      <c r="A24" s="115" t="s">
        <v>1847</v>
      </c>
      <c r="B24" s="105" t="s">
        <v>38</v>
      </c>
      <c r="C24" s="277" t="s">
        <v>38</v>
      </c>
      <c r="D24" s="277" t="s">
        <v>38</v>
      </c>
      <c r="E24" s="277" t="s">
        <v>38</v>
      </c>
      <c r="F24" s="427" t="s">
        <v>38</v>
      </c>
      <c r="G24" s="277">
        <v>12</v>
      </c>
      <c r="H24" s="423" t="s">
        <v>38</v>
      </c>
      <c r="I24" s="423" t="s">
        <v>38</v>
      </c>
      <c r="J24" s="277">
        <v>12</v>
      </c>
      <c r="K24" s="277" t="s">
        <v>38</v>
      </c>
      <c r="L24" s="201" t="s">
        <v>38</v>
      </c>
      <c r="M24" s="277" t="s">
        <v>38</v>
      </c>
      <c r="N24" s="12"/>
    </row>
    <row r="25" spans="1:14" x14ac:dyDescent="0.25">
      <c r="A25" s="115" t="s">
        <v>1848</v>
      </c>
      <c r="B25" s="105" t="s">
        <v>38</v>
      </c>
      <c r="C25" s="277" t="s">
        <v>38</v>
      </c>
      <c r="D25" s="277" t="s">
        <v>38</v>
      </c>
      <c r="E25" s="277" t="s">
        <v>38</v>
      </c>
      <c r="F25" s="427" t="s">
        <v>38</v>
      </c>
      <c r="G25" s="277">
        <v>17</v>
      </c>
      <c r="H25" s="423" t="s">
        <v>38</v>
      </c>
      <c r="I25" s="423" t="s">
        <v>38</v>
      </c>
      <c r="J25" s="277">
        <v>6</v>
      </c>
      <c r="K25" s="277">
        <v>3</v>
      </c>
      <c r="L25" s="201">
        <v>8</v>
      </c>
      <c r="M25" s="277" t="s">
        <v>38</v>
      </c>
      <c r="N25" s="12"/>
    </row>
    <row r="26" spans="1:14" x14ac:dyDescent="0.25">
      <c r="A26" s="115" t="s">
        <v>1849</v>
      </c>
      <c r="B26" s="105" t="s">
        <v>38</v>
      </c>
      <c r="C26" s="277" t="s">
        <v>38</v>
      </c>
      <c r="D26" s="277" t="s">
        <v>38</v>
      </c>
      <c r="E26" s="277" t="s">
        <v>38</v>
      </c>
      <c r="F26" s="427" t="s">
        <v>38</v>
      </c>
      <c r="G26" s="277" t="s">
        <v>38</v>
      </c>
      <c r="H26" s="423" t="s">
        <v>38</v>
      </c>
      <c r="I26" s="423" t="s">
        <v>38</v>
      </c>
      <c r="J26" s="277" t="s">
        <v>38</v>
      </c>
      <c r="K26" s="277" t="s">
        <v>38</v>
      </c>
      <c r="L26" s="201" t="s">
        <v>38</v>
      </c>
      <c r="M26" s="277" t="s">
        <v>38</v>
      </c>
      <c r="N26" s="12"/>
    </row>
    <row r="27" spans="1:14" x14ac:dyDescent="0.25">
      <c r="A27" s="115" t="s">
        <v>1850</v>
      </c>
      <c r="B27" s="105" t="s">
        <v>38</v>
      </c>
      <c r="C27" s="277" t="s">
        <v>38</v>
      </c>
      <c r="D27" s="277" t="s">
        <v>38</v>
      </c>
      <c r="E27" s="277" t="s">
        <v>38</v>
      </c>
      <c r="F27" s="427" t="s">
        <v>38</v>
      </c>
      <c r="G27" s="277">
        <v>2</v>
      </c>
      <c r="H27" s="423" t="s">
        <v>38</v>
      </c>
      <c r="I27" s="423" t="s">
        <v>38</v>
      </c>
      <c r="J27" s="277" t="s">
        <v>38</v>
      </c>
      <c r="K27" s="277">
        <v>2</v>
      </c>
      <c r="L27" s="201" t="s">
        <v>38</v>
      </c>
      <c r="M27" s="277" t="s">
        <v>38</v>
      </c>
      <c r="N27" s="12"/>
    </row>
    <row r="28" spans="1:14" x14ac:dyDescent="0.25">
      <c r="A28" s="115" t="s">
        <v>1851</v>
      </c>
      <c r="B28" s="429">
        <v>7</v>
      </c>
      <c r="C28" s="277">
        <v>7</v>
      </c>
      <c r="D28" s="277" t="s">
        <v>38</v>
      </c>
      <c r="E28" s="277" t="s">
        <v>38</v>
      </c>
      <c r="F28" s="427" t="s">
        <v>38</v>
      </c>
      <c r="G28" s="277">
        <v>485</v>
      </c>
      <c r="H28" s="423" t="s">
        <v>38</v>
      </c>
      <c r="I28" s="423" t="s">
        <v>38</v>
      </c>
      <c r="J28" s="277">
        <v>58</v>
      </c>
      <c r="K28" s="277">
        <v>18</v>
      </c>
      <c r="L28" s="201">
        <v>409</v>
      </c>
      <c r="M28" s="277" t="s">
        <v>38</v>
      </c>
      <c r="N28" s="12"/>
    </row>
    <row r="29" spans="1:14" x14ac:dyDescent="0.25">
      <c r="A29" s="115" t="s">
        <v>1852</v>
      </c>
      <c r="B29" s="105" t="s">
        <v>38</v>
      </c>
      <c r="C29" s="277" t="s">
        <v>38</v>
      </c>
      <c r="D29" s="277" t="s">
        <v>38</v>
      </c>
      <c r="E29" s="277" t="s">
        <v>38</v>
      </c>
      <c r="F29" s="427" t="s">
        <v>38</v>
      </c>
      <c r="G29" s="277">
        <v>637</v>
      </c>
      <c r="H29" s="423" t="s">
        <v>38</v>
      </c>
      <c r="I29" s="423" t="s">
        <v>38</v>
      </c>
      <c r="J29" s="277">
        <v>56</v>
      </c>
      <c r="K29" s="277">
        <v>21</v>
      </c>
      <c r="L29" s="201">
        <v>560</v>
      </c>
      <c r="M29" s="277" t="s">
        <v>38</v>
      </c>
      <c r="N29" s="12"/>
    </row>
    <row r="30" spans="1:14" x14ac:dyDescent="0.25">
      <c r="A30" s="115" t="s">
        <v>1853</v>
      </c>
      <c r="B30" s="105">
        <v>2</v>
      </c>
      <c r="C30" s="277">
        <v>2</v>
      </c>
      <c r="D30" s="277" t="s">
        <v>38</v>
      </c>
      <c r="E30" s="277" t="s">
        <v>38</v>
      </c>
      <c r="F30" s="427" t="s">
        <v>38</v>
      </c>
      <c r="G30" s="277" t="s">
        <v>38</v>
      </c>
      <c r="H30" s="423" t="s">
        <v>38</v>
      </c>
      <c r="I30" s="423" t="s">
        <v>38</v>
      </c>
      <c r="J30" s="277" t="s">
        <v>38</v>
      </c>
      <c r="K30" s="277" t="s">
        <v>38</v>
      </c>
      <c r="L30" s="201" t="s">
        <v>38</v>
      </c>
      <c r="M30" s="277" t="s">
        <v>38</v>
      </c>
      <c r="N30" s="12"/>
    </row>
    <row r="31" spans="1:14" x14ac:dyDescent="0.25">
      <c r="A31" s="115" t="s">
        <v>1855</v>
      </c>
      <c r="B31" s="105">
        <v>3</v>
      </c>
      <c r="C31" s="277">
        <v>3</v>
      </c>
      <c r="D31" s="277" t="s">
        <v>38</v>
      </c>
      <c r="E31" s="277" t="s">
        <v>38</v>
      </c>
      <c r="F31" s="427" t="s">
        <v>38</v>
      </c>
      <c r="G31" s="277" t="s">
        <v>38</v>
      </c>
      <c r="H31" s="423" t="s">
        <v>38</v>
      </c>
      <c r="I31" s="423" t="s">
        <v>38</v>
      </c>
      <c r="J31" s="277" t="s">
        <v>38</v>
      </c>
      <c r="K31" s="277" t="s">
        <v>38</v>
      </c>
      <c r="L31" s="201" t="s">
        <v>38</v>
      </c>
      <c r="M31" s="277" t="s">
        <v>38</v>
      </c>
      <c r="N31" s="12"/>
    </row>
    <row r="32" spans="1:14" x14ac:dyDescent="0.25">
      <c r="A32" s="115" t="s">
        <v>1854</v>
      </c>
      <c r="B32" s="429"/>
      <c r="C32" s="277"/>
      <c r="D32" s="277" t="s">
        <v>38</v>
      </c>
      <c r="E32" s="277" t="s">
        <v>38</v>
      </c>
      <c r="F32" s="427" t="s">
        <v>38</v>
      </c>
      <c r="G32" s="277">
        <v>8</v>
      </c>
      <c r="H32" s="423" t="s">
        <v>38</v>
      </c>
      <c r="I32" s="423" t="s">
        <v>38</v>
      </c>
      <c r="J32" s="277">
        <v>4</v>
      </c>
      <c r="K32" s="277"/>
      <c r="L32" s="201">
        <v>4</v>
      </c>
      <c r="M32" s="277" t="s">
        <v>38</v>
      </c>
      <c r="N32" s="12"/>
    </row>
    <row r="35" spans="1:1" x14ac:dyDescent="0.25">
      <c r="A35" s="36" t="s">
        <v>1160</v>
      </c>
    </row>
  </sheetData>
  <mergeCells count="18">
    <mergeCell ref="N10:N11"/>
    <mergeCell ref="A3:A11"/>
    <mergeCell ref="B3:M3"/>
    <mergeCell ref="B4:M4"/>
    <mergeCell ref="N3:N4"/>
    <mergeCell ref="B5:F5"/>
    <mergeCell ref="B6:F6"/>
    <mergeCell ref="H5:I5"/>
    <mergeCell ref="H6:I6"/>
    <mergeCell ref="H7:I7"/>
    <mergeCell ref="H8:I8"/>
    <mergeCell ref="H9:I9"/>
    <mergeCell ref="J5:M5"/>
    <mergeCell ref="J6:M6"/>
    <mergeCell ref="N5:N6"/>
    <mergeCell ref="N7:N9"/>
    <mergeCell ref="A2:M2"/>
    <mergeCell ref="A1:M1"/>
  </mergeCells>
  <hyperlinks>
    <hyperlink ref="A35" location="Садржај!A1" display="САДРЖАЈ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J25" sqref="J25"/>
    </sheetView>
  </sheetViews>
  <sheetFormatPr defaultRowHeight="15" x14ac:dyDescent="0.25"/>
  <cols>
    <col min="4" max="4" width="11.28515625" customWidth="1"/>
    <col min="8" max="8" width="10.28515625" customWidth="1"/>
    <col min="10" max="10" width="10.85546875" customWidth="1"/>
    <col min="11" max="11" width="11.5703125" customWidth="1"/>
  </cols>
  <sheetData>
    <row r="1" spans="1:11" x14ac:dyDescent="0.25">
      <c r="A1" s="78" t="s">
        <v>459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79" t="s">
        <v>460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92"/>
      <c r="B3" s="91" t="s">
        <v>420</v>
      </c>
      <c r="C3" s="93"/>
      <c r="D3" s="93"/>
      <c r="E3" s="92"/>
      <c r="F3" s="91" t="s">
        <v>461</v>
      </c>
      <c r="G3" s="93"/>
      <c r="H3" s="93"/>
      <c r="I3" s="92"/>
      <c r="J3" s="91" t="s">
        <v>462</v>
      </c>
      <c r="K3" s="93"/>
    </row>
    <row r="4" spans="1:11" x14ac:dyDescent="0.25">
      <c r="A4" s="150"/>
      <c r="B4" s="182" t="s">
        <v>421</v>
      </c>
      <c r="C4" s="183"/>
      <c r="D4" s="183"/>
      <c r="E4" s="431"/>
      <c r="F4" s="182" t="s">
        <v>451</v>
      </c>
      <c r="G4" s="183"/>
      <c r="H4" s="183"/>
      <c r="I4" s="431"/>
      <c r="J4" s="376" t="s">
        <v>463</v>
      </c>
      <c r="K4" s="411"/>
    </row>
    <row r="5" spans="1:11" ht="15.75" thickBot="1" x14ac:dyDescent="0.3">
      <c r="A5" s="150"/>
      <c r="B5" s="432"/>
      <c r="C5" s="433"/>
      <c r="D5" s="433"/>
      <c r="E5" s="434"/>
      <c r="F5" s="435"/>
      <c r="G5" s="436"/>
      <c r="H5" s="436"/>
      <c r="I5" s="437"/>
      <c r="J5" s="95" t="s">
        <v>464</v>
      </c>
      <c r="K5" s="97"/>
    </row>
    <row r="6" spans="1:11" x14ac:dyDescent="0.25">
      <c r="A6" s="150"/>
      <c r="B6" s="98" t="s">
        <v>20</v>
      </c>
      <c r="C6" s="81" t="s">
        <v>465</v>
      </c>
      <c r="D6" s="81" t="s">
        <v>467</v>
      </c>
      <c r="E6" s="81" t="s">
        <v>469</v>
      </c>
      <c r="F6" s="98" t="s">
        <v>20</v>
      </c>
      <c r="G6" s="98" t="s">
        <v>465</v>
      </c>
      <c r="H6" s="98" t="s">
        <v>467</v>
      </c>
      <c r="I6" s="98" t="s">
        <v>469</v>
      </c>
      <c r="J6" s="98" t="s">
        <v>20</v>
      </c>
      <c r="K6" s="99" t="s">
        <v>22</v>
      </c>
    </row>
    <row r="7" spans="1:11" ht="15.75" thickBot="1" x14ac:dyDescent="0.3">
      <c r="A7" s="133"/>
      <c r="B7" s="84" t="s">
        <v>21</v>
      </c>
      <c r="C7" s="84" t="s">
        <v>466</v>
      </c>
      <c r="D7" s="84" t="s">
        <v>468</v>
      </c>
      <c r="E7" s="84" t="s">
        <v>470</v>
      </c>
      <c r="F7" s="84" t="s">
        <v>21</v>
      </c>
      <c r="G7" s="84" t="s">
        <v>466</v>
      </c>
      <c r="H7" s="84" t="s">
        <v>468</v>
      </c>
      <c r="I7" s="84" t="s">
        <v>470</v>
      </c>
      <c r="J7" s="84" t="s">
        <v>21</v>
      </c>
      <c r="K7" s="85" t="s">
        <v>471</v>
      </c>
    </row>
    <row r="8" spans="1:11" x14ac:dyDescent="0.25">
      <c r="A8" s="123">
        <v>2018</v>
      </c>
      <c r="B8" s="100">
        <v>767</v>
      </c>
      <c r="C8" s="102">
        <v>593</v>
      </c>
      <c r="D8" s="100">
        <v>19</v>
      </c>
      <c r="E8" s="102">
        <v>155</v>
      </c>
      <c r="F8" s="277">
        <v>11947</v>
      </c>
      <c r="G8" s="105">
        <v>9077</v>
      </c>
      <c r="H8" s="218">
        <v>19</v>
      </c>
      <c r="I8" s="105">
        <v>2851</v>
      </c>
      <c r="J8" s="105">
        <v>391328</v>
      </c>
      <c r="K8" s="105">
        <v>188947</v>
      </c>
    </row>
    <row r="9" spans="1:11" x14ac:dyDescent="0.25">
      <c r="A9" s="123">
        <v>2019</v>
      </c>
      <c r="B9" s="100">
        <v>846</v>
      </c>
      <c r="C9" s="102">
        <v>545</v>
      </c>
      <c r="D9" s="100">
        <v>48</v>
      </c>
      <c r="E9" s="102">
        <v>271</v>
      </c>
      <c r="F9" s="277">
        <v>11748</v>
      </c>
      <c r="G9" s="105">
        <v>8733</v>
      </c>
      <c r="H9" s="218">
        <v>76</v>
      </c>
      <c r="I9" s="105">
        <v>2939</v>
      </c>
      <c r="J9" s="105">
        <v>398257</v>
      </c>
      <c r="K9" s="105">
        <v>196424</v>
      </c>
    </row>
    <row r="10" spans="1:11" x14ac:dyDescent="0.25">
      <c r="A10" s="123">
        <v>2020</v>
      </c>
      <c r="B10" s="100">
        <v>310</v>
      </c>
      <c r="C10" s="102">
        <v>243</v>
      </c>
      <c r="D10" s="100">
        <v>9</v>
      </c>
      <c r="E10" s="102">
        <v>58</v>
      </c>
      <c r="F10" s="277">
        <v>5937</v>
      </c>
      <c r="G10" s="105">
        <v>4832</v>
      </c>
      <c r="H10" s="218">
        <v>9</v>
      </c>
      <c r="I10" s="105">
        <v>1096</v>
      </c>
      <c r="J10" s="105">
        <v>105445</v>
      </c>
      <c r="K10" s="105">
        <v>52110</v>
      </c>
    </row>
    <row r="11" spans="1:11" x14ac:dyDescent="0.25">
      <c r="A11" s="123">
        <v>2021</v>
      </c>
      <c r="B11" s="438">
        <v>461</v>
      </c>
      <c r="C11" s="102">
        <v>350</v>
      </c>
      <c r="D11" s="100" t="s">
        <v>38</v>
      </c>
      <c r="E11" s="102">
        <v>111</v>
      </c>
      <c r="F11" s="277">
        <v>9785</v>
      </c>
      <c r="G11" s="105">
        <v>6498</v>
      </c>
      <c r="H11" s="218" t="s">
        <v>38</v>
      </c>
      <c r="I11" s="105">
        <v>3287</v>
      </c>
      <c r="J11" s="105">
        <v>258650</v>
      </c>
      <c r="K11" s="105">
        <v>131963</v>
      </c>
    </row>
    <row r="12" spans="1:11" x14ac:dyDescent="0.25">
      <c r="A12" s="123">
        <v>2022</v>
      </c>
      <c r="B12" s="100">
        <v>619</v>
      </c>
      <c r="C12" s="102">
        <v>493</v>
      </c>
      <c r="D12" s="100">
        <v>5</v>
      </c>
      <c r="E12" s="102">
        <v>121</v>
      </c>
      <c r="F12" s="277">
        <v>12113</v>
      </c>
      <c r="G12" s="105">
        <v>9790</v>
      </c>
      <c r="H12" s="218">
        <v>18</v>
      </c>
      <c r="I12" s="105">
        <v>2305</v>
      </c>
      <c r="J12" s="105">
        <v>254607</v>
      </c>
      <c r="K12" s="105">
        <v>130417</v>
      </c>
    </row>
    <row r="13" spans="1:11" x14ac:dyDescent="0.25">
      <c r="A13" s="123">
        <v>2023</v>
      </c>
      <c r="B13" s="100">
        <v>809</v>
      </c>
      <c r="C13" s="102">
        <v>646</v>
      </c>
      <c r="D13" s="100">
        <v>22</v>
      </c>
      <c r="E13" s="102">
        <v>141</v>
      </c>
      <c r="F13" s="277">
        <v>12532</v>
      </c>
      <c r="G13" s="105">
        <v>11811</v>
      </c>
      <c r="H13" s="218">
        <v>22</v>
      </c>
      <c r="I13" s="105">
        <v>699</v>
      </c>
      <c r="J13" s="105">
        <v>284408</v>
      </c>
      <c r="K13" s="105">
        <v>146286</v>
      </c>
    </row>
    <row r="16" spans="1:11" x14ac:dyDescent="0.25">
      <c r="A16" s="36" t="s">
        <v>1160</v>
      </c>
    </row>
  </sheetData>
  <mergeCells count="12">
    <mergeCell ref="A2:K2"/>
    <mergeCell ref="A1:K1"/>
    <mergeCell ref="J3:K3"/>
    <mergeCell ref="J4:K4"/>
    <mergeCell ref="J5:K5"/>
    <mergeCell ref="A3:A7"/>
    <mergeCell ref="B3:E3"/>
    <mergeCell ref="B4:E4"/>
    <mergeCell ref="B5:E5"/>
    <mergeCell ref="F3:I3"/>
    <mergeCell ref="F4:I4"/>
    <mergeCell ref="F5:I5"/>
  </mergeCells>
  <hyperlinks>
    <hyperlink ref="A16" location="Садржај!A1" display="САДРЖАЈ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R20" sqref="R20"/>
    </sheetView>
  </sheetViews>
  <sheetFormatPr defaultRowHeight="15" x14ac:dyDescent="0.25"/>
  <cols>
    <col min="1" max="1" width="20.28515625" customWidth="1"/>
    <col min="4" max="4" width="10.42578125" customWidth="1"/>
    <col min="8" max="8" width="11.140625" customWidth="1"/>
    <col min="10" max="11" width="11.85546875" customWidth="1"/>
  </cols>
  <sheetData>
    <row r="1" spans="1:11" x14ac:dyDescent="0.25">
      <c r="A1" s="78" t="s">
        <v>1582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439" t="s">
        <v>1583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</row>
    <row r="3" spans="1:11" x14ac:dyDescent="0.25">
      <c r="A3" s="164"/>
      <c r="B3" s="91" t="s">
        <v>420</v>
      </c>
      <c r="C3" s="93"/>
      <c r="D3" s="93"/>
      <c r="E3" s="106"/>
      <c r="F3" s="107" t="s">
        <v>461</v>
      </c>
      <c r="G3" s="93"/>
      <c r="H3" s="93"/>
      <c r="I3" s="92"/>
      <c r="J3" s="91" t="s">
        <v>1174</v>
      </c>
      <c r="K3" s="93"/>
    </row>
    <row r="4" spans="1:11" ht="15.75" thickBot="1" x14ac:dyDescent="0.3">
      <c r="A4" s="165"/>
      <c r="B4" s="95" t="s">
        <v>421</v>
      </c>
      <c r="C4" s="97"/>
      <c r="D4" s="97"/>
      <c r="E4" s="108"/>
      <c r="F4" s="109" t="s">
        <v>451</v>
      </c>
      <c r="G4" s="97"/>
      <c r="H4" s="97"/>
      <c r="I4" s="96"/>
      <c r="J4" s="95" t="s">
        <v>464</v>
      </c>
      <c r="K4" s="97"/>
    </row>
    <row r="5" spans="1:11" x14ac:dyDescent="0.25">
      <c r="A5" s="165"/>
      <c r="B5" s="98" t="s">
        <v>20</v>
      </c>
      <c r="C5" s="98" t="s">
        <v>465</v>
      </c>
      <c r="D5" s="98" t="s">
        <v>467</v>
      </c>
      <c r="E5" s="98" t="s">
        <v>469</v>
      </c>
      <c r="F5" s="98" t="s">
        <v>20</v>
      </c>
      <c r="G5" s="98" t="s">
        <v>465</v>
      </c>
      <c r="H5" s="98" t="s">
        <v>467</v>
      </c>
      <c r="I5" s="98" t="s">
        <v>469</v>
      </c>
      <c r="J5" s="99" t="s">
        <v>20</v>
      </c>
      <c r="K5" s="440" t="s">
        <v>22</v>
      </c>
    </row>
    <row r="6" spans="1:11" ht="15.75" thickBot="1" x14ac:dyDescent="0.3">
      <c r="A6" s="166"/>
      <c r="B6" s="110" t="s">
        <v>21</v>
      </c>
      <c r="C6" s="110" t="s">
        <v>466</v>
      </c>
      <c r="D6" s="110" t="s">
        <v>468</v>
      </c>
      <c r="E6" s="110" t="s">
        <v>470</v>
      </c>
      <c r="F6" s="110" t="s">
        <v>21</v>
      </c>
      <c r="G6" s="110" t="s">
        <v>466</v>
      </c>
      <c r="H6" s="110" t="s">
        <v>468</v>
      </c>
      <c r="I6" s="110" t="s">
        <v>470</v>
      </c>
      <c r="J6" s="121" t="s">
        <v>21</v>
      </c>
      <c r="K6" s="208" t="s">
        <v>471</v>
      </c>
    </row>
    <row r="7" spans="1:11" x14ac:dyDescent="0.25">
      <c r="A7" s="115" t="s">
        <v>1649</v>
      </c>
      <c r="B7" s="327">
        <v>809</v>
      </c>
      <c r="C7" s="327">
        <v>646</v>
      </c>
      <c r="D7" s="441">
        <v>22</v>
      </c>
      <c r="E7" s="327">
        <v>141</v>
      </c>
      <c r="F7" s="442">
        <v>12113</v>
      </c>
      <c r="G7" s="327">
        <v>11811</v>
      </c>
      <c r="H7" s="441">
        <v>22</v>
      </c>
      <c r="I7" s="327">
        <v>2305</v>
      </c>
      <c r="J7" s="327">
        <v>284408</v>
      </c>
      <c r="K7" s="327">
        <v>146286</v>
      </c>
    </row>
    <row r="8" spans="1:11" x14ac:dyDescent="0.25">
      <c r="A8" s="115" t="s">
        <v>1836</v>
      </c>
      <c r="B8" s="105">
        <v>209</v>
      </c>
      <c r="C8" s="105">
        <v>209</v>
      </c>
      <c r="D8" s="218" t="s">
        <v>38</v>
      </c>
      <c r="E8" s="105"/>
      <c r="F8" s="277">
        <v>9546</v>
      </c>
      <c r="G8" s="105">
        <v>9546</v>
      </c>
      <c r="H8" s="218" t="s">
        <v>38</v>
      </c>
      <c r="I8" s="105"/>
      <c r="J8" s="105">
        <v>211101</v>
      </c>
      <c r="K8" s="105">
        <v>105531</v>
      </c>
    </row>
    <row r="9" spans="1:11" x14ac:dyDescent="0.25">
      <c r="A9" s="115" t="s">
        <v>1837</v>
      </c>
      <c r="B9" s="105">
        <v>31</v>
      </c>
      <c r="C9" s="105">
        <v>29</v>
      </c>
      <c r="D9" s="218">
        <v>2</v>
      </c>
      <c r="E9" s="105" t="s">
        <v>38</v>
      </c>
      <c r="F9" s="277">
        <v>41</v>
      </c>
      <c r="G9" s="105">
        <v>39</v>
      </c>
      <c r="H9" s="218">
        <v>2</v>
      </c>
      <c r="I9" s="105" t="s">
        <v>38</v>
      </c>
      <c r="J9" s="105">
        <v>7480</v>
      </c>
      <c r="K9" s="105">
        <v>4850</v>
      </c>
    </row>
    <row r="10" spans="1:11" x14ac:dyDescent="0.25">
      <c r="A10" s="115" t="s">
        <v>1838</v>
      </c>
      <c r="B10" s="429">
        <v>95</v>
      </c>
      <c r="C10" s="105">
        <v>79</v>
      </c>
      <c r="D10" s="218" t="s">
        <v>38</v>
      </c>
      <c r="E10" s="105">
        <v>16</v>
      </c>
      <c r="F10" s="277">
        <v>665</v>
      </c>
      <c r="G10" s="105">
        <v>553</v>
      </c>
      <c r="H10" s="218" t="s">
        <v>38</v>
      </c>
      <c r="I10" s="105">
        <v>112</v>
      </c>
      <c r="J10" s="105">
        <v>6957</v>
      </c>
      <c r="K10" s="105">
        <v>3130</v>
      </c>
    </row>
    <row r="11" spans="1:11" x14ac:dyDescent="0.25">
      <c r="A11" s="115" t="s">
        <v>1839</v>
      </c>
      <c r="B11" s="105">
        <v>13</v>
      </c>
      <c r="C11" s="105">
        <v>9</v>
      </c>
      <c r="D11" s="218">
        <v>3</v>
      </c>
      <c r="E11" s="105">
        <v>1</v>
      </c>
      <c r="F11" s="277">
        <v>17</v>
      </c>
      <c r="G11" s="105">
        <v>13</v>
      </c>
      <c r="H11" s="218">
        <v>3</v>
      </c>
      <c r="I11" s="105">
        <v>1</v>
      </c>
      <c r="J11" s="105">
        <v>2700</v>
      </c>
      <c r="K11" s="105">
        <v>1500</v>
      </c>
    </row>
    <row r="12" spans="1:11" x14ac:dyDescent="0.25">
      <c r="A12" s="115" t="s">
        <v>1840</v>
      </c>
      <c r="B12" s="105">
        <v>3</v>
      </c>
      <c r="C12" s="105">
        <v>2</v>
      </c>
      <c r="D12" s="218" t="s">
        <v>38</v>
      </c>
      <c r="E12" s="105">
        <v>1</v>
      </c>
      <c r="F12" s="277">
        <v>5</v>
      </c>
      <c r="G12" s="105">
        <v>4</v>
      </c>
      <c r="H12" s="218" t="s">
        <v>38</v>
      </c>
      <c r="I12" s="105">
        <v>1</v>
      </c>
      <c r="J12" s="105">
        <v>788</v>
      </c>
      <c r="K12" s="105">
        <v>445</v>
      </c>
    </row>
    <row r="13" spans="1:11" x14ac:dyDescent="0.25">
      <c r="A13" s="115" t="s">
        <v>1841</v>
      </c>
      <c r="B13" s="105">
        <v>96</v>
      </c>
      <c r="C13" s="105">
        <v>63</v>
      </c>
      <c r="D13" s="218">
        <v>4</v>
      </c>
      <c r="E13" s="105">
        <v>29</v>
      </c>
      <c r="F13" s="277">
        <v>205</v>
      </c>
      <c r="G13" s="105">
        <v>140</v>
      </c>
      <c r="H13" s="218">
        <v>4</v>
      </c>
      <c r="I13" s="105">
        <v>61</v>
      </c>
      <c r="J13" s="105">
        <v>9579</v>
      </c>
      <c r="K13" s="105">
        <v>5460</v>
      </c>
    </row>
    <row r="14" spans="1:11" x14ac:dyDescent="0.25">
      <c r="A14" s="115" t="s">
        <v>1842</v>
      </c>
      <c r="B14" s="105" t="s">
        <v>38</v>
      </c>
      <c r="C14" s="105" t="s">
        <v>38</v>
      </c>
      <c r="D14" s="443" t="s">
        <v>38</v>
      </c>
      <c r="E14" s="105" t="s">
        <v>38</v>
      </c>
      <c r="F14" s="277" t="s">
        <v>38</v>
      </c>
      <c r="G14" s="105" t="s">
        <v>38</v>
      </c>
      <c r="H14" s="218" t="s">
        <v>38</v>
      </c>
      <c r="I14" s="105" t="s">
        <v>38</v>
      </c>
      <c r="J14" s="105" t="s">
        <v>38</v>
      </c>
      <c r="K14" s="105" t="s">
        <v>38</v>
      </c>
    </row>
    <row r="15" spans="1:11" x14ac:dyDescent="0.25">
      <c r="A15" s="115" t="s">
        <v>1843</v>
      </c>
      <c r="B15" s="429">
        <v>1</v>
      </c>
      <c r="C15" s="105">
        <v>1</v>
      </c>
      <c r="D15" s="218" t="s">
        <v>38</v>
      </c>
      <c r="E15" s="105" t="s">
        <v>38</v>
      </c>
      <c r="F15" s="277">
        <v>1</v>
      </c>
      <c r="G15" s="105">
        <v>1</v>
      </c>
      <c r="H15" s="218" t="s">
        <v>38</v>
      </c>
      <c r="I15" s="105" t="s">
        <v>38</v>
      </c>
      <c r="J15" s="105">
        <v>450</v>
      </c>
      <c r="K15" s="105">
        <v>250</v>
      </c>
    </row>
    <row r="16" spans="1:11" x14ac:dyDescent="0.25">
      <c r="A16" s="115" t="s">
        <v>1844</v>
      </c>
      <c r="B16" s="105">
        <v>12</v>
      </c>
      <c r="C16" s="105">
        <v>8</v>
      </c>
      <c r="D16" s="218" t="s">
        <v>38</v>
      </c>
      <c r="E16" s="105">
        <v>4</v>
      </c>
      <c r="F16" s="277">
        <v>12</v>
      </c>
      <c r="G16" s="105">
        <v>8</v>
      </c>
      <c r="H16" s="218" t="s">
        <v>38</v>
      </c>
      <c r="I16" s="105">
        <v>4</v>
      </c>
      <c r="J16" s="105">
        <v>380</v>
      </c>
      <c r="K16" s="105">
        <v>100</v>
      </c>
    </row>
    <row r="17" spans="1:11" x14ac:dyDescent="0.25">
      <c r="A17" s="115" t="s">
        <v>1845</v>
      </c>
      <c r="B17" s="105">
        <v>13</v>
      </c>
      <c r="C17" s="105">
        <v>7</v>
      </c>
      <c r="D17" s="218">
        <v>2</v>
      </c>
      <c r="E17" s="105">
        <v>4</v>
      </c>
      <c r="F17" s="277">
        <v>13</v>
      </c>
      <c r="G17" s="105">
        <v>7</v>
      </c>
      <c r="H17" s="218">
        <v>2</v>
      </c>
      <c r="I17" s="105">
        <v>4</v>
      </c>
      <c r="J17" s="429">
        <v>2450</v>
      </c>
      <c r="K17" s="105">
        <v>1400</v>
      </c>
    </row>
    <row r="18" spans="1:11" x14ac:dyDescent="0.25">
      <c r="A18" s="115" t="s">
        <v>1846</v>
      </c>
      <c r="B18" s="105">
        <v>120</v>
      </c>
      <c r="C18" s="105">
        <v>84</v>
      </c>
      <c r="D18" s="218">
        <v>2</v>
      </c>
      <c r="E18" s="105">
        <v>34</v>
      </c>
      <c r="F18" s="277">
        <v>854</v>
      </c>
      <c r="G18" s="105">
        <v>614</v>
      </c>
      <c r="H18" s="218">
        <v>2</v>
      </c>
      <c r="I18" s="105">
        <v>238</v>
      </c>
      <c r="J18" s="105">
        <v>20000</v>
      </c>
      <c r="K18" s="105">
        <v>11500</v>
      </c>
    </row>
    <row r="19" spans="1:11" x14ac:dyDescent="0.25">
      <c r="A19" s="115" t="s">
        <v>1847</v>
      </c>
      <c r="B19" s="105">
        <v>6</v>
      </c>
      <c r="C19" s="105">
        <v>6</v>
      </c>
      <c r="D19" s="218" t="s">
        <v>38</v>
      </c>
      <c r="E19" s="105" t="s">
        <v>38</v>
      </c>
      <c r="F19" s="277">
        <v>12</v>
      </c>
      <c r="G19" s="105">
        <v>12</v>
      </c>
      <c r="H19" s="218" t="s">
        <v>38</v>
      </c>
      <c r="I19" s="105" t="s">
        <v>38</v>
      </c>
      <c r="J19" s="105">
        <v>2450</v>
      </c>
      <c r="K19" s="105">
        <v>1658</v>
      </c>
    </row>
    <row r="20" spans="1:11" x14ac:dyDescent="0.25">
      <c r="A20" s="115" t="s">
        <v>1848</v>
      </c>
      <c r="B20" s="105">
        <v>16</v>
      </c>
      <c r="C20" s="105">
        <v>8</v>
      </c>
      <c r="D20" s="218" t="s">
        <v>38</v>
      </c>
      <c r="E20" s="105">
        <v>8</v>
      </c>
      <c r="F20" s="277">
        <v>17</v>
      </c>
      <c r="G20" s="105">
        <v>9</v>
      </c>
      <c r="H20" s="218" t="s">
        <v>38</v>
      </c>
      <c r="I20" s="105">
        <v>8</v>
      </c>
      <c r="J20" s="105">
        <v>702</v>
      </c>
      <c r="K20" s="105">
        <v>452</v>
      </c>
    </row>
    <row r="21" spans="1:11" x14ac:dyDescent="0.25">
      <c r="A21" s="115" t="s">
        <v>1849</v>
      </c>
      <c r="B21" s="105"/>
      <c r="C21" s="105"/>
      <c r="D21" s="218" t="s">
        <v>38</v>
      </c>
      <c r="E21" s="105" t="s">
        <v>38</v>
      </c>
      <c r="F21" s="277"/>
      <c r="G21" s="105"/>
      <c r="H21" s="218" t="s">
        <v>38</v>
      </c>
      <c r="I21" s="105" t="s">
        <v>38</v>
      </c>
      <c r="J21" s="105"/>
      <c r="K21" s="105"/>
    </row>
    <row r="22" spans="1:11" x14ac:dyDescent="0.25">
      <c r="A22" s="115" t="s">
        <v>1850</v>
      </c>
      <c r="B22" s="105">
        <v>2</v>
      </c>
      <c r="C22" s="105">
        <v>2</v>
      </c>
      <c r="D22" s="218" t="s">
        <v>38</v>
      </c>
      <c r="E22" s="105" t="s">
        <v>38</v>
      </c>
      <c r="F22" s="277">
        <v>2</v>
      </c>
      <c r="G22" s="105">
        <v>2</v>
      </c>
      <c r="H22" s="218" t="s">
        <v>38</v>
      </c>
      <c r="I22" s="105" t="s">
        <v>38</v>
      </c>
      <c r="J22" s="105">
        <v>260</v>
      </c>
      <c r="K22" s="105">
        <v>105</v>
      </c>
    </row>
    <row r="23" spans="1:11" x14ac:dyDescent="0.25">
      <c r="A23" s="115" t="s">
        <v>1851</v>
      </c>
      <c r="B23" s="429">
        <v>88</v>
      </c>
      <c r="C23" s="105">
        <v>55</v>
      </c>
      <c r="D23" s="218">
        <v>7</v>
      </c>
      <c r="E23" s="105">
        <v>26</v>
      </c>
      <c r="F23" s="277">
        <v>492</v>
      </c>
      <c r="G23" s="105">
        <v>329</v>
      </c>
      <c r="H23" s="218">
        <v>7</v>
      </c>
      <c r="I23" s="105">
        <v>156</v>
      </c>
      <c r="J23" s="105">
        <v>10055</v>
      </c>
      <c r="K23" s="105">
        <v>5735</v>
      </c>
    </row>
    <row r="24" spans="1:11" x14ac:dyDescent="0.25">
      <c r="A24" s="115" t="s">
        <v>1852</v>
      </c>
      <c r="B24" s="105">
        <v>91</v>
      </c>
      <c r="C24" s="105">
        <v>75</v>
      </c>
      <c r="D24" s="218" t="s">
        <v>38</v>
      </c>
      <c r="E24" s="105">
        <v>16</v>
      </c>
      <c r="F24" s="277">
        <v>637</v>
      </c>
      <c r="G24" s="105">
        <v>525</v>
      </c>
      <c r="H24" s="218" t="s">
        <v>38</v>
      </c>
      <c r="I24" s="105">
        <v>112</v>
      </c>
      <c r="J24" s="105">
        <v>7646</v>
      </c>
      <c r="K24" s="105">
        <v>3440</v>
      </c>
    </row>
    <row r="25" spans="1:11" x14ac:dyDescent="0.25">
      <c r="A25" s="115" t="s">
        <v>1853</v>
      </c>
      <c r="B25" s="105">
        <v>2</v>
      </c>
      <c r="C25" s="105" t="s">
        <v>38</v>
      </c>
      <c r="D25" s="218">
        <v>2</v>
      </c>
      <c r="E25" s="105" t="s">
        <v>38</v>
      </c>
      <c r="F25" s="277">
        <v>2</v>
      </c>
      <c r="G25" s="105"/>
      <c r="H25" s="218">
        <v>2</v>
      </c>
      <c r="I25" s="105" t="s">
        <v>38</v>
      </c>
      <c r="J25" s="105">
        <v>200</v>
      </c>
      <c r="K25" s="105">
        <v>130</v>
      </c>
    </row>
    <row r="26" spans="1:11" x14ac:dyDescent="0.25">
      <c r="A26" s="115" t="s">
        <v>1855</v>
      </c>
      <c r="B26" s="105">
        <v>3</v>
      </c>
      <c r="C26" s="105">
        <v>3</v>
      </c>
      <c r="D26" s="218" t="s">
        <v>38</v>
      </c>
      <c r="E26" s="105" t="s">
        <v>38</v>
      </c>
      <c r="F26" s="277">
        <v>3</v>
      </c>
      <c r="G26" s="105">
        <v>3</v>
      </c>
      <c r="H26" s="218" t="s">
        <v>38</v>
      </c>
      <c r="I26" s="105" t="s">
        <v>38</v>
      </c>
      <c r="J26" s="105">
        <v>330</v>
      </c>
      <c r="K26" s="105">
        <v>200</v>
      </c>
    </row>
    <row r="27" spans="1:11" x14ac:dyDescent="0.25">
      <c r="A27" s="115" t="s">
        <v>1854</v>
      </c>
      <c r="B27" s="429">
        <v>8</v>
      </c>
      <c r="C27" s="105">
        <v>6</v>
      </c>
      <c r="D27" s="218" t="s">
        <v>38</v>
      </c>
      <c r="E27" s="105">
        <v>2</v>
      </c>
      <c r="F27" s="277">
        <v>8</v>
      </c>
      <c r="G27" s="105">
        <v>6</v>
      </c>
      <c r="H27" s="218" t="s">
        <v>38</v>
      </c>
      <c r="I27" s="105" t="s">
        <v>38</v>
      </c>
      <c r="J27" s="105">
        <v>880</v>
      </c>
      <c r="K27" s="105">
        <v>400</v>
      </c>
    </row>
    <row r="30" spans="1:11" x14ac:dyDescent="0.25">
      <c r="A30" s="36" t="s">
        <v>1160</v>
      </c>
    </row>
  </sheetData>
  <mergeCells count="9">
    <mergeCell ref="A2:K2"/>
    <mergeCell ref="A1:K1"/>
    <mergeCell ref="J3:K3"/>
    <mergeCell ref="J4:K4"/>
    <mergeCell ref="A3:A6"/>
    <mergeCell ref="B3:E3"/>
    <mergeCell ref="B4:E4"/>
    <mergeCell ref="F3:I3"/>
    <mergeCell ref="F4:I4"/>
  </mergeCells>
  <hyperlinks>
    <hyperlink ref="A30" location="Садржај!A1" display="САДРЖАЈ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K17" sqref="K17"/>
    </sheetView>
  </sheetViews>
  <sheetFormatPr defaultRowHeight="15" x14ac:dyDescent="0.25"/>
  <cols>
    <col min="1" max="1" width="34.28515625" customWidth="1"/>
    <col min="2" max="3" width="13" customWidth="1"/>
    <col min="4" max="10" width="12.85546875" customWidth="1"/>
    <col min="11" max="11" width="13.7109375" customWidth="1"/>
    <col min="12" max="12" width="12.42578125" customWidth="1"/>
    <col min="13" max="13" width="13.140625" customWidth="1"/>
  </cols>
  <sheetData>
    <row r="1" spans="1:13" x14ac:dyDescent="0.25">
      <c r="A1" s="78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ht="51.75" thickBot="1" x14ac:dyDescent="0.3">
      <c r="A4" s="133"/>
      <c r="B4" s="134" t="s">
        <v>1656</v>
      </c>
      <c r="C4" s="134" t="s">
        <v>1657</v>
      </c>
      <c r="D4" s="134" t="s">
        <v>1656</v>
      </c>
      <c r="E4" s="134" t="s">
        <v>1657</v>
      </c>
      <c r="F4" s="134" t="s">
        <v>1656</v>
      </c>
      <c r="G4" s="134" t="s">
        <v>1657</v>
      </c>
      <c r="H4" s="134" t="s">
        <v>1656</v>
      </c>
      <c r="I4" s="134" t="s">
        <v>1657</v>
      </c>
      <c r="J4" s="134" t="s">
        <v>1656</v>
      </c>
      <c r="K4" s="149" t="s">
        <v>1657</v>
      </c>
      <c r="L4" s="134" t="s">
        <v>1656</v>
      </c>
      <c r="M4" s="135" t="s">
        <v>1657</v>
      </c>
    </row>
    <row r="5" spans="1:13" x14ac:dyDescent="0.25">
      <c r="A5" s="115" t="s">
        <v>41</v>
      </c>
      <c r="B5" s="136"/>
      <c r="C5" s="137"/>
      <c r="D5" s="138"/>
      <c r="E5" s="138"/>
      <c r="F5" s="138"/>
      <c r="G5" s="138"/>
      <c r="H5" s="138"/>
      <c r="I5" s="138"/>
      <c r="J5" s="139"/>
      <c r="K5" s="139"/>
      <c r="L5" s="127"/>
      <c r="M5" s="127"/>
    </row>
    <row r="6" spans="1:13" x14ac:dyDescent="0.25">
      <c r="A6" s="140" t="s">
        <v>42</v>
      </c>
      <c r="B6" s="141"/>
      <c r="C6" s="142"/>
      <c r="D6" s="143"/>
      <c r="E6" s="143"/>
      <c r="F6" s="143"/>
      <c r="G6" s="143"/>
      <c r="H6" s="143"/>
      <c r="I6" s="143"/>
      <c r="J6" s="144"/>
      <c r="K6" s="144"/>
      <c r="L6" s="127"/>
      <c r="M6" s="127"/>
    </row>
    <row r="7" spans="1:13" x14ac:dyDescent="0.25">
      <c r="A7" s="145" t="s">
        <v>1658</v>
      </c>
      <c r="B7" s="146">
        <v>102</v>
      </c>
      <c r="C7" s="146">
        <v>7</v>
      </c>
      <c r="D7" s="147">
        <v>42</v>
      </c>
      <c r="E7" s="147">
        <v>3</v>
      </c>
      <c r="F7" s="147" t="s">
        <v>38</v>
      </c>
      <c r="G7" s="147" t="s">
        <v>38</v>
      </c>
      <c r="H7" s="147">
        <v>187</v>
      </c>
      <c r="I7" s="147">
        <v>7</v>
      </c>
      <c r="J7" s="148">
        <v>83</v>
      </c>
      <c r="K7" s="148">
        <v>10</v>
      </c>
      <c r="L7" s="147">
        <v>200</v>
      </c>
      <c r="M7" s="147">
        <v>9</v>
      </c>
    </row>
    <row r="8" spans="1:13" x14ac:dyDescent="0.25">
      <c r="A8" s="116" t="s">
        <v>1659</v>
      </c>
      <c r="B8" s="146">
        <v>1172</v>
      </c>
      <c r="C8" s="146">
        <v>54</v>
      </c>
      <c r="D8" s="147">
        <v>1332</v>
      </c>
      <c r="E8" s="147">
        <v>46</v>
      </c>
      <c r="F8" s="147" t="s">
        <v>38</v>
      </c>
      <c r="G8" s="147" t="s">
        <v>38</v>
      </c>
      <c r="H8" s="147">
        <v>315</v>
      </c>
      <c r="I8" s="147">
        <v>18</v>
      </c>
      <c r="J8" s="148">
        <v>236</v>
      </c>
      <c r="K8" s="148">
        <v>14</v>
      </c>
      <c r="L8" s="147">
        <v>244</v>
      </c>
      <c r="M8" s="147">
        <v>15</v>
      </c>
    </row>
    <row r="9" spans="1:13" x14ac:dyDescent="0.25">
      <c r="A9" s="115" t="s">
        <v>1660</v>
      </c>
      <c r="B9" s="146"/>
      <c r="C9" s="146"/>
      <c r="D9" s="147"/>
      <c r="E9" s="147"/>
      <c r="F9" s="147"/>
      <c r="G9" s="147"/>
      <c r="H9" s="147"/>
      <c r="I9" s="147"/>
      <c r="J9" s="148"/>
      <c r="K9" s="148"/>
      <c r="L9" s="127"/>
      <c r="M9" s="127"/>
    </row>
    <row r="10" spans="1:13" x14ac:dyDescent="0.25">
      <c r="A10" s="116" t="s">
        <v>43</v>
      </c>
      <c r="B10" s="146">
        <v>871</v>
      </c>
      <c r="C10" s="146">
        <v>11</v>
      </c>
      <c r="D10" s="147">
        <v>771</v>
      </c>
      <c r="E10" s="147">
        <v>10</v>
      </c>
      <c r="F10" s="147" t="s">
        <v>38</v>
      </c>
      <c r="G10" s="147" t="s">
        <v>38</v>
      </c>
      <c r="H10" s="147">
        <v>36</v>
      </c>
      <c r="I10" s="147">
        <v>3</v>
      </c>
      <c r="J10" s="148">
        <v>143</v>
      </c>
      <c r="K10" s="148" t="s">
        <v>38</v>
      </c>
      <c r="L10" s="147">
        <v>291</v>
      </c>
      <c r="M10" s="147">
        <v>3</v>
      </c>
    </row>
    <row r="11" spans="1:13" x14ac:dyDescent="0.25">
      <c r="A11" s="116" t="s">
        <v>44</v>
      </c>
      <c r="B11" s="146">
        <v>1445</v>
      </c>
      <c r="C11" s="146">
        <v>20</v>
      </c>
      <c r="D11" s="147">
        <v>1235</v>
      </c>
      <c r="E11" s="147">
        <v>18</v>
      </c>
      <c r="F11" s="147" t="s">
        <v>38</v>
      </c>
      <c r="G11" s="147" t="s">
        <v>38</v>
      </c>
      <c r="H11" s="147">
        <v>36</v>
      </c>
      <c r="I11" s="147">
        <v>4</v>
      </c>
      <c r="J11" s="148">
        <v>40</v>
      </c>
      <c r="K11" s="148" t="s">
        <v>38</v>
      </c>
      <c r="L11" s="147">
        <v>280</v>
      </c>
      <c r="M11" s="147">
        <v>1</v>
      </c>
    </row>
    <row r="14" spans="1:13" x14ac:dyDescent="0.25">
      <c r="A14" s="36" t="s">
        <v>1160</v>
      </c>
    </row>
  </sheetData>
  <mergeCells count="19">
    <mergeCell ref="A1:K1"/>
    <mergeCell ref="J3:K3"/>
    <mergeCell ref="A3:A4"/>
    <mergeCell ref="B3:C3"/>
    <mergeCell ref="G5:G6"/>
    <mergeCell ref="D3:E3"/>
    <mergeCell ref="F3:G3"/>
    <mergeCell ref="H3:I3"/>
    <mergeCell ref="A2:K2"/>
    <mergeCell ref="B5:B6"/>
    <mergeCell ref="C5:C6"/>
    <mergeCell ref="D5:D6"/>
    <mergeCell ref="E5:E6"/>
    <mergeCell ref="F5:F6"/>
    <mergeCell ref="L3:M3"/>
    <mergeCell ref="H5:H6"/>
    <mergeCell ref="I5:I6"/>
    <mergeCell ref="J5:J6"/>
    <mergeCell ref="K5:K6"/>
  </mergeCells>
  <hyperlinks>
    <hyperlink ref="A14" location="Садржај!A1" display="САДРЖАЈ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workbookViewId="0">
      <selection activeCell="K14" sqref="K14"/>
    </sheetView>
  </sheetViews>
  <sheetFormatPr defaultRowHeight="15" x14ac:dyDescent="0.25"/>
  <cols>
    <col min="1" max="1" width="45.42578125" customWidth="1"/>
    <col min="2" max="2" width="18.42578125" customWidth="1"/>
    <col min="3" max="3" width="13" customWidth="1"/>
    <col min="4" max="4" width="15.140625" customWidth="1"/>
  </cols>
  <sheetData>
    <row r="1" spans="1:4" x14ac:dyDescent="0.25">
      <c r="A1" s="78" t="s">
        <v>472</v>
      </c>
      <c r="B1" s="78"/>
      <c r="C1" s="78"/>
      <c r="D1" s="78"/>
    </row>
    <row r="2" spans="1:4" ht="15.75" thickBot="1" x14ac:dyDescent="0.3">
      <c r="A2" s="79" t="s">
        <v>473</v>
      </c>
      <c r="B2" s="79"/>
      <c r="C2" s="79"/>
      <c r="D2" s="79"/>
    </row>
    <row r="3" spans="1:4" x14ac:dyDescent="0.25">
      <c r="A3" s="92"/>
      <c r="B3" s="337" t="s">
        <v>236</v>
      </c>
      <c r="C3" s="81" t="s">
        <v>236</v>
      </c>
      <c r="D3" s="82" t="s">
        <v>236</v>
      </c>
    </row>
    <row r="4" spans="1:4" x14ac:dyDescent="0.25">
      <c r="A4" s="150"/>
      <c r="B4" s="119" t="s">
        <v>474</v>
      </c>
      <c r="C4" s="98" t="s">
        <v>92</v>
      </c>
      <c r="D4" s="99" t="s">
        <v>477</v>
      </c>
    </row>
    <row r="5" spans="1:4" ht="21" customHeight="1" thickBot="1" x14ac:dyDescent="0.3">
      <c r="A5" s="133"/>
      <c r="B5" s="338" t="s">
        <v>475</v>
      </c>
      <c r="C5" s="84" t="s">
        <v>476</v>
      </c>
      <c r="D5" s="85" t="s">
        <v>478</v>
      </c>
    </row>
    <row r="6" spans="1:4" x14ac:dyDescent="0.25">
      <c r="A6" s="259" t="s">
        <v>1649</v>
      </c>
      <c r="B6" s="444">
        <v>1892</v>
      </c>
      <c r="C6" s="445">
        <v>1899</v>
      </c>
      <c r="D6" s="124" t="s">
        <v>38</v>
      </c>
    </row>
    <row r="7" spans="1:4" x14ac:dyDescent="0.25">
      <c r="A7" s="259" t="s">
        <v>1856</v>
      </c>
      <c r="B7" s="446"/>
      <c r="C7" s="124"/>
      <c r="D7" s="124"/>
    </row>
    <row r="8" spans="1:4" x14ac:dyDescent="0.25">
      <c r="A8" s="319" t="s">
        <v>1857</v>
      </c>
      <c r="B8" s="446" t="s">
        <v>38</v>
      </c>
      <c r="C8" s="124" t="s">
        <v>38</v>
      </c>
      <c r="D8" s="124" t="s">
        <v>38</v>
      </c>
    </row>
    <row r="9" spans="1:4" x14ac:dyDescent="0.25">
      <c r="A9" s="319" t="s">
        <v>1858</v>
      </c>
      <c r="B9" s="446"/>
      <c r="C9" s="124"/>
      <c r="D9" s="124"/>
    </row>
    <row r="10" spans="1:4" x14ac:dyDescent="0.25">
      <c r="A10" s="447" t="s">
        <v>1859</v>
      </c>
      <c r="B10" s="446" t="s">
        <v>38</v>
      </c>
      <c r="C10" s="124" t="s">
        <v>38</v>
      </c>
      <c r="D10" s="124" t="s">
        <v>38</v>
      </c>
    </row>
    <row r="11" spans="1:4" x14ac:dyDescent="0.25">
      <c r="A11" s="447" t="s">
        <v>1860</v>
      </c>
      <c r="B11" s="446" t="s">
        <v>38</v>
      </c>
      <c r="C11" s="124" t="s">
        <v>38</v>
      </c>
      <c r="D11" s="124" t="s">
        <v>38</v>
      </c>
    </row>
    <row r="12" spans="1:4" x14ac:dyDescent="0.25">
      <c r="A12" s="447" t="s">
        <v>1861</v>
      </c>
      <c r="B12" s="446" t="s">
        <v>38</v>
      </c>
      <c r="C12" s="124" t="s">
        <v>38</v>
      </c>
      <c r="D12" s="124" t="s">
        <v>38</v>
      </c>
    </row>
    <row r="13" spans="1:4" x14ac:dyDescent="0.25">
      <c r="A13" s="319" t="s">
        <v>1862</v>
      </c>
      <c r="B13" s="446"/>
      <c r="C13" s="124"/>
      <c r="D13" s="124"/>
    </row>
    <row r="14" spans="1:4" x14ac:dyDescent="0.25">
      <c r="A14" s="447" t="s">
        <v>1859</v>
      </c>
      <c r="B14" s="446" t="s">
        <v>38</v>
      </c>
      <c r="C14" s="124" t="s">
        <v>38</v>
      </c>
      <c r="D14" s="124" t="s">
        <v>38</v>
      </c>
    </row>
    <row r="15" spans="1:4" x14ac:dyDescent="0.25">
      <c r="A15" s="447" t="s">
        <v>1860</v>
      </c>
      <c r="B15" s="446" t="s">
        <v>38</v>
      </c>
      <c r="C15" s="124" t="s">
        <v>38</v>
      </c>
      <c r="D15" s="124" t="s">
        <v>38</v>
      </c>
    </row>
    <row r="16" spans="1:4" x14ac:dyDescent="0.25">
      <c r="A16" s="447" t="s">
        <v>1861</v>
      </c>
      <c r="B16" s="446" t="s">
        <v>38</v>
      </c>
      <c r="C16" s="124" t="s">
        <v>38</v>
      </c>
      <c r="D16" s="124" t="s">
        <v>38</v>
      </c>
    </row>
    <row r="17" spans="1:4" x14ac:dyDescent="0.25">
      <c r="A17" s="259" t="s">
        <v>1863</v>
      </c>
      <c r="B17" s="446"/>
      <c r="C17" s="124"/>
      <c r="D17" s="124"/>
    </row>
    <row r="18" spans="1:4" x14ac:dyDescent="0.25">
      <c r="A18" s="319" t="s">
        <v>1857</v>
      </c>
      <c r="B18" s="446" t="s">
        <v>38</v>
      </c>
      <c r="C18" s="124" t="s">
        <v>38</v>
      </c>
      <c r="D18" s="124" t="s">
        <v>38</v>
      </c>
    </row>
    <row r="19" spans="1:4" x14ac:dyDescent="0.25">
      <c r="A19" s="319" t="s">
        <v>1858</v>
      </c>
      <c r="B19" s="446"/>
      <c r="C19" s="124"/>
      <c r="D19" s="124"/>
    </row>
    <row r="20" spans="1:4" x14ac:dyDescent="0.25">
      <c r="A20" s="447" t="s">
        <v>1859</v>
      </c>
      <c r="B20" s="446" t="s">
        <v>38</v>
      </c>
      <c r="C20" s="124" t="s">
        <v>38</v>
      </c>
      <c r="D20" s="124" t="s">
        <v>38</v>
      </c>
    </row>
    <row r="21" spans="1:4" x14ac:dyDescent="0.25">
      <c r="A21" s="447" t="s">
        <v>1860</v>
      </c>
      <c r="B21" s="446" t="s">
        <v>38</v>
      </c>
      <c r="C21" s="124" t="s">
        <v>38</v>
      </c>
      <c r="D21" s="124" t="s">
        <v>38</v>
      </c>
    </row>
    <row r="22" spans="1:4" x14ac:dyDescent="0.25">
      <c r="A22" s="447" t="s">
        <v>1861</v>
      </c>
      <c r="B22" s="446" t="s">
        <v>38</v>
      </c>
      <c r="C22" s="124" t="s">
        <v>38</v>
      </c>
      <c r="D22" s="124" t="s">
        <v>38</v>
      </c>
    </row>
    <row r="23" spans="1:4" x14ac:dyDescent="0.25">
      <c r="A23" s="319" t="s">
        <v>1862</v>
      </c>
      <c r="B23" s="446"/>
      <c r="C23" s="124"/>
      <c r="D23" s="124"/>
    </row>
    <row r="24" spans="1:4" x14ac:dyDescent="0.25">
      <c r="A24" s="447" t="s">
        <v>1859</v>
      </c>
      <c r="B24" s="446" t="s">
        <v>38</v>
      </c>
      <c r="C24" s="124" t="s">
        <v>38</v>
      </c>
      <c r="D24" s="124" t="s">
        <v>38</v>
      </c>
    </row>
    <row r="25" spans="1:4" x14ac:dyDescent="0.25">
      <c r="A25" s="447" t="s">
        <v>1860</v>
      </c>
      <c r="B25" s="446" t="s">
        <v>38</v>
      </c>
      <c r="C25" s="124" t="s">
        <v>38</v>
      </c>
      <c r="D25" s="124" t="s">
        <v>38</v>
      </c>
    </row>
    <row r="26" spans="1:4" x14ac:dyDescent="0.25">
      <c r="A26" s="447" t="s">
        <v>1861</v>
      </c>
      <c r="B26" s="446" t="s">
        <v>38</v>
      </c>
      <c r="C26" s="124" t="s">
        <v>38</v>
      </c>
      <c r="D26" s="124" t="s">
        <v>38</v>
      </c>
    </row>
    <row r="27" spans="1:4" x14ac:dyDescent="0.25">
      <c r="A27" s="259" t="s">
        <v>1864</v>
      </c>
      <c r="B27" s="446"/>
      <c r="C27" s="124"/>
      <c r="D27" s="124"/>
    </row>
    <row r="28" spans="1:4" x14ac:dyDescent="0.25">
      <c r="A28" s="319" t="s">
        <v>1857</v>
      </c>
      <c r="B28" s="446" t="s">
        <v>38</v>
      </c>
      <c r="C28" s="124" t="s">
        <v>38</v>
      </c>
      <c r="D28" s="124" t="s">
        <v>38</v>
      </c>
    </row>
    <row r="29" spans="1:4" x14ac:dyDescent="0.25">
      <c r="A29" s="319" t="s">
        <v>1858</v>
      </c>
      <c r="B29" s="446"/>
      <c r="C29" s="124"/>
      <c r="D29" s="124"/>
    </row>
    <row r="30" spans="1:4" x14ac:dyDescent="0.25">
      <c r="A30" s="447" t="s">
        <v>1859</v>
      </c>
      <c r="B30" s="446" t="s">
        <v>38</v>
      </c>
      <c r="C30" s="124" t="s">
        <v>38</v>
      </c>
      <c r="D30" s="124" t="s">
        <v>38</v>
      </c>
    </row>
    <row r="31" spans="1:4" x14ac:dyDescent="0.25">
      <c r="A31" s="447" t="s">
        <v>1860</v>
      </c>
      <c r="B31" s="446" t="s">
        <v>38</v>
      </c>
      <c r="C31" s="124" t="s">
        <v>38</v>
      </c>
      <c r="D31" s="124" t="s">
        <v>38</v>
      </c>
    </row>
    <row r="32" spans="1:4" x14ac:dyDescent="0.25">
      <c r="A32" s="447" t="s">
        <v>1861</v>
      </c>
      <c r="B32" s="446" t="s">
        <v>38</v>
      </c>
      <c r="C32" s="124" t="s">
        <v>38</v>
      </c>
      <c r="D32" s="124" t="s">
        <v>38</v>
      </c>
    </row>
    <row r="33" spans="1:4" x14ac:dyDescent="0.25">
      <c r="A33" s="319" t="s">
        <v>1862</v>
      </c>
      <c r="B33" s="446"/>
      <c r="C33" s="124"/>
      <c r="D33" s="124"/>
    </row>
    <row r="34" spans="1:4" x14ac:dyDescent="0.25">
      <c r="A34" s="447" t="s">
        <v>1859</v>
      </c>
      <c r="B34" s="446" t="s">
        <v>38</v>
      </c>
      <c r="C34" s="124" t="s">
        <v>38</v>
      </c>
      <c r="D34" s="124" t="s">
        <v>38</v>
      </c>
    </row>
    <row r="35" spans="1:4" x14ac:dyDescent="0.25">
      <c r="A35" s="447" t="s">
        <v>1860</v>
      </c>
      <c r="B35" s="446" t="s">
        <v>38</v>
      </c>
      <c r="C35" s="124" t="s">
        <v>38</v>
      </c>
      <c r="D35" s="124" t="s">
        <v>38</v>
      </c>
    </row>
    <row r="36" spans="1:4" x14ac:dyDescent="0.25">
      <c r="A36" s="447" t="s">
        <v>1861</v>
      </c>
      <c r="B36" s="446" t="s">
        <v>38</v>
      </c>
      <c r="C36" s="124" t="s">
        <v>38</v>
      </c>
      <c r="D36" s="124" t="s">
        <v>38</v>
      </c>
    </row>
    <row r="37" spans="1:4" x14ac:dyDescent="0.25">
      <c r="A37" s="259" t="s">
        <v>1865</v>
      </c>
      <c r="B37" s="446"/>
      <c r="C37" s="124"/>
      <c r="D37" s="124"/>
    </row>
    <row r="38" spans="1:4" x14ac:dyDescent="0.25">
      <c r="A38" s="319" t="s">
        <v>1857</v>
      </c>
      <c r="B38" s="444">
        <v>1859</v>
      </c>
      <c r="C38" s="445">
        <v>1866</v>
      </c>
      <c r="D38" s="124" t="s">
        <v>38</v>
      </c>
    </row>
    <row r="39" spans="1:4" x14ac:dyDescent="0.25">
      <c r="A39" s="319" t="s">
        <v>1858</v>
      </c>
      <c r="B39" s="444"/>
      <c r="C39" s="445"/>
      <c r="D39" s="124"/>
    </row>
    <row r="40" spans="1:4" x14ac:dyDescent="0.25">
      <c r="A40" s="447" t="s">
        <v>1859</v>
      </c>
      <c r="B40" s="444">
        <v>223</v>
      </c>
      <c r="C40" s="445">
        <v>230</v>
      </c>
      <c r="D40" s="124" t="s">
        <v>38</v>
      </c>
    </row>
    <row r="41" spans="1:4" x14ac:dyDescent="0.25">
      <c r="A41" s="447" t="s">
        <v>1860</v>
      </c>
      <c r="B41" s="444" t="s">
        <v>38</v>
      </c>
      <c r="C41" s="445" t="s">
        <v>38</v>
      </c>
      <c r="D41" s="124" t="s">
        <v>38</v>
      </c>
    </row>
    <row r="42" spans="1:4" x14ac:dyDescent="0.25">
      <c r="A42" s="447" t="s">
        <v>1861</v>
      </c>
      <c r="B42" s="444" t="s">
        <v>38</v>
      </c>
      <c r="C42" s="445" t="s">
        <v>38</v>
      </c>
      <c r="D42" s="124" t="s">
        <v>38</v>
      </c>
    </row>
    <row r="43" spans="1:4" x14ac:dyDescent="0.25">
      <c r="A43" s="319" t="s">
        <v>1862</v>
      </c>
      <c r="B43" s="444"/>
      <c r="C43" s="445"/>
      <c r="D43" s="124"/>
    </row>
    <row r="44" spans="1:4" x14ac:dyDescent="0.25">
      <c r="A44" s="447" t="s">
        <v>1859</v>
      </c>
      <c r="B44" s="444">
        <v>7</v>
      </c>
      <c r="C44" s="445">
        <v>7</v>
      </c>
      <c r="D44" s="124" t="s">
        <v>38</v>
      </c>
    </row>
    <row r="45" spans="1:4" x14ac:dyDescent="0.25">
      <c r="A45" s="447" t="s">
        <v>1860</v>
      </c>
      <c r="B45" s="444">
        <v>1624</v>
      </c>
      <c r="C45" s="445">
        <v>1624</v>
      </c>
      <c r="D45" s="124" t="s">
        <v>38</v>
      </c>
    </row>
    <row r="46" spans="1:4" x14ac:dyDescent="0.25">
      <c r="A46" s="447" t="s">
        <v>1861</v>
      </c>
      <c r="B46" s="444">
        <v>5</v>
      </c>
      <c r="C46" s="445">
        <v>5</v>
      </c>
      <c r="D46" s="124" t="s">
        <v>38</v>
      </c>
    </row>
    <row r="47" spans="1:4" x14ac:dyDescent="0.25">
      <c r="A47" s="259" t="s">
        <v>1866</v>
      </c>
      <c r="B47" s="444"/>
      <c r="C47" s="445"/>
      <c r="D47" s="124"/>
    </row>
    <row r="48" spans="1:4" x14ac:dyDescent="0.25">
      <c r="A48" s="319" t="s">
        <v>1857</v>
      </c>
      <c r="B48" s="444">
        <v>33</v>
      </c>
      <c r="C48" s="445">
        <v>33</v>
      </c>
      <c r="D48" s="124" t="s">
        <v>38</v>
      </c>
    </row>
    <row r="49" spans="1:4" x14ac:dyDescent="0.25">
      <c r="A49" s="319" t="s">
        <v>1858</v>
      </c>
      <c r="B49" s="444"/>
      <c r="C49" s="445"/>
      <c r="D49" s="124"/>
    </row>
    <row r="50" spans="1:4" x14ac:dyDescent="0.25">
      <c r="A50" s="447" t="s">
        <v>1859</v>
      </c>
      <c r="B50" s="444">
        <v>26</v>
      </c>
      <c r="C50" s="445">
        <v>26</v>
      </c>
      <c r="D50" s="124" t="s">
        <v>38</v>
      </c>
    </row>
    <row r="51" spans="1:4" x14ac:dyDescent="0.25">
      <c r="A51" s="447" t="s">
        <v>1860</v>
      </c>
      <c r="B51" s="444">
        <v>6</v>
      </c>
      <c r="C51" s="445">
        <v>6</v>
      </c>
      <c r="D51" s="124" t="s">
        <v>38</v>
      </c>
    </row>
    <row r="52" spans="1:4" x14ac:dyDescent="0.25">
      <c r="A52" s="447" t="s">
        <v>1861</v>
      </c>
      <c r="B52" s="444">
        <v>1</v>
      </c>
      <c r="C52" s="445">
        <v>1</v>
      </c>
      <c r="D52" s="124" t="s">
        <v>38</v>
      </c>
    </row>
    <row r="53" spans="1:4" x14ac:dyDescent="0.25">
      <c r="A53" s="319" t="s">
        <v>1862</v>
      </c>
      <c r="B53" s="444"/>
      <c r="C53" s="445"/>
      <c r="D53" s="124"/>
    </row>
    <row r="54" spans="1:4" x14ac:dyDescent="0.25">
      <c r="A54" s="447" t="s">
        <v>1859</v>
      </c>
      <c r="B54" s="444" t="s">
        <v>38</v>
      </c>
      <c r="C54" s="445" t="s">
        <v>38</v>
      </c>
      <c r="D54" s="124" t="s">
        <v>38</v>
      </c>
    </row>
    <row r="55" spans="1:4" x14ac:dyDescent="0.25">
      <c r="A55" s="447" t="s">
        <v>1860</v>
      </c>
      <c r="B55" s="444" t="s">
        <v>38</v>
      </c>
      <c r="C55" s="445" t="s">
        <v>38</v>
      </c>
      <c r="D55" s="124" t="s">
        <v>38</v>
      </c>
    </row>
    <row r="56" spans="1:4" x14ac:dyDescent="0.25">
      <c r="A56" s="447" t="s">
        <v>1861</v>
      </c>
      <c r="B56" s="444" t="s">
        <v>38</v>
      </c>
      <c r="C56" s="445" t="s">
        <v>38</v>
      </c>
      <c r="D56" s="124" t="s">
        <v>38</v>
      </c>
    </row>
    <row r="57" spans="1:4" x14ac:dyDescent="0.25">
      <c r="A57" s="2"/>
    </row>
    <row r="58" spans="1:4" x14ac:dyDescent="0.25">
      <c r="A58" s="2"/>
    </row>
    <row r="62" spans="1:4" x14ac:dyDescent="0.25">
      <c r="A62" s="36" t="s">
        <v>1160</v>
      </c>
    </row>
  </sheetData>
  <mergeCells count="3">
    <mergeCell ref="A3:A5"/>
    <mergeCell ref="A2:D2"/>
    <mergeCell ref="A1:D1"/>
  </mergeCells>
  <hyperlinks>
    <hyperlink ref="A62" location="Садржај!A1" display="САДРЖАЈ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G17" sqref="G17"/>
    </sheetView>
  </sheetViews>
  <sheetFormatPr defaultRowHeight="15" x14ac:dyDescent="0.25"/>
  <cols>
    <col min="1" max="1" width="29.5703125" customWidth="1"/>
    <col min="2" max="2" width="12.42578125" customWidth="1"/>
    <col min="3" max="3" width="13.85546875" customWidth="1"/>
    <col min="4" max="4" width="15.85546875" customWidth="1"/>
  </cols>
  <sheetData>
    <row r="1" spans="1:10" x14ac:dyDescent="0.25">
      <c r="A1" s="78" t="s">
        <v>1584</v>
      </c>
      <c r="B1" s="78"/>
      <c r="C1" s="78"/>
      <c r="D1" s="78"/>
      <c r="E1" s="78"/>
      <c r="F1" s="78"/>
      <c r="G1" s="78"/>
    </row>
    <row r="2" spans="1:10" ht="15.75" thickBot="1" x14ac:dyDescent="0.3">
      <c r="A2" s="439" t="s">
        <v>1867</v>
      </c>
      <c r="B2" s="439"/>
      <c r="C2" s="439"/>
      <c r="D2" s="439"/>
      <c r="E2" s="439"/>
      <c r="F2" s="439"/>
      <c r="G2" s="439"/>
      <c r="H2" s="439"/>
      <c r="I2" s="439"/>
      <c r="J2" s="439"/>
    </row>
    <row r="3" spans="1:10" x14ac:dyDescent="0.25">
      <c r="A3" s="92"/>
      <c r="B3" s="337" t="s">
        <v>236</v>
      </c>
      <c r="C3" s="81" t="s">
        <v>236</v>
      </c>
      <c r="D3" s="82" t="s">
        <v>236</v>
      </c>
      <c r="E3" s="127"/>
      <c r="F3" s="127"/>
      <c r="G3" s="127"/>
    </row>
    <row r="4" spans="1:10" x14ac:dyDescent="0.25">
      <c r="A4" s="150"/>
      <c r="B4" s="119" t="s">
        <v>474</v>
      </c>
      <c r="C4" s="98" t="s">
        <v>92</v>
      </c>
      <c r="D4" s="99" t="s">
        <v>477</v>
      </c>
      <c r="E4" s="127"/>
      <c r="F4" s="127"/>
      <c r="G4" s="127"/>
    </row>
    <row r="5" spans="1:10" ht="15.75" thickBot="1" x14ac:dyDescent="0.3">
      <c r="A5" s="133"/>
      <c r="B5" s="338" t="s">
        <v>475</v>
      </c>
      <c r="C5" s="84" t="s">
        <v>476</v>
      </c>
      <c r="D5" s="85" t="s">
        <v>478</v>
      </c>
      <c r="E5" s="127"/>
      <c r="F5" s="127"/>
      <c r="G5" s="127"/>
    </row>
    <row r="6" spans="1:10" x14ac:dyDescent="0.25">
      <c r="A6" s="259" t="s">
        <v>1649</v>
      </c>
      <c r="B6" s="446">
        <v>7</v>
      </c>
      <c r="C6" s="124">
        <v>8</v>
      </c>
      <c r="D6" s="124" t="s">
        <v>38</v>
      </c>
      <c r="E6" s="127"/>
      <c r="F6" s="127"/>
      <c r="G6" s="127"/>
    </row>
    <row r="7" spans="1:10" x14ac:dyDescent="0.25">
      <c r="A7" s="259" t="s">
        <v>1794</v>
      </c>
      <c r="B7" s="446">
        <v>4</v>
      </c>
      <c r="C7" s="124">
        <v>4</v>
      </c>
      <c r="D7" s="124" t="s">
        <v>38</v>
      </c>
      <c r="E7" s="127"/>
      <c r="F7" s="127"/>
      <c r="G7" s="127"/>
    </row>
    <row r="8" spans="1:10" x14ac:dyDescent="0.25">
      <c r="A8" s="319" t="s">
        <v>1858</v>
      </c>
      <c r="B8" s="446"/>
      <c r="C8" s="124"/>
      <c r="D8" s="124"/>
      <c r="E8" s="127"/>
      <c r="F8" s="127"/>
      <c r="G8" s="127"/>
    </row>
    <row r="9" spans="1:10" x14ac:dyDescent="0.25">
      <c r="A9" s="447" t="s">
        <v>1859</v>
      </c>
      <c r="B9" s="446">
        <v>4</v>
      </c>
      <c r="C9" s="124">
        <v>4</v>
      </c>
      <c r="D9" s="124" t="s">
        <v>38</v>
      </c>
      <c r="E9" s="127"/>
      <c r="F9" s="127"/>
      <c r="G9" s="127"/>
    </row>
    <row r="10" spans="1:10" x14ac:dyDescent="0.25">
      <c r="A10" s="447" t="s">
        <v>1860</v>
      </c>
      <c r="B10" s="446" t="s">
        <v>38</v>
      </c>
      <c r="C10" s="124" t="s">
        <v>38</v>
      </c>
      <c r="D10" s="124" t="s">
        <v>38</v>
      </c>
      <c r="E10" s="127"/>
      <c r="F10" s="127"/>
      <c r="G10" s="127"/>
    </row>
    <row r="11" spans="1:10" x14ac:dyDescent="0.25">
      <c r="A11" s="447" t="s">
        <v>1861</v>
      </c>
      <c r="B11" s="446" t="s">
        <v>38</v>
      </c>
      <c r="C11" s="124" t="s">
        <v>38</v>
      </c>
      <c r="D11" s="124" t="s">
        <v>38</v>
      </c>
      <c r="E11" s="127"/>
      <c r="F11" s="127"/>
      <c r="G11" s="127"/>
    </row>
    <row r="12" spans="1:10" x14ac:dyDescent="0.25">
      <c r="A12" s="319" t="s">
        <v>1862</v>
      </c>
      <c r="B12" s="446" t="s">
        <v>38</v>
      </c>
      <c r="C12" s="124" t="s">
        <v>38</v>
      </c>
      <c r="D12" s="124" t="s">
        <v>38</v>
      </c>
      <c r="E12" s="127"/>
      <c r="F12" s="127"/>
      <c r="G12" s="127"/>
    </row>
    <row r="13" spans="1:10" x14ac:dyDescent="0.25">
      <c r="A13" s="447" t="s">
        <v>1859</v>
      </c>
      <c r="B13" s="446" t="s">
        <v>38</v>
      </c>
      <c r="C13" s="124" t="s">
        <v>38</v>
      </c>
      <c r="D13" s="124" t="s">
        <v>38</v>
      </c>
      <c r="E13" s="127"/>
      <c r="F13" s="127"/>
      <c r="G13" s="127"/>
    </row>
    <row r="14" spans="1:10" x14ac:dyDescent="0.25">
      <c r="A14" s="447" t="s">
        <v>1860</v>
      </c>
      <c r="B14" s="446" t="s">
        <v>38</v>
      </c>
      <c r="C14" s="124" t="s">
        <v>38</v>
      </c>
      <c r="D14" s="124" t="s">
        <v>38</v>
      </c>
      <c r="E14" s="127"/>
      <c r="F14" s="127"/>
      <c r="G14" s="127"/>
    </row>
    <row r="15" spans="1:10" x14ac:dyDescent="0.25">
      <c r="A15" s="447" t="s">
        <v>1861</v>
      </c>
      <c r="B15" s="446" t="s">
        <v>38</v>
      </c>
      <c r="C15" s="124" t="s">
        <v>38</v>
      </c>
      <c r="D15" s="124" t="s">
        <v>38</v>
      </c>
      <c r="E15" s="127"/>
      <c r="F15" s="127"/>
      <c r="G15" s="127"/>
    </row>
    <row r="16" spans="1:10" x14ac:dyDescent="0.25">
      <c r="A16" s="259" t="s">
        <v>1795</v>
      </c>
      <c r="B16" s="446">
        <v>3</v>
      </c>
      <c r="C16" s="124">
        <v>4</v>
      </c>
      <c r="D16" s="124" t="s">
        <v>38</v>
      </c>
      <c r="E16" s="127"/>
      <c r="F16" s="127"/>
      <c r="G16" s="127"/>
    </row>
    <row r="17" spans="1:7" x14ac:dyDescent="0.25">
      <c r="A17" s="319" t="s">
        <v>1858</v>
      </c>
      <c r="B17" s="446" t="s">
        <v>38</v>
      </c>
      <c r="C17" s="124" t="s">
        <v>38</v>
      </c>
      <c r="D17" s="124" t="s">
        <v>38</v>
      </c>
      <c r="E17" s="127"/>
      <c r="F17" s="127"/>
      <c r="G17" s="127"/>
    </row>
    <row r="18" spans="1:7" x14ac:dyDescent="0.25">
      <c r="A18" s="447" t="s">
        <v>1859</v>
      </c>
      <c r="B18" s="446">
        <v>3</v>
      </c>
      <c r="C18" s="124">
        <v>4</v>
      </c>
      <c r="D18" s="124" t="s">
        <v>38</v>
      </c>
      <c r="E18" s="127"/>
      <c r="F18" s="127"/>
      <c r="G18" s="127"/>
    </row>
    <row r="19" spans="1:7" x14ac:dyDescent="0.25">
      <c r="A19" s="447" t="s">
        <v>1860</v>
      </c>
      <c r="B19" s="446" t="s">
        <v>38</v>
      </c>
      <c r="C19" s="124" t="s">
        <v>38</v>
      </c>
      <c r="D19" s="124" t="s">
        <v>38</v>
      </c>
      <c r="E19" s="127"/>
      <c r="F19" s="127"/>
      <c r="G19" s="127"/>
    </row>
    <row r="20" spans="1:7" x14ac:dyDescent="0.25">
      <c r="A20" s="447" t="s">
        <v>1861</v>
      </c>
      <c r="B20" s="446" t="s">
        <v>38</v>
      </c>
      <c r="C20" s="124" t="s">
        <v>38</v>
      </c>
      <c r="D20" s="124" t="s">
        <v>38</v>
      </c>
      <c r="E20" s="127"/>
      <c r="F20" s="127"/>
      <c r="G20" s="127"/>
    </row>
    <row r="21" spans="1:7" x14ac:dyDescent="0.25">
      <c r="A21" s="319" t="s">
        <v>1862</v>
      </c>
      <c r="B21" s="446" t="s">
        <v>38</v>
      </c>
      <c r="C21" s="124" t="s">
        <v>38</v>
      </c>
      <c r="D21" s="124" t="s">
        <v>38</v>
      </c>
      <c r="E21" s="127"/>
      <c r="F21" s="127"/>
      <c r="G21" s="127"/>
    </row>
    <row r="22" spans="1:7" x14ac:dyDescent="0.25">
      <c r="A22" s="447" t="s">
        <v>1859</v>
      </c>
      <c r="B22" s="446" t="s">
        <v>38</v>
      </c>
      <c r="C22" s="124" t="s">
        <v>38</v>
      </c>
      <c r="D22" s="124" t="s">
        <v>38</v>
      </c>
      <c r="E22" s="127"/>
      <c r="F22" s="127"/>
      <c r="G22" s="127"/>
    </row>
    <row r="23" spans="1:7" x14ac:dyDescent="0.25">
      <c r="A23" s="447" t="s">
        <v>1860</v>
      </c>
      <c r="B23" s="446" t="s">
        <v>38</v>
      </c>
      <c r="C23" s="124" t="s">
        <v>38</v>
      </c>
      <c r="D23" s="124" t="s">
        <v>38</v>
      </c>
      <c r="E23" s="127"/>
      <c r="F23" s="127"/>
      <c r="G23" s="127"/>
    </row>
    <row r="24" spans="1:7" x14ac:dyDescent="0.25">
      <c r="A24" s="447" t="s">
        <v>1861</v>
      </c>
      <c r="B24" s="446" t="s">
        <v>38</v>
      </c>
      <c r="C24" s="124" t="s">
        <v>38</v>
      </c>
      <c r="D24" s="124" t="s">
        <v>38</v>
      </c>
      <c r="E24" s="127"/>
      <c r="F24" s="127"/>
      <c r="G24" s="127"/>
    </row>
    <row r="25" spans="1:7" x14ac:dyDescent="0.25">
      <c r="A25" s="259" t="s">
        <v>1796</v>
      </c>
      <c r="B25" s="446" t="s">
        <v>38</v>
      </c>
      <c r="C25" s="124" t="s">
        <v>38</v>
      </c>
      <c r="D25" s="124" t="s">
        <v>38</v>
      </c>
      <c r="E25" s="127"/>
      <c r="F25" s="127"/>
      <c r="G25" s="127"/>
    </row>
    <row r="26" spans="1:7" x14ac:dyDescent="0.25">
      <c r="A26" s="319" t="s">
        <v>1858</v>
      </c>
      <c r="B26" s="446" t="s">
        <v>38</v>
      </c>
      <c r="C26" s="124" t="s">
        <v>38</v>
      </c>
      <c r="D26" s="124" t="s">
        <v>38</v>
      </c>
      <c r="E26" s="127"/>
      <c r="F26" s="127"/>
      <c r="G26" s="127"/>
    </row>
    <row r="27" spans="1:7" x14ac:dyDescent="0.25">
      <c r="A27" s="447" t="s">
        <v>1859</v>
      </c>
      <c r="B27" s="446" t="s">
        <v>38</v>
      </c>
      <c r="C27" s="124" t="s">
        <v>38</v>
      </c>
      <c r="D27" s="124" t="s">
        <v>38</v>
      </c>
      <c r="E27" s="127"/>
      <c r="F27" s="127"/>
      <c r="G27" s="127"/>
    </row>
    <row r="28" spans="1:7" x14ac:dyDescent="0.25">
      <c r="A28" s="447" t="s">
        <v>1860</v>
      </c>
      <c r="B28" s="446" t="s">
        <v>38</v>
      </c>
      <c r="C28" s="124" t="s">
        <v>38</v>
      </c>
      <c r="D28" s="124" t="s">
        <v>38</v>
      </c>
      <c r="E28" s="127"/>
      <c r="F28" s="127"/>
      <c r="G28" s="127"/>
    </row>
    <row r="29" spans="1:7" x14ac:dyDescent="0.25">
      <c r="A29" s="447" t="s">
        <v>1861</v>
      </c>
      <c r="B29" s="446" t="s">
        <v>38</v>
      </c>
      <c r="C29" s="124" t="s">
        <v>38</v>
      </c>
      <c r="D29" s="124" t="s">
        <v>38</v>
      </c>
      <c r="E29" s="127"/>
      <c r="F29" s="127"/>
      <c r="G29" s="127"/>
    </row>
    <row r="30" spans="1:7" x14ac:dyDescent="0.25">
      <c r="A30" s="319" t="s">
        <v>1862</v>
      </c>
      <c r="B30" s="446" t="s">
        <v>38</v>
      </c>
      <c r="C30" s="124" t="s">
        <v>38</v>
      </c>
      <c r="D30" s="124" t="s">
        <v>38</v>
      </c>
      <c r="E30" s="127"/>
      <c r="F30" s="127"/>
      <c r="G30" s="127"/>
    </row>
    <row r="31" spans="1:7" x14ac:dyDescent="0.25">
      <c r="A31" s="447" t="s">
        <v>1859</v>
      </c>
      <c r="B31" s="446" t="s">
        <v>38</v>
      </c>
      <c r="C31" s="124" t="s">
        <v>38</v>
      </c>
      <c r="D31" s="124" t="s">
        <v>38</v>
      </c>
      <c r="E31" s="127"/>
      <c r="F31" s="127"/>
      <c r="G31" s="127"/>
    </row>
    <row r="32" spans="1:7" x14ac:dyDescent="0.25">
      <c r="A32" s="447" t="s">
        <v>1860</v>
      </c>
      <c r="B32" s="446" t="s">
        <v>38</v>
      </c>
      <c r="C32" s="124" t="s">
        <v>38</v>
      </c>
      <c r="D32" s="124" t="s">
        <v>38</v>
      </c>
      <c r="E32" s="127"/>
      <c r="F32" s="127"/>
      <c r="G32" s="127"/>
    </row>
    <row r="33" spans="1:7" x14ac:dyDescent="0.25">
      <c r="A33" s="447" t="s">
        <v>1861</v>
      </c>
      <c r="B33" s="446" t="s">
        <v>38</v>
      </c>
      <c r="C33" s="124" t="s">
        <v>38</v>
      </c>
      <c r="D33" s="124" t="s">
        <v>38</v>
      </c>
      <c r="E33" s="127"/>
      <c r="F33" s="127"/>
      <c r="G33" s="127"/>
    </row>
    <row r="37" spans="1:7" x14ac:dyDescent="0.25">
      <c r="A37" s="36" t="s">
        <v>1160</v>
      </c>
    </row>
  </sheetData>
  <mergeCells count="3">
    <mergeCell ref="A3:A5"/>
    <mergeCell ref="A1:G1"/>
    <mergeCell ref="A2:J2"/>
  </mergeCells>
  <hyperlinks>
    <hyperlink ref="A37" location="Садржај!A1" display="САДРЖАЈ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H17" sqref="H17"/>
    </sheetView>
  </sheetViews>
  <sheetFormatPr defaultRowHeight="15" x14ac:dyDescent="0.25"/>
  <cols>
    <col min="1" max="1" width="42.28515625" bestFit="1" customWidth="1"/>
    <col min="2" max="2" width="16.7109375" customWidth="1"/>
    <col min="3" max="3" width="14.42578125" customWidth="1"/>
    <col min="4" max="4" width="19.42578125" customWidth="1"/>
  </cols>
  <sheetData>
    <row r="1" spans="1:7" x14ac:dyDescent="0.25">
      <c r="A1" s="78" t="s">
        <v>1585</v>
      </c>
      <c r="B1" s="78"/>
      <c r="C1" s="78"/>
      <c r="D1" s="78"/>
    </row>
    <row r="2" spans="1:7" ht="15.75" thickBot="1" x14ac:dyDescent="0.3">
      <c r="A2" s="396" t="s">
        <v>1868</v>
      </c>
      <c r="B2" s="396"/>
      <c r="C2" s="396"/>
      <c r="D2" s="396"/>
      <c r="E2" s="396"/>
      <c r="F2" s="396"/>
      <c r="G2" s="396"/>
    </row>
    <row r="3" spans="1:7" x14ac:dyDescent="0.25">
      <c r="A3" s="92"/>
      <c r="B3" s="337" t="s">
        <v>236</v>
      </c>
      <c r="C3" s="81" t="s">
        <v>236</v>
      </c>
      <c r="D3" s="82" t="s">
        <v>236</v>
      </c>
    </row>
    <row r="4" spans="1:7" x14ac:dyDescent="0.25">
      <c r="A4" s="150"/>
      <c r="B4" s="119" t="s">
        <v>474</v>
      </c>
      <c r="C4" s="98" t="s">
        <v>92</v>
      </c>
      <c r="D4" s="99" t="s">
        <v>477</v>
      </c>
    </row>
    <row r="5" spans="1:7" ht="15.75" thickBot="1" x14ac:dyDescent="0.3">
      <c r="A5" s="133"/>
      <c r="B5" s="338" t="s">
        <v>475</v>
      </c>
      <c r="C5" s="84" t="s">
        <v>476</v>
      </c>
      <c r="D5" s="85" t="s">
        <v>478</v>
      </c>
    </row>
    <row r="6" spans="1:7" x14ac:dyDescent="0.25">
      <c r="A6" s="259" t="s">
        <v>1649</v>
      </c>
      <c r="B6" s="446">
        <v>586</v>
      </c>
      <c r="C6" s="124">
        <v>594</v>
      </c>
      <c r="D6" s="124" t="s">
        <v>38</v>
      </c>
    </row>
    <row r="7" spans="1:7" x14ac:dyDescent="0.25">
      <c r="A7" s="259" t="s">
        <v>1869</v>
      </c>
      <c r="B7" s="446">
        <v>42</v>
      </c>
      <c r="C7" s="124">
        <v>49</v>
      </c>
      <c r="D7" s="124" t="s">
        <v>38</v>
      </c>
    </row>
    <row r="8" spans="1:7" x14ac:dyDescent="0.25">
      <c r="A8" s="319" t="s">
        <v>1858</v>
      </c>
      <c r="B8" s="446" t="s">
        <v>38</v>
      </c>
      <c r="C8" s="124" t="s">
        <v>38</v>
      </c>
      <c r="D8" s="124" t="s">
        <v>38</v>
      </c>
    </row>
    <row r="9" spans="1:7" x14ac:dyDescent="0.25">
      <c r="A9" s="447" t="s">
        <v>1859</v>
      </c>
      <c r="B9" s="446">
        <v>42</v>
      </c>
      <c r="C9" s="124">
        <v>49</v>
      </c>
      <c r="D9" s="124" t="s">
        <v>38</v>
      </c>
    </row>
    <row r="10" spans="1:7" x14ac:dyDescent="0.25">
      <c r="A10" s="447" t="s">
        <v>1860</v>
      </c>
      <c r="B10" s="446" t="s">
        <v>38</v>
      </c>
      <c r="C10" s="124" t="s">
        <v>38</v>
      </c>
      <c r="D10" s="124" t="s">
        <v>38</v>
      </c>
    </row>
    <row r="11" spans="1:7" x14ac:dyDescent="0.25">
      <c r="A11" s="447" t="s">
        <v>1861</v>
      </c>
      <c r="B11" s="446" t="s">
        <v>38</v>
      </c>
      <c r="C11" s="124" t="s">
        <v>38</v>
      </c>
      <c r="D11" s="124" t="s">
        <v>38</v>
      </c>
    </row>
    <row r="12" spans="1:7" x14ac:dyDescent="0.25">
      <c r="A12" s="319" t="s">
        <v>1862</v>
      </c>
      <c r="B12" s="446" t="s">
        <v>38</v>
      </c>
      <c r="C12" s="124" t="s">
        <v>38</v>
      </c>
      <c r="D12" s="124" t="s">
        <v>38</v>
      </c>
    </row>
    <row r="13" spans="1:7" x14ac:dyDescent="0.25">
      <c r="A13" s="447" t="s">
        <v>1859</v>
      </c>
      <c r="B13" s="446" t="s">
        <v>38</v>
      </c>
      <c r="C13" s="124" t="s">
        <v>38</v>
      </c>
      <c r="D13" s="124" t="s">
        <v>38</v>
      </c>
    </row>
    <row r="14" spans="1:7" x14ac:dyDescent="0.25">
      <c r="A14" s="447" t="s">
        <v>1860</v>
      </c>
      <c r="B14" s="446" t="s">
        <v>38</v>
      </c>
      <c r="C14" s="124" t="s">
        <v>38</v>
      </c>
      <c r="D14" s="124" t="s">
        <v>38</v>
      </c>
    </row>
    <row r="15" spans="1:7" x14ac:dyDescent="0.25">
      <c r="A15" s="447" t="s">
        <v>1861</v>
      </c>
      <c r="B15" s="446" t="s">
        <v>38</v>
      </c>
      <c r="C15" s="124" t="s">
        <v>38</v>
      </c>
      <c r="D15" s="124" t="s">
        <v>38</v>
      </c>
    </row>
    <row r="16" spans="1:7" x14ac:dyDescent="0.25">
      <c r="A16" s="259" t="s">
        <v>1870</v>
      </c>
      <c r="B16" s="446">
        <v>544</v>
      </c>
      <c r="C16" s="124">
        <v>545</v>
      </c>
      <c r="D16" s="124" t="s">
        <v>38</v>
      </c>
    </row>
    <row r="17" spans="1:4" x14ac:dyDescent="0.25">
      <c r="A17" s="319" t="s">
        <v>1858</v>
      </c>
      <c r="B17" s="446" t="s">
        <v>38</v>
      </c>
      <c r="C17" s="124" t="s">
        <v>38</v>
      </c>
      <c r="D17" s="124" t="s">
        <v>38</v>
      </c>
    </row>
    <row r="18" spans="1:4" x14ac:dyDescent="0.25">
      <c r="A18" s="447" t="s">
        <v>1859</v>
      </c>
      <c r="B18" s="446">
        <v>539</v>
      </c>
      <c r="C18" s="124">
        <v>540</v>
      </c>
      <c r="D18" s="124" t="s">
        <v>38</v>
      </c>
    </row>
    <row r="19" spans="1:4" x14ac:dyDescent="0.25">
      <c r="A19" s="447" t="s">
        <v>1860</v>
      </c>
      <c r="B19" s="446" t="s">
        <v>38</v>
      </c>
      <c r="C19" s="124" t="s">
        <v>38</v>
      </c>
      <c r="D19" s="124" t="s">
        <v>38</v>
      </c>
    </row>
    <row r="20" spans="1:4" x14ac:dyDescent="0.25">
      <c r="A20" s="447" t="s">
        <v>1861</v>
      </c>
      <c r="B20" s="446">
        <v>5</v>
      </c>
      <c r="C20" s="124">
        <v>5</v>
      </c>
      <c r="D20" s="124" t="s">
        <v>38</v>
      </c>
    </row>
    <row r="21" spans="1:4" x14ac:dyDescent="0.25">
      <c r="A21" s="319" t="s">
        <v>1862</v>
      </c>
      <c r="B21" s="446" t="s">
        <v>38</v>
      </c>
      <c r="C21" s="124" t="s">
        <v>38</v>
      </c>
      <c r="D21" s="124" t="s">
        <v>38</v>
      </c>
    </row>
    <row r="22" spans="1:4" x14ac:dyDescent="0.25">
      <c r="A22" s="447" t="s">
        <v>1859</v>
      </c>
      <c r="B22" s="446" t="s">
        <v>38</v>
      </c>
      <c r="C22" s="124" t="s">
        <v>38</v>
      </c>
      <c r="D22" s="124" t="s">
        <v>38</v>
      </c>
    </row>
    <row r="23" spans="1:4" x14ac:dyDescent="0.25">
      <c r="A23" s="447" t="s">
        <v>1860</v>
      </c>
      <c r="B23" s="446" t="s">
        <v>38</v>
      </c>
      <c r="C23" s="124" t="s">
        <v>38</v>
      </c>
      <c r="D23" s="124" t="s">
        <v>38</v>
      </c>
    </row>
    <row r="24" spans="1:4" x14ac:dyDescent="0.25">
      <c r="A24" s="447" t="s">
        <v>1861</v>
      </c>
      <c r="B24" s="446" t="s">
        <v>38</v>
      </c>
      <c r="C24" s="124" t="s">
        <v>38</v>
      </c>
      <c r="D24" s="124" t="s">
        <v>38</v>
      </c>
    </row>
    <row r="28" spans="1:4" x14ac:dyDescent="0.25">
      <c r="A28" s="36" t="s">
        <v>1160</v>
      </c>
    </row>
  </sheetData>
  <mergeCells count="3">
    <mergeCell ref="A3:A5"/>
    <mergeCell ref="A1:D1"/>
    <mergeCell ref="A2:G2"/>
  </mergeCells>
  <hyperlinks>
    <hyperlink ref="A28" location="Садржај!A1" display="САДРЖАЈ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G12" sqref="G12"/>
    </sheetView>
  </sheetViews>
  <sheetFormatPr defaultRowHeight="15" x14ac:dyDescent="0.25"/>
  <cols>
    <col min="1" max="1" width="19.28515625" customWidth="1"/>
    <col min="2" max="2" width="28.42578125" customWidth="1"/>
  </cols>
  <sheetData>
    <row r="1" spans="1:5" x14ac:dyDescent="0.25">
      <c r="A1" s="78" t="s">
        <v>1586</v>
      </c>
      <c r="B1" s="78"/>
      <c r="C1" s="78"/>
      <c r="D1" s="78"/>
      <c r="E1" s="78"/>
    </row>
    <row r="2" spans="1:5" ht="15.75" thickBot="1" x14ac:dyDescent="0.3">
      <c r="A2" s="396" t="s">
        <v>1587</v>
      </c>
      <c r="B2" s="396"/>
      <c r="C2" s="396"/>
      <c r="D2" s="396"/>
      <c r="E2" s="396"/>
    </row>
    <row r="3" spans="1:5" x14ac:dyDescent="0.25">
      <c r="A3" s="164"/>
      <c r="B3" s="82" t="s">
        <v>479</v>
      </c>
    </row>
    <row r="4" spans="1:5" ht="15.75" thickBot="1" x14ac:dyDescent="0.3">
      <c r="A4" s="166"/>
      <c r="B4" s="85" t="s">
        <v>475</v>
      </c>
    </row>
    <row r="5" spans="1:5" x14ac:dyDescent="0.25">
      <c r="A5" s="115"/>
      <c r="B5" s="100"/>
    </row>
    <row r="6" spans="1:5" x14ac:dyDescent="0.25">
      <c r="A6" s="115" t="s">
        <v>480</v>
      </c>
      <c r="B6" s="218">
        <v>522</v>
      </c>
    </row>
    <row r="7" spans="1:5" x14ac:dyDescent="0.25">
      <c r="A7" s="115" t="s">
        <v>481</v>
      </c>
      <c r="B7" s="218">
        <v>554</v>
      </c>
    </row>
    <row r="8" spans="1:5" x14ac:dyDescent="0.25">
      <c r="A8" s="115" t="s">
        <v>482</v>
      </c>
      <c r="B8" s="218">
        <v>82</v>
      </c>
    </row>
    <row r="9" spans="1:5" x14ac:dyDescent="0.25">
      <c r="A9" s="115" t="s">
        <v>44</v>
      </c>
      <c r="B9" s="218">
        <v>1200</v>
      </c>
    </row>
    <row r="10" spans="1:5" x14ac:dyDescent="0.25">
      <c r="A10" s="115" t="s">
        <v>43</v>
      </c>
      <c r="B10" s="218">
        <v>260</v>
      </c>
    </row>
    <row r="14" spans="1:5" x14ac:dyDescent="0.25">
      <c r="A14" s="36" t="s">
        <v>1160</v>
      </c>
    </row>
  </sheetData>
  <mergeCells count="3">
    <mergeCell ref="A3:A4"/>
    <mergeCell ref="A1:E1"/>
    <mergeCell ref="A2:E2"/>
  </mergeCells>
  <hyperlinks>
    <hyperlink ref="A14" location="Садржај!A1" display="САДРЖАЈ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D23" sqref="D23"/>
    </sheetView>
  </sheetViews>
  <sheetFormatPr defaultRowHeight="15" x14ac:dyDescent="0.25"/>
  <cols>
    <col min="1" max="1" width="91" bestFit="1" customWidth="1"/>
  </cols>
  <sheetData>
    <row r="1" spans="1:7" x14ac:dyDescent="0.25">
      <c r="A1" s="78" t="s">
        <v>483</v>
      </c>
      <c r="B1" s="78"/>
      <c r="C1" s="78"/>
      <c r="D1" s="78"/>
      <c r="E1" s="78"/>
      <c r="F1" s="78"/>
      <c r="G1" s="127"/>
    </row>
    <row r="2" spans="1:7" ht="15.75" thickBot="1" x14ac:dyDescent="0.3">
      <c r="A2" s="79" t="s">
        <v>484</v>
      </c>
      <c r="B2" s="79"/>
      <c r="C2" s="79"/>
      <c r="D2" s="79"/>
      <c r="E2" s="79"/>
      <c r="F2" s="79"/>
      <c r="G2" s="127"/>
    </row>
    <row r="3" spans="1:7" x14ac:dyDescent="0.25">
      <c r="A3" s="164"/>
      <c r="B3" s="91" t="s">
        <v>485</v>
      </c>
      <c r="C3" s="93"/>
      <c r="D3" s="93"/>
      <c r="E3" s="93"/>
      <c r="F3" s="93"/>
      <c r="G3" s="93"/>
    </row>
    <row r="4" spans="1:7" ht="15.75" thickBot="1" x14ac:dyDescent="0.3">
      <c r="A4" s="165"/>
      <c r="B4" s="95" t="s">
        <v>486</v>
      </c>
      <c r="C4" s="97"/>
      <c r="D4" s="97"/>
      <c r="E4" s="97"/>
      <c r="F4" s="97"/>
      <c r="G4" s="97"/>
    </row>
    <row r="5" spans="1:7" ht="24" customHeight="1" thickBot="1" x14ac:dyDescent="0.3">
      <c r="A5" s="166"/>
      <c r="B5" s="448">
        <v>2018</v>
      </c>
      <c r="C5" s="449">
        <v>2019</v>
      </c>
      <c r="D5" s="149">
        <v>2020</v>
      </c>
      <c r="E5" s="370">
        <v>2021</v>
      </c>
      <c r="F5" s="372">
        <v>2022</v>
      </c>
      <c r="G5" s="372">
        <v>2023</v>
      </c>
    </row>
    <row r="6" spans="1:7" x14ac:dyDescent="0.25">
      <c r="A6" s="115" t="s">
        <v>1871</v>
      </c>
      <c r="B6" s="277">
        <v>54</v>
      </c>
      <c r="C6" s="450" t="s">
        <v>38</v>
      </c>
      <c r="D6" s="450">
        <v>79</v>
      </c>
      <c r="E6" s="450">
        <v>79</v>
      </c>
      <c r="F6" s="450">
        <v>79</v>
      </c>
      <c r="G6" s="451">
        <v>79</v>
      </c>
    </row>
    <row r="7" spans="1:7" x14ac:dyDescent="0.25">
      <c r="A7" s="115" t="s">
        <v>1872</v>
      </c>
      <c r="B7" s="277">
        <v>6800</v>
      </c>
      <c r="C7" s="450">
        <v>6930</v>
      </c>
      <c r="D7" s="450">
        <v>5669</v>
      </c>
      <c r="E7" s="450">
        <v>5669</v>
      </c>
      <c r="F7" s="450">
        <v>5669</v>
      </c>
      <c r="G7" s="451">
        <v>5669</v>
      </c>
    </row>
    <row r="8" spans="1:7" x14ac:dyDescent="0.25">
      <c r="A8" s="115" t="s">
        <v>1873</v>
      </c>
      <c r="B8" s="277">
        <v>1980</v>
      </c>
      <c r="C8" s="450">
        <v>2020</v>
      </c>
      <c r="D8" s="450">
        <v>2000</v>
      </c>
      <c r="E8" s="450">
        <v>2000</v>
      </c>
      <c r="F8" s="450">
        <v>2000</v>
      </c>
      <c r="G8" s="451">
        <v>2000</v>
      </c>
    </row>
    <row r="9" spans="1:7" x14ac:dyDescent="0.25">
      <c r="A9" s="115" t="s">
        <v>1874</v>
      </c>
      <c r="B9" s="277">
        <v>580</v>
      </c>
      <c r="C9" s="450">
        <v>600</v>
      </c>
      <c r="D9" s="450">
        <v>424</v>
      </c>
      <c r="E9" s="450">
        <v>424</v>
      </c>
      <c r="F9" s="450">
        <v>435</v>
      </c>
      <c r="G9" s="451">
        <v>435</v>
      </c>
    </row>
    <row r="10" spans="1:7" x14ac:dyDescent="0.25">
      <c r="A10" s="115" t="s">
        <v>1875</v>
      </c>
      <c r="B10" s="277">
        <v>110</v>
      </c>
      <c r="C10" s="450">
        <v>125</v>
      </c>
      <c r="D10" s="450">
        <v>125</v>
      </c>
      <c r="E10" s="450">
        <v>125</v>
      </c>
      <c r="F10" s="450">
        <v>130</v>
      </c>
      <c r="G10" s="451">
        <v>130</v>
      </c>
    </row>
    <row r="11" spans="1:7" x14ac:dyDescent="0.25">
      <c r="A11" s="115" t="s">
        <v>1876</v>
      </c>
      <c r="B11" s="277" t="s">
        <v>38</v>
      </c>
      <c r="C11" s="450" t="s">
        <v>38</v>
      </c>
      <c r="D11" s="450" t="s">
        <v>38</v>
      </c>
      <c r="E11" s="450" t="s">
        <v>38</v>
      </c>
      <c r="F11" s="450" t="s">
        <v>38</v>
      </c>
      <c r="G11" s="127"/>
    </row>
    <row r="12" spans="1:7" x14ac:dyDescent="0.25">
      <c r="A12" s="115" t="s">
        <v>1877</v>
      </c>
      <c r="B12" s="277">
        <v>170</v>
      </c>
      <c r="C12" s="450">
        <v>180</v>
      </c>
      <c r="D12" s="450">
        <v>185</v>
      </c>
      <c r="E12" s="450">
        <v>200</v>
      </c>
      <c r="F12" s="450">
        <v>205</v>
      </c>
      <c r="G12" s="451">
        <v>215</v>
      </c>
    </row>
    <row r="13" spans="1:7" x14ac:dyDescent="0.25">
      <c r="A13" s="115" t="s">
        <v>1878</v>
      </c>
      <c r="B13" s="277">
        <v>40</v>
      </c>
      <c r="C13" s="450">
        <v>45</v>
      </c>
      <c r="D13" s="450">
        <v>47</v>
      </c>
      <c r="E13" s="450">
        <v>47</v>
      </c>
      <c r="F13" s="450">
        <v>47</v>
      </c>
      <c r="G13" s="451">
        <v>55</v>
      </c>
    </row>
    <row r="14" spans="1:7" x14ac:dyDescent="0.25">
      <c r="A14" s="115" t="s">
        <v>1879</v>
      </c>
      <c r="B14" s="277">
        <v>219</v>
      </c>
      <c r="C14" s="450">
        <v>228</v>
      </c>
      <c r="D14" s="450">
        <v>201</v>
      </c>
      <c r="E14" s="450">
        <v>215</v>
      </c>
      <c r="F14" s="450">
        <v>215</v>
      </c>
      <c r="G14" s="451">
        <v>215</v>
      </c>
    </row>
    <row r="18" spans="1:1" x14ac:dyDescent="0.25">
      <c r="A18" s="36" t="s">
        <v>1160</v>
      </c>
    </row>
  </sheetData>
  <mergeCells count="5">
    <mergeCell ref="B3:G3"/>
    <mergeCell ref="B4:G4"/>
    <mergeCell ref="A3:A5"/>
    <mergeCell ref="A2:F2"/>
    <mergeCell ref="A1:F1"/>
  </mergeCells>
  <hyperlinks>
    <hyperlink ref="A18" location="Садржај!A1" display="САДРЖАЈ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D21" sqref="D21"/>
    </sheetView>
  </sheetViews>
  <sheetFormatPr defaultRowHeight="15" x14ac:dyDescent="0.25"/>
  <cols>
    <col min="1" max="1" width="16.7109375" customWidth="1"/>
    <col min="2" max="2" width="17.85546875" customWidth="1"/>
    <col min="3" max="3" width="14.85546875" bestFit="1" customWidth="1"/>
    <col min="4" max="4" width="13.5703125" customWidth="1"/>
    <col min="5" max="5" width="11.85546875" customWidth="1"/>
  </cols>
  <sheetData>
    <row r="1" spans="1:5" x14ac:dyDescent="0.25">
      <c r="A1" s="78" t="s">
        <v>487</v>
      </c>
      <c r="B1" s="78"/>
      <c r="C1" s="78"/>
      <c r="D1" s="78"/>
      <c r="E1" s="78"/>
    </row>
    <row r="2" spans="1:5" ht="15.75" thickBot="1" x14ac:dyDescent="0.3">
      <c r="A2" s="79" t="s">
        <v>488</v>
      </c>
      <c r="B2" s="79"/>
      <c r="C2" s="79"/>
      <c r="D2" s="79"/>
      <c r="E2" s="79"/>
    </row>
    <row r="3" spans="1:5" x14ac:dyDescent="0.25">
      <c r="A3" s="80"/>
      <c r="B3" s="81" t="s">
        <v>489</v>
      </c>
      <c r="C3" s="81"/>
      <c r="D3" s="91" t="s">
        <v>491</v>
      </c>
      <c r="E3" s="93"/>
    </row>
    <row r="4" spans="1:5" ht="15.75" thickBot="1" x14ac:dyDescent="0.3">
      <c r="A4" s="94"/>
      <c r="B4" s="98" t="s">
        <v>490</v>
      </c>
      <c r="C4" s="119" t="s">
        <v>450</v>
      </c>
      <c r="D4" s="95" t="s">
        <v>464</v>
      </c>
      <c r="E4" s="97"/>
    </row>
    <row r="5" spans="1:5" x14ac:dyDescent="0.25">
      <c r="A5" s="94"/>
      <c r="B5" s="110" t="s">
        <v>421</v>
      </c>
      <c r="C5" s="110" t="s">
        <v>451</v>
      </c>
      <c r="D5" s="98" t="s">
        <v>20</v>
      </c>
      <c r="E5" s="82" t="s">
        <v>22</v>
      </c>
    </row>
    <row r="6" spans="1:5" ht="15.75" thickBot="1" x14ac:dyDescent="0.3">
      <c r="A6" s="83"/>
      <c r="B6" s="111"/>
      <c r="C6" s="111"/>
      <c r="D6" s="84" t="s">
        <v>21</v>
      </c>
      <c r="E6" s="85" t="s">
        <v>23</v>
      </c>
    </row>
    <row r="7" spans="1:5" x14ac:dyDescent="0.25">
      <c r="A7" s="86">
        <v>2018</v>
      </c>
      <c r="B7" s="218">
        <v>24</v>
      </c>
      <c r="C7" s="218">
        <v>25</v>
      </c>
      <c r="D7" s="218">
        <v>1805</v>
      </c>
      <c r="E7" s="218">
        <v>1107</v>
      </c>
    </row>
    <row r="8" spans="1:5" x14ac:dyDescent="0.25">
      <c r="A8" s="86">
        <v>2019</v>
      </c>
      <c r="B8" s="218">
        <v>41</v>
      </c>
      <c r="C8" s="218">
        <v>41</v>
      </c>
      <c r="D8" s="218">
        <v>1960</v>
      </c>
      <c r="E8" s="218">
        <v>1130</v>
      </c>
    </row>
    <row r="9" spans="1:5" x14ac:dyDescent="0.25">
      <c r="A9" s="86">
        <v>2020</v>
      </c>
      <c r="B9" s="218">
        <v>29</v>
      </c>
      <c r="C9" s="218">
        <v>30</v>
      </c>
      <c r="D9" s="218" t="s">
        <v>38</v>
      </c>
      <c r="E9" s="218" t="s">
        <v>38</v>
      </c>
    </row>
    <row r="10" spans="1:5" x14ac:dyDescent="0.25">
      <c r="A10" s="86">
        <v>2021</v>
      </c>
      <c r="B10" s="218">
        <v>24</v>
      </c>
      <c r="C10" s="218">
        <v>27</v>
      </c>
      <c r="D10" s="218">
        <v>850</v>
      </c>
      <c r="E10" s="218">
        <v>480</v>
      </c>
    </row>
    <row r="11" spans="1:5" x14ac:dyDescent="0.25">
      <c r="A11" s="86">
        <v>2022</v>
      </c>
      <c r="B11" s="218">
        <v>12</v>
      </c>
      <c r="C11" s="218">
        <v>20</v>
      </c>
      <c r="D11" s="218">
        <v>920</v>
      </c>
      <c r="E11" s="218">
        <v>500</v>
      </c>
    </row>
    <row r="12" spans="1:5" x14ac:dyDescent="0.25">
      <c r="A12" s="86">
        <v>2023</v>
      </c>
      <c r="B12" s="218">
        <v>19</v>
      </c>
      <c r="C12" s="218">
        <v>24</v>
      </c>
      <c r="D12" s="218">
        <v>1080</v>
      </c>
      <c r="E12" s="218">
        <v>600</v>
      </c>
    </row>
    <row r="16" spans="1:5" x14ac:dyDescent="0.25">
      <c r="A16" s="36" t="s">
        <v>1160</v>
      </c>
    </row>
  </sheetData>
  <mergeCells count="5">
    <mergeCell ref="A3:A6"/>
    <mergeCell ref="D3:E3"/>
    <mergeCell ref="D4:E4"/>
    <mergeCell ref="A2:E2"/>
    <mergeCell ref="A1:E1"/>
  </mergeCells>
  <hyperlinks>
    <hyperlink ref="A16" location="Садржај!A1" display="САДРЖАЈ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K20" sqref="K20"/>
    </sheetView>
  </sheetViews>
  <sheetFormatPr defaultRowHeight="15" x14ac:dyDescent="0.25"/>
  <cols>
    <col min="1" max="1" width="47.5703125" customWidth="1"/>
    <col min="2" max="2" width="16.42578125" customWidth="1"/>
    <col min="3" max="3" width="22.140625" customWidth="1"/>
    <col min="4" max="4" width="15.140625" customWidth="1"/>
    <col min="5" max="5" width="11.85546875" customWidth="1"/>
  </cols>
  <sheetData>
    <row r="1" spans="1:5" x14ac:dyDescent="0.25">
      <c r="A1" s="78" t="s">
        <v>1588</v>
      </c>
      <c r="B1" s="78"/>
      <c r="C1" s="78"/>
      <c r="D1" s="78"/>
      <c r="E1" s="78"/>
    </row>
    <row r="2" spans="1:5" ht="15.75" thickBot="1" x14ac:dyDescent="0.3">
      <c r="A2" s="79" t="s">
        <v>1589</v>
      </c>
      <c r="B2" s="79"/>
      <c r="C2" s="79"/>
      <c r="D2" s="79"/>
      <c r="E2" s="79"/>
    </row>
    <row r="3" spans="1:5" x14ac:dyDescent="0.25">
      <c r="A3" s="81"/>
      <c r="B3" s="81" t="s">
        <v>489</v>
      </c>
      <c r="C3" s="81" t="s">
        <v>236</v>
      </c>
      <c r="D3" s="91" t="s">
        <v>491</v>
      </c>
      <c r="E3" s="93"/>
    </row>
    <row r="4" spans="1:5" x14ac:dyDescent="0.25">
      <c r="A4" s="98" t="s">
        <v>1880</v>
      </c>
      <c r="B4" s="98" t="s">
        <v>490</v>
      </c>
      <c r="C4" s="98" t="s">
        <v>494</v>
      </c>
      <c r="D4" s="182" t="s">
        <v>464</v>
      </c>
      <c r="E4" s="183"/>
    </row>
    <row r="5" spans="1:5" ht="15.75" thickBot="1" x14ac:dyDescent="0.3">
      <c r="A5" s="110" t="s">
        <v>492</v>
      </c>
      <c r="B5" s="110" t="s">
        <v>93</v>
      </c>
      <c r="C5" s="110" t="s">
        <v>451</v>
      </c>
      <c r="D5" s="215"/>
      <c r="E5" s="414"/>
    </row>
    <row r="6" spans="1:5" x14ac:dyDescent="0.25">
      <c r="A6" s="347"/>
      <c r="B6" s="110" t="s">
        <v>493</v>
      </c>
      <c r="C6" s="347"/>
      <c r="D6" s="98" t="s">
        <v>20</v>
      </c>
      <c r="E6" s="82" t="s">
        <v>22</v>
      </c>
    </row>
    <row r="7" spans="1:5" ht="15.75" thickBot="1" x14ac:dyDescent="0.3">
      <c r="A7" s="111"/>
      <c r="B7" s="111"/>
      <c r="C7" s="111"/>
      <c r="D7" s="84" t="s">
        <v>21</v>
      </c>
      <c r="E7" s="85" t="s">
        <v>23</v>
      </c>
    </row>
    <row r="8" spans="1:5" x14ac:dyDescent="0.25">
      <c r="A8" s="115" t="s">
        <v>1649</v>
      </c>
      <c r="B8" s="100">
        <v>19</v>
      </c>
      <c r="C8" s="100">
        <v>24</v>
      </c>
      <c r="D8" s="100">
        <v>1080</v>
      </c>
      <c r="E8" s="100">
        <v>600</v>
      </c>
    </row>
    <row r="9" spans="1:5" x14ac:dyDescent="0.25">
      <c r="A9" s="116" t="s">
        <v>1881</v>
      </c>
      <c r="B9" s="100"/>
      <c r="C9" s="100"/>
      <c r="D9" s="100"/>
      <c r="E9" s="100"/>
    </row>
    <row r="10" spans="1:5" x14ac:dyDescent="0.25">
      <c r="A10" s="116" t="s">
        <v>1857</v>
      </c>
      <c r="B10" s="100">
        <v>3</v>
      </c>
      <c r="C10" s="100">
        <v>8</v>
      </c>
      <c r="D10" s="100" t="s">
        <v>38</v>
      </c>
      <c r="E10" s="100" t="s">
        <v>38</v>
      </c>
    </row>
    <row r="11" spans="1:5" x14ac:dyDescent="0.25">
      <c r="A11" s="116" t="s">
        <v>1794</v>
      </c>
      <c r="B11" s="100">
        <v>3</v>
      </c>
      <c r="C11" s="100">
        <v>8</v>
      </c>
      <c r="D11" s="100" t="s">
        <v>38</v>
      </c>
      <c r="E11" s="100" t="s">
        <v>38</v>
      </c>
    </row>
    <row r="12" spans="1:5" x14ac:dyDescent="0.25">
      <c r="A12" s="116" t="s">
        <v>1795</v>
      </c>
      <c r="B12" s="100" t="s">
        <v>38</v>
      </c>
      <c r="C12" s="100" t="s">
        <v>38</v>
      </c>
      <c r="D12" s="100" t="s">
        <v>38</v>
      </c>
      <c r="E12" s="100" t="s">
        <v>38</v>
      </c>
    </row>
    <row r="13" spans="1:5" x14ac:dyDescent="0.25">
      <c r="A13" s="116" t="s">
        <v>1796</v>
      </c>
      <c r="B13" s="100" t="s">
        <v>38</v>
      </c>
      <c r="C13" s="100" t="s">
        <v>38</v>
      </c>
      <c r="D13" s="100" t="s">
        <v>38</v>
      </c>
      <c r="E13" s="100" t="s">
        <v>38</v>
      </c>
    </row>
    <row r="14" spans="1:5" x14ac:dyDescent="0.25">
      <c r="A14" s="116" t="s">
        <v>495</v>
      </c>
      <c r="B14" s="348" t="s">
        <v>38</v>
      </c>
      <c r="C14" s="349" t="s">
        <v>38</v>
      </c>
      <c r="D14" s="349" t="s">
        <v>38</v>
      </c>
      <c r="E14" s="349" t="s">
        <v>38</v>
      </c>
    </row>
    <row r="15" spans="1:5" x14ac:dyDescent="0.25">
      <c r="A15" s="452" t="s">
        <v>496</v>
      </c>
      <c r="B15" s="348"/>
      <c r="C15" s="349"/>
      <c r="D15" s="349"/>
      <c r="E15" s="349"/>
    </row>
    <row r="16" spans="1:5" x14ac:dyDescent="0.25">
      <c r="A16" s="116" t="s">
        <v>497</v>
      </c>
      <c r="B16" s="348" t="s">
        <v>38</v>
      </c>
      <c r="C16" s="349" t="s">
        <v>38</v>
      </c>
      <c r="D16" s="349" t="s">
        <v>38</v>
      </c>
      <c r="E16" s="349" t="s">
        <v>38</v>
      </c>
    </row>
    <row r="17" spans="1:5" x14ac:dyDescent="0.25">
      <c r="A17" s="452" t="s">
        <v>498</v>
      </c>
      <c r="B17" s="348"/>
      <c r="C17" s="349"/>
      <c r="D17" s="349"/>
      <c r="E17" s="349"/>
    </row>
    <row r="18" spans="1:5" x14ac:dyDescent="0.25">
      <c r="A18" s="116" t="s">
        <v>1882</v>
      </c>
      <c r="B18" s="100" t="s">
        <v>38</v>
      </c>
      <c r="C18" s="100" t="s">
        <v>38</v>
      </c>
      <c r="D18" s="100" t="s">
        <v>38</v>
      </c>
      <c r="E18" s="100" t="s">
        <v>38</v>
      </c>
    </row>
    <row r="19" spans="1:5" x14ac:dyDescent="0.25">
      <c r="A19" s="116" t="s">
        <v>1883</v>
      </c>
      <c r="B19" s="100" t="s">
        <v>38</v>
      </c>
      <c r="C19" s="100" t="s">
        <v>38</v>
      </c>
      <c r="D19" s="100" t="s">
        <v>38</v>
      </c>
      <c r="E19" s="100" t="s">
        <v>38</v>
      </c>
    </row>
    <row r="20" spans="1:5" x14ac:dyDescent="0.25">
      <c r="A20" s="116" t="s">
        <v>1884</v>
      </c>
      <c r="B20" s="100">
        <v>16</v>
      </c>
      <c r="C20" s="100">
        <v>16</v>
      </c>
      <c r="D20" s="100" t="s">
        <v>38</v>
      </c>
      <c r="E20" s="100" t="s">
        <v>38</v>
      </c>
    </row>
    <row r="21" spans="1:5" x14ac:dyDescent="0.25">
      <c r="A21" s="116" t="s">
        <v>1885</v>
      </c>
      <c r="B21" s="100">
        <v>4</v>
      </c>
      <c r="C21" s="100">
        <v>4</v>
      </c>
      <c r="D21" s="100" t="s">
        <v>38</v>
      </c>
      <c r="E21" s="100" t="s">
        <v>38</v>
      </c>
    </row>
    <row r="22" spans="1:5" x14ac:dyDescent="0.25">
      <c r="A22" s="116" t="s">
        <v>1886</v>
      </c>
      <c r="B22" s="100">
        <v>10</v>
      </c>
      <c r="C22" s="100">
        <v>10</v>
      </c>
      <c r="D22" s="100" t="s">
        <v>38</v>
      </c>
      <c r="E22" s="100" t="s">
        <v>38</v>
      </c>
    </row>
    <row r="23" spans="1:5" x14ac:dyDescent="0.25">
      <c r="A23" s="116" t="s">
        <v>1887</v>
      </c>
      <c r="B23" s="100">
        <v>2</v>
      </c>
      <c r="C23" s="100">
        <v>2</v>
      </c>
      <c r="D23" s="100" t="s">
        <v>38</v>
      </c>
      <c r="E23" s="100" t="s">
        <v>38</v>
      </c>
    </row>
    <row r="24" spans="1:5" x14ac:dyDescent="0.25">
      <c r="A24" s="116" t="s">
        <v>1888</v>
      </c>
      <c r="B24" s="100" t="s">
        <v>38</v>
      </c>
      <c r="C24" s="100" t="s">
        <v>38</v>
      </c>
      <c r="D24" s="100" t="s">
        <v>38</v>
      </c>
      <c r="E24" s="100" t="s">
        <v>38</v>
      </c>
    </row>
    <row r="25" spans="1:5" x14ac:dyDescent="0.25">
      <c r="A25" s="2"/>
    </row>
    <row r="29" spans="1:5" x14ac:dyDescent="0.25">
      <c r="A29" s="36" t="s">
        <v>1160</v>
      </c>
    </row>
  </sheetData>
  <mergeCells count="13">
    <mergeCell ref="A2:E2"/>
    <mergeCell ref="A1:E1"/>
    <mergeCell ref="B16:B17"/>
    <mergeCell ref="C16:C17"/>
    <mergeCell ref="D16:D17"/>
    <mergeCell ref="E16:E17"/>
    <mergeCell ref="D3:E3"/>
    <mergeCell ref="D4:E4"/>
    <mergeCell ref="D5:E5"/>
    <mergeCell ref="B14:B15"/>
    <mergeCell ref="C14:C15"/>
    <mergeCell ref="D14:D15"/>
    <mergeCell ref="E14:E15"/>
  </mergeCells>
  <hyperlinks>
    <hyperlink ref="A29" location="Садржај!A1" display="САДРЖАЈ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J21" sqref="J21"/>
    </sheetView>
  </sheetViews>
  <sheetFormatPr defaultRowHeight="15" x14ac:dyDescent="0.25"/>
  <cols>
    <col min="2" max="2" width="30.140625" customWidth="1"/>
    <col min="3" max="3" width="18.28515625" customWidth="1"/>
    <col min="4" max="4" width="21.7109375" customWidth="1"/>
    <col min="5" max="5" width="15.28515625" customWidth="1"/>
    <col min="6" max="6" width="13.85546875" customWidth="1"/>
  </cols>
  <sheetData>
    <row r="1" spans="1:6" x14ac:dyDescent="0.25">
      <c r="A1" s="78" t="s">
        <v>499</v>
      </c>
      <c r="B1" s="78"/>
      <c r="C1" s="78"/>
      <c r="D1" s="78"/>
      <c r="E1" s="78"/>
      <c r="F1" s="78"/>
    </row>
    <row r="2" spans="1:6" ht="15.75" thickBot="1" x14ac:dyDescent="0.3">
      <c r="A2" s="79" t="s">
        <v>500</v>
      </c>
      <c r="B2" s="79"/>
      <c r="C2" s="79"/>
      <c r="D2" s="79"/>
      <c r="E2" s="79"/>
      <c r="F2" s="79"/>
    </row>
    <row r="3" spans="1:6" x14ac:dyDescent="0.25">
      <c r="A3" s="453"/>
      <c r="B3" s="212"/>
      <c r="C3" s="81" t="s">
        <v>236</v>
      </c>
      <c r="D3" s="81" t="s">
        <v>236</v>
      </c>
      <c r="E3" s="91" t="s">
        <v>491</v>
      </c>
      <c r="F3" s="93"/>
    </row>
    <row r="4" spans="1:6" x14ac:dyDescent="0.25">
      <c r="A4" s="454"/>
      <c r="B4" s="213"/>
      <c r="C4" s="98" t="s">
        <v>501</v>
      </c>
      <c r="D4" s="98" t="s">
        <v>494</v>
      </c>
      <c r="E4" s="182" t="s">
        <v>464</v>
      </c>
      <c r="F4" s="183"/>
    </row>
    <row r="5" spans="1:6" ht="15.75" thickBot="1" x14ac:dyDescent="0.3">
      <c r="A5" s="454"/>
      <c r="B5" s="213"/>
      <c r="C5" s="98" t="s">
        <v>490</v>
      </c>
      <c r="D5" s="110" t="s">
        <v>451</v>
      </c>
      <c r="E5" s="215"/>
      <c r="F5" s="414"/>
    </row>
    <row r="6" spans="1:6" x14ac:dyDescent="0.25">
      <c r="A6" s="454"/>
      <c r="B6" s="213"/>
      <c r="C6" s="110" t="s">
        <v>421</v>
      </c>
      <c r="D6" s="347"/>
      <c r="E6" s="98" t="s">
        <v>20</v>
      </c>
      <c r="F6" s="82" t="s">
        <v>22</v>
      </c>
    </row>
    <row r="7" spans="1:6" ht="15.75" thickBot="1" x14ac:dyDescent="0.3">
      <c r="A7" s="455"/>
      <c r="B7" s="217"/>
      <c r="C7" s="111"/>
      <c r="D7" s="111"/>
      <c r="E7" s="84" t="s">
        <v>21</v>
      </c>
      <c r="F7" s="85" t="s">
        <v>23</v>
      </c>
    </row>
    <row r="8" spans="1:6" x14ac:dyDescent="0.25">
      <c r="A8" s="395">
        <v>2018</v>
      </c>
      <c r="B8" s="115" t="s">
        <v>1649</v>
      </c>
      <c r="C8" s="218">
        <v>24</v>
      </c>
      <c r="D8" s="218">
        <v>24</v>
      </c>
      <c r="E8" s="218">
        <v>1805</v>
      </c>
      <c r="F8" s="218">
        <v>1107</v>
      </c>
    </row>
    <row r="9" spans="1:6" x14ac:dyDescent="0.25">
      <c r="A9" s="394"/>
      <c r="B9" s="115" t="s">
        <v>1889</v>
      </c>
      <c r="C9" s="218">
        <v>22</v>
      </c>
      <c r="D9" s="218">
        <v>23</v>
      </c>
      <c r="E9" s="218">
        <v>1715</v>
      </c>
      <c r="F9" s="218">
        <v>1062</v>
      </c>
    </row>
    <row r="10" spans="1:6" x14ac:dyDescent="0.25">
      <c r="A10" s="394"/>
      <c r="B10" s="115" t="s">
        <v>1860</v>
      </c>
      <c r="C10" s="218">
        <v>2</v>
      </c>
      <c r="D10" s="218">
        <v>1</v>
      </c>
      <c r="E10" s="218">
        <v>90</v>
      </c>
      <c r="F10" s="218">
        <v>45</v>
      </c>
    </row>
    <row r="11" spans="1:6" x14ac:dyDescent="0.25">
      <c r="A11" s="394"/>
      <c r="B11" s="115" t="s">
        <v>1890</v>
      </c>
      <c r="C11" s="218" t="s">
        <v>38</v>
      </c>
      <c r="D11" s="218" t="s">
        <v>38</v>
      </c>
      <c r="E11" s="218" t="s">
        <v>38</v>
      </c>
      <c r="F11" s="218" t="s">
        <v>38</v>
      </c>
    </row>
    <row r="12" spans="1:6" x14ac:dyDescent="0.25">
      <c r="A12" s="395">
        <v>2019</v>
      </c>
      <c r="B12" s="115" t="s">
        <v>1649</v>
      </c>
      <c r="C12" s="218">
        <v>41</v>
      </c>
      <c r="D12" s="218">
        <v>41</v>
      </c>
      <c r="E12" s="218">
        <v>1960</v>
      </c>
      <c r="F12" s="218">
        <v>1130</v>
      </c>
    </row>
    <row r="13" spans="1:6" x14ac:dyDescent="0.25">
      <c r="A13" s="395"/>
      <c r="B13" s="115" t="s">
        <v>1889</v>
      </c>
      <c r="C13" s="218">
        <v>35</v>
      </c>
      <c r="D13" s="218">
        <v>35</v>
      </c>
      <c r="E13" s="218">
        <v>1710</v>
      </c>
      <c r="F13" s="218">
        <v>1040</v>
      </c>
    </row>
    <row r="14" spans="1:6" x14ac:dyDescent="0.25">
      <c r="A14" s="395"/>
      <c r="B14" s="115" t="s">
        <v>1860</v>
      </c>
      <c r="C14" s="218">
        <v>5</v>
      </c>
      <c r="D14" s="218">
        <v>5</v>
      </c>
      <c r="E14" s="218">
        <v>220</v>
      </c>
      <c r="F14" s="218">
        <v>80</v>
      </c>
    </row>
    <row r="15" spans="1:6" x14ac:dyDescent="0.25">
      <c r="A15" s="395"/>
      <c r="B15" s="115" t="s">
        <v>1890</v>
      </c>
      <c r="C15" s="218">
        <v>1</v>
      </c>
      <c r="D15" s="218">
        <v>1</v>
      </c>
      <c r="E15" s="218">
        <v>30</v>
      </c>
      <c r="F15" s="218">
        <v>10</v>
      </c>
    </row>
    <row r="16" spans="1:6" x14ac:dyDescent="0.25">
      <c r="A16" s="395">
        <v>2020</v>
      </c>
      <c r="B16" s="115" t="s">
        <v>1649</v>
      </c>
      <c r="C16" s="218">
        <v>29</v>
      </c>
      <c r="D16" s="218">
        <v>30</v>
      </c>
      <c r="E16" s="218" t="s">
        <v>38</v>
      </c>
      <c r="F16" s="218" t="s">
        <v>38</v>
      </c>
    </row>
    <row r="17" spans="1:6" x14ac:dyDescent="0.25">
      <c r="A17" s="395"/>
      <c r="B17" s="115" t="s">
        <v>1889</v>
      </c>
      <c r="C17" s="218">
        <v>21</v>
      </c>
      <c r="D17" s="218">
        <v>21</v>
      </c>
      <c r="E17" s="218" t="s">
        <v>38</v>
      </c>
      <c r="F17" s="218" t="s">
        <v>38</v>
      </c>
    </row>
    <row r="18" spans="1:6" x14ac:dyDescent="0.25">
      <c r="A18" s="395"/>
      <c r="B18" s="115" t="s">
        <v>1860</v>
      </c>
      <c r="C18" s="218">
        <v>5</v>
      </c>
      <c r="D18" s="218">
        <v>6</v>
      </c>
      <c r="E18" s="218" t="s">
        <v>38</v>
      </c>
      <c r="F18" s="218" t="s">
        <v>38</v>
      </c>
    </row>
    <row r="19" spans="1:6" x14ac:dyDescent="0.25">
      <c r="A19" s="395"/>
      <c r="B19" s="115" t="s">
        <v>1890</v>
      </c>
      <c r="C19" s="218">
        <v>3</v>
      </c>
      <c r="D19" s="218">
        <v>3</v>
      </c>
      <c r="E19" s="218" t="s">
        <v>38</v>
      </c>
      <c r="F19" s="218" t="s">
        <v>38</v>
      </c>
    </row>
    <row r="20" spans="1:6" x14ac:dyDescent="0.25">
      <c r="A20" s="395">
        <v>2021</v>
      </c>
      <c r="B20" s="115" t="s">
        <v>1649</v>
      </c>
      <c r="C20" s="218">
        <v>24</v>
      </c>
      <c r="D20" s="218">
        <v>27</v>
      </c>
      <c r="E20" s="218">
        <v>850</v>
      </c>
      <c r="F20" s="218">
        <v>480</v>
      </c>
    </row>
    <row r="21" spans="1:6" x14ac:dyDescent="0.25">
      <c r="A21" s="394"/>
      <c r="B21" s="115" t="s">
        <v>1889</v>
      </c>
      <c r="C21" s="218">
        <v>20</v>
      </c>
      <c r="D21" s="218">
        <v>20</v>
      </c>
      <c r="E21" s="218">
        <v>500</v>
      </c>
      <c r="F21" s="218">
        <v>280</v>
      </c>
    </row>
    <row r="22" spans="1:6" x14ac:dyDescent="0.25">
      <c r="A22" s="394"/>
      <c r="B22" s="115" t="s">
        <v>1860</v>
      </c>
      <c r="C22" s="218">
        <v>4</v>
      </c>
      <c r="D22" s="218">
        <v>7</v>
      </c>
      <c r="E22" s="218">
        <v>350</v>
      </c>
      <c r="F22" s="218">
        <v>200</v>
      </c>
    </row>
    <row r="23" spans="1:6" x14ac:dyDescent="0.25">
      <c r="A23" s="394"/>
      <c r="B23" s="115" t="s">
        <v>1890</v>
      </c>
      <c r="C23" s="218" t="s">
        <v>38</v>
      </c>
      <c r="D23" s="218" t="s">
        <v>38</v>
      </c>
      <c r="E23" s="218" t="s">
        <v>38</v>
      </c>
      <c r="F23" s="218" t="s">
        <v>38</v>
      </c>
    </row>
    <row r="24" spans="1:6" x14ac:dyDescent="0.25">
      <c r="A24" s="395">
        <v>2022</v>
      </c>
      <c r="B24" s="115" t="s">
        <v>1649</v>
      </c>
      <c r="C24" s="218">
        <v>12</v>
      </c>
      <c r="D24" s="218">
        <v>20</v>
      </c>
      <c r="E24" s="218">
        <v>920</v>
      </c>
      <c r="F24" s="218">
        <v>500</v>
      </c>
    </row>
    <row r="25" spans="1:6" x14ac:dyDescent="0.25">
      <c r="A25" s="394"/>
      <c r="B25" s="115" t="s">
        <v>1889</v>
      </c>
      <c r="C25" s="218">
        <v>9</v>
      </c>
      <c r="D25" s="218">
        <v>10</v>
      </c>
      <c r="E25" s="218">
        <v>420</v>
      </c>
      <c r="F25" s="218">
        <v>220</v>
      </c>
    </row>
    <row r="26" spans="1:6" x14ac:dyDescent="0.25">
      <c r="A26" s="394"/>
      <c r="B26" s="115" t="s">
        <v>1860</v>
      </c>
      <c r="C26" s="218">
        <v>3</v>
      </c>
      <c r="D26" s="218">
        <v>10</v>
      </c>
      <c r="E26" s="218">
        <v>500</v>
      </c>
      <c r="F26" s="218">
        <v>280</v>
      </c>
    </row>
    <row r="27" spans="1:6" x14ac:dyDescent="0.25">
      <c r="A27" s="394"/>
      <c r="B27" s="115" t="s">
        <v>1890</v>
      </c>
      <c r="C27" s="218" t="s">
        <v>38</v>
      </c>
      <c r="D27" s="218" t="s">
        <v>38</v>
      </c>
      <c r="E27" s="218" t="s">
        <v>38</v>
      </c>
      <c r="F27" s="218" t="s">
        <v>38</v>
      </c>
    </row>
    <row r="28" spans="1:6" x14ac:dyDescent="0.25">
      <c r="A28" s="87">
        <v>2023</v>
      </c>
      <c r="B28" s="115" t="s">
        <v>1649</v>
      </c>
      <c r="C28" s="218">
        <v>19</v>
      </c>
      <c r="D28" s="218">
        <v>24</v>
      </c>
      <c r="E28" s="218">
        <v>1080</v>
      </c>
      <c r="F28" s="218">
        <v>600</v>
      </c>
    </row>
    <row r="29" spans="1:6" x14ac:dyDescent="0.25">
      <c r="A29" s="127"/>
      <c r="B29" s="115" t="s">
        <v>1889</v>
      </c>
      <c r="C29" s="218">
        <v>13</v>
      </c>
      <c r="D29" s="218">
        <v>13</v>
      </c>
      <c r="E29" s="218">
        <v>500</v>
      </c>
      <c r="F29" s="218">
        <v>300</v>
      </c>
    </row>
    <row r="30" spans="1:6" x14ac:dyDescent="0.25">
      <c r="A30" s="127"/>
      <c r="B30" s="115" t="s">
        <v>1860</v>
      </c>
      <c r="C30" s="218">
        <v>5</v>
      </c>
      <c r="D30" s="218">
        <v>10</v>
      </c>
      <c r="E30" s="218">
        <v>500</v>
      </c>
      <c r="F30" s="218">
        <v>280</v>
      </c>
    </row>
    <row r="31" spans="1:6" x14ac:dyDescent="0.25">
      <c r="A31" s="36" t="s">
        <v>1160</v>
      </c>
      <c r="B31" s="115" t="s">
        <v>1890</v>
      </c>
      <c r="C31" s="218">
        <v>1</v>
      </c>
      <c r="D31" s="218">
        <v>1</v>
      </c>
      <c r="E31" s="218">
        <v>80</v>
      </c>
      <c r="F31" s="218">
        <v>20</v>
      </c>
    </row>
  </sheetData>
  <mergeCells count="6">
    <mergeCell ref="A1:F1"/>
    <mergeCell ref="A3:B7"/>
    <mergeCell ref="E3:F3"/>
    <mergeCell ref="E4:F4"/>
    <mergeCell ref="E5:F5"/>
    <mergeCell ref="A2:F2"/>
  </mergeCells>
  <hyperlinks>
    <hyperlink ref="A31" location="Садржај!A1" display="САДРЖАЈ"/>
  </hyperlinks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activeCell="I12" sqref="I12"/>
    </sheetView>
  </sheetViews>
  <sheetFormatPr defaultRowHeight="15" x14ac:dyDescent="0.25"/>
  <cols>
    <col min="1" max="1" width="15.140625" customWidth="1"/>
    <col min="2" max="2" width="19.28515625" bestFit="1" customWidth="1"/>
    <col min="3" max="3" width="16.7109375" customWidth="1"/>
    <col min="4" max="4" width="17" customWidth="1"/>
    <col min="5" max="5" width="14" customWidth="1"/>
  </cols>
  <sheetData>
    <row r="1" spans="1:5" x14ac:dyDescent="0.25">
      <c r="A1" s="78" t="s">
        <v>502</v>
      </c>
      <c r="B1" s="78"/>
      <c r="C1" s="78"/>
      <c r="D1" s="78"/>
      <c r="E1" s="78"/>
    </row>
    <row r="2" spans="1:5" ht="15.75" thickBot="1" x14ac:dyDescent="0.3">
      <c r="A2" s="79" t="s">
        <v>503</v>
      </c>
      <c r="B2" s="79"/>
      <c r="C2" s="79"/>
      <c r="D2" s="79"/>
      <c r="E2" s="79"/>
    </row>
    <row r="3" spans="1:5" x14ac:dyDescent="0.25">
      <c r="A3" s="80"/>
      <c r="B3" s="81" t="s">
        <v>489</v>
      </c>
      <c r="C3" s="81" t="s">
        <v>450</v>
      </c>
      <c r="D3" s="91" t="s">
        <v>491</v>
      </c>
      <c r="E3" s="93"/>
    </row>
    <row r="4" spans="1:5" ht="15.75" thickBot="1" x14ac:dyDescent="0.3">
      <c r="A4" s="94"/>
      <c r="B4" s="98" t="s">
        <v>490</v>
      </c>
      <c r="C4" s="110" t="s">
        <v>451</v>
      </c>
      <c r="D4" s="95" t="s">
        <v>464</v>
      </c>
      <c r="E4" s="97"/>
    </row>
    <row r="5" spans="1:5" x14ac:dyDescent="0.25">
      <c r="A5" s="94"/>
      <c r="B5" s="110" t="s">
        <v>421</v>
      </c>
      <c r="C5" s="347"/>
      <c r="D5" s="98" t="s">
        <v>20</v>
      </c>
      <c r="E5" s="82" t="s">
        <v>22</v>
      </c>
    </row>
    <row r="6" spans="1:5" ht="15.75" thickBot="1" x14ac:dyDescent="0.3">
      <c r="A6" s="83"/>
      <c r="B6" s="111"/>
      <c r="C6" s="111"/>
      <c r="D6" s="84" t="s">
        <v>21</v>
      </c>
      <c r="E6" s="85" t="s">
        <v>23</v>
      </c>
    </row>
    <row r="7" spans="1:5" x14ac:dyDescent="0.25">
      <c r="A7" s="456">
        <v>2018</v>
      </c>
      <c r="B7" s="100">
        <v>24</v>
      </c>
      <c r="C7" s="100">
        <v>24</v>
      </c>
      <c r="D7" s="100">
        <v>405</v>
      </c>
      <c r="E7" s="100">
        <v>162</v>
      </c>
    </row>
    <row r="8" spans="1:5" x14ac:dyDescent="0.25">
      <c r="A8" s="86">
        <v>2019</v>
      </c>
      <c r="B8" s="100">
        <v>32</v>
      </c>
      <c r="C8" s="100">
        <v>32</v>
      </c>
      <c r="D8" s="100">
        <v>960</v>
      </c>
      <c r="E8" s="100">
        <v>360</v>
      </c>
    </row>
    <row r="9" spans="1:5" x14ac:dyDescent="0.25">
      <c r="A9" s="86">
        <v>2020</v>
      </c>
      <c r="B9" s="100">
        <v>3</v>
      </c>
      <c r="C9" s="100">
        <v>3</v>
      </c>
      <c r="D9" s="100" t="s">
        <v>38</v>
      </c>
      <c r="E9" s="100" t="s">
        <v>38</v>
      </c>
    </row>
    <row r="10" spans="1:5" x14ac:dyDescent="0.25">
      <c r="A10" s="86">
        <v>2021</v>
      </c>
      <c r="B10" s="100">
        <v>20</v>
      </c>
      <c r="C10" s="100">
        <v>20</v>
      </c>
      <c r="D10" s="100">
        <v>400</v>
      </c>
      <c r="E10" s="100">
        <v>180</v>
      </c>
    </row>
    <row r="11" spans="1:5" x14ac:dyDescent="0.25">
      <c r="A11" s="86">
        <v>2022</v>
      </c>
      <c r="B11" s="100">
        <v>2</v>
      </c>
      <c r="C11" s="100">
        <v>10</v>
      </c>
      <c r="D11" s="100">
        <v>660</v>
      </c>
      <c r="E11" s="100">
        <v>360</v>
      </c>
    </row>
    <row r="12" spans="1:5" x14ac:dyDescent="0.25">
      <c r="A12" s="89">
        <v>2023</v>
      </c>
      <c r="B12" s="100">
        <v>10</v>
      </c>
      <c r="C12" s="100">
        <v>13</v>
      </c>
      <c r="D12" s="100">
        <v>600</v>
      </c>
      <c r="E12" s="100">
        <v>350</v>
      </c>
    </row>
    <row r="15" spans="1:5" x14ac:dyDescent="0.25">
      <c r="A15" s="36" t="s">
        <v>1160</v>
      </c>
    </row>
  </sheetData>
  <mergeCells count="5">
    <mergeCell ref="A3:A6"/>
    <mergeCell ref="D3:E3"/>
    <mergeCell ref="D4:E4"/>
    <mergeCell ref="A2:E2"/>
    <mergeCell ref="A1:E1"/>
  </mergeCells>
  <hyperlinks>
    <hyperlink ref="A15" location="Садржај!A1" display="САДРЖАЈ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F21" sqref="F21"/>
    </sheetView>
  </sheetViews>
  <sheetFormatPr defaultRowHeight="15" x14ac:dyDescent="0.25"/>
  <cols>
    <col min="1" max="1" width="45.28515625" bestFit="1" customWidth="1"/>
    <col min="2" max="2" width="18.85546875" customWidth="1"/>
    <col min="3" max="3" width="18.42578125" customWidth="1"/>
    <col min="4" max="4" width="14.42578125" customWidth="1"/>
    <col min="5" max="5" width="13.85546875" customWidth="1"/>
  </cols>
  <sheetData>
    <row r="1" spans="1:5" x14ac:dyDescent="0.25">
      <c r="A1" s="78" t="s">
        <v>1590</v>
      </c>
      <c r="B1" s="78"/>
      <c r="C1" s="78"/>
      <c r="D1" s="78"/>
      <c r="E1" s="78"/>
    </row>
    <row r="2" spans="1:5" ht="15.75" thickBot="1" x14ac:dyDescent="0.3">
      <c r="A2" s="79" t="s">
        <v>1591</v>
      </c>
      <c r="B2" s="79"/>
      <c r="C2" s="79"/>
      <c r="D2" s="79"/>
      <c r="E2" s="79"/>
    </row>
    <row r="3" spans="1:5" x14ac:dyDescent="0.25">
      <c r="A3" s="81"/>
      <c r="B3" s="81" t="s">
        <v>489</v>
      </c>
      <c r="C3" s="81" t="s">
        <v>236</v>
      </c>
      <c r="D3" s="91" t="s">
        <v>491</v>
      </c>
      <c r="E3" s="93"/>
    </row>
    <row r="4" spans="1:5" x14ac:dyDescent="0.25">
      <c r="A4" s="98" t="s">
        <v>1880</v>
      </c>
      <c r="B4" s="98" t="s">
        <v>490</v>
      </c>
      <c r="C4" s="98" t="s">
        <v>494</v>
      </c>
      <c r="D4" s="182" t="s">
        <v>464</v>
      </c>
      <c r="E4" s="183"/>
    </row>
    <row r="5" spans="1:5" ht="15.75" thickBot="1" x14ac:dyDescent="0.3">
      <c r="A5" s="110" t="s">
        <v>492</v>
      </c>
      <c r="B5" s="110" t="s">
        <v>93</v>
      </c>
      <c r="C5" s="110" t="s">
        <v>451</v>
      </c>
      <c r="D5" s="215"/>
      <c r="E5" s="414"/>
    </row>
    <row r="6" spans="1:5" x14ac:dyDescent="0.25">
      <c r="A6" s="347"/>
      <c r="B6" s="110" t="s">
        <v>493</v>
      </c>
      <c r="C6" s="347"/>
      <c r="D6" s="98" t="s">
        <v>20</v>
      </c>
      <c r="E6" s="82" t="s">
        <v>22</v>
      </c>
    </row>
    <row r="7" spans="1:5" ht="15.75" thickBot="1" x14ac:dyDescent="0.3">
      <c r="A7" s="111"/>
      <c r="B7" s="111"/>
      <c r="C7" s="111"/>
      <c r="D7" s="84" t="s">
        <v>21</v>
      </c>
      <c r="E7" s="85" t="s">
        <v>23</v>
      </c>
    </row>
    <row r="8" spans="1:5" x14ac:dyDescent="0.25">
      <c r="A8" s="115" t="s">
        <v>1649</v>
      </c>
      <c r="B8" s="100">
        <v>10</v>
      </c>
      <c r="C8" s="100">
        <v>13</v>
      </c>
      <c r="D8" s="100">
        <v>600</v>
      </c>
      <c r="E8" s="100">
        <v>350</v>
      </c>
    </row>
    <row r="9" spans="1:5" x14ac:dyDescent="0.25">
      <c r="A9" s="115" t="s">
        <v>1891</v>
      </c>
      <c r="B9" s="100">
        <v>5</v>
      </c>
      <c r="C9" s="100">
        <v>8</v>
      </c>
      <c r="D9" s="100" t="s">
        <v>38</v>
      </c>
      <c r="E9" s="100" t="s">
        <v>38</v>
      </c>
    </row>
    <row r="10" spans="1:5" x14ac:dyDescent="0.25">
      <c r="A10" s="116" t="s">
        <v>1857</v>
      </c>
      <c r="B10" s="100"/>
      <c r="C10" s="100"/>
      <c r="D10" s="100" t="s">
        <v>38</v>
      </c>
      <c r="E10" s="100" t="s">
        <v>38</v>
      </c>
    </row>
    <row r="11" spans="1:5" x14ac:dyDescent="0.25">
      <c r="A11" s="116" t="s">
        <v>1794</v>
      </c>
      <c r="B11" s="100">
        <v>5</v>
      </c>
      <c r="C11" s="100">
        <v>8</v>
      </c>
      <c r="D11" s="100" t="s">
        <v>38</v>
      </c>
      <c r="E11" s="100" t="s">
        <v>38</v>
      </c>
    </row>
    <row r="12" spans="1:5" x14ac:dyDescent="0.25">
      <c r="A12" s="116" t="s">
        <v>1795</v>
      </c>
      <c r="B12" s="100" t="s">
        <v>38</v>
      </c>
      <c r="C12" s="100" t="s">
        <v>38</v>
      </c>
      <c r="D12" s="100" t="s">
        <v>38</v>
      </c>
      <c r="E12" s="100" t="s">
        <v>38</v>
      </c>
    </row>
    <row r="13" spans="1:5" x14ac:dyDescent="0.25">
      <c r="A13" s="116" t="s">
        <v>1796</v>
      </c>
      <c r="B13" s="100" t="s">
        <v>38</v>
      </c>
      <c r="C13" s="100" t="s">
        <v>38</v>
      </c>
      <c r="D13" s="100" t="s">
        <v>38</v>
      </c>
      <c r="E13" s="100" t="s">
        <v>38</v>
      </c>
    </row>
    <row r="14" spans="1:5" x14ac:dyDescent="0.25">
      <c r="A14" s="116" t="s">
        <v>495</v>
      </c>
      <c r="B14" s="348" t="s">
        <v>38</v>
      </c>
      <c r="C14" s="349" t="s">
        <v>38</v>
      </c>
      <c r="D14" s="349" t="s">
        <v>38</v>
      </c>
      <c r="E14" s="349" t="s">
        <v>38</v>
      </c>
    </row>
    <row r="15" spans="1:5" x14ac:dyDescent="0.25">
      <c r="A15" s="452" t="s">
        <v>496</v>
      </c>
      <c r="B15" s="348"/>
      <c r="C15" s="349"/>
      <c r="D15" s="349"/>
      <c r="E15" s="349"/>
    </row>
    <row r="16" spans="1:5" x14ac:dyDescent="0.25">
      <c r="A16" s="115" t="s">
        <v>497</v>
      </c>
      <c r="B16" s="348" t="s">
        <v>38</v>
      </c>
      <c r="C16" s="349" t="s">
        <v>38</v>
      </c>
      <c r="D16" s="349" t="s">
        <v>38</v>
      </c>
      <c r="E16" s="349" t="s">
        <v>38</v>
      </c>
    </row>
    <row r="17" spans="1:5" x14ac:dyDescent="0.25">
      <c r="A17" s="140" t="s">
        <v>498</v>
      </c>
      <c r="B17" s="348"/>
      <c r="C17" s="349"/>
      <c r="D17" s="349"/>
      <c r="E17" s="349"/>
    </row>
    <row r="18" spans="1:5" x14ac:dyDescent="0.25">
      <c r="A18" s="116" t="s">
        <v>1882</v>
      </c>
      <c r="B18" s="100" t="s">
        <v>38</v>
      </c>
      <c r="C18" s="100" t="s">
        <v>38</v>
      </c>
      <c r="D18" s="100" t="s">
        <v>38</v>
      </c>
      <c r="E18" s="100" t="s">
        <v>38</v>
      </c>
    </row>
    <row r="19" spans="1:5" x14ac:dyDescent="0.25">
      <c r="A19" s="116" t="s">
        <v>1883</v>
      </c>
      <c r="B19" s="100" t="s">
        <v>38</v>
      </c>
      <c r="C19" s="100" t="s">
        <v>38</v>
      </c>
      <c r="D19" s="100" t="s">
        <v>38</v>
      </c>
      <c r="E19" s="100" t="s">
        <v>38</v>
      </c>
    </row>
    <row r="20" spans="1:5" x14ac:dyDescent="0.25">
      <c r="A20" s="115" t="s">
        <v>1884</v>
      </c>
      <c r="B20" s="100">
        <v>5</v>
      </c>
      <c r="C20" s="100">
        <v>5</v>
      </c>
      <c r="D20" s="100" t="s">
        <v>38</v>
      </c>
      <c r="E20" s="100" t="s">
        <v>38</v>
      </c>
    </row>
    <row r="21" spans="1:5" x14ac:dyDescent="0.25">
      <c r="A21" s="116" t="s">
        <v>1885</v>
      </c>
      <c r="B21" s="100"/>
      <c r="C21" s="100"/>
      <c r="D21" s="100" t="s">
        <v>38</v>
      </c>
      <c r="E21" s="100" t="s">
        <v>38</v>
      </c>
    </row>
    <row r="22" spans="1:5" x14ac:dyDescent="0.25">
      <c r="A22" s="116" t="s">
        <v>1886</v>
      </c>
      <c r="B22" s="100">
        <v>5</v>
      </c>
      <c r="C22" s="100">
        <v>5</v>
      </c>
      <c r="D22" s="100" t="s">
        <v>38</v>
      </c>
      <c r="E22" s="100" t="s">
        <v>38</v>
      </c>
    </row>
    <row r="23" spans="1:5" x14ac:dyDescent="0.25">
      <c r="A23" s="116" t="s">
        <v>1887</v>
      </c>
      <c r="B23" s="100" t="s">
        <v>38</v>
      </c>
      <c r="C23" s="100" t="s">
        <v>38</v>
      </c>
      <c r="D23" s="100" t="s">
        <v>38</v>
      </c>
      <c r="E23" s="100" t="s">
        <v>38</v>
      </c>
    </row>
    <row r="24" spans="1:5" x14ac:dyDescent="0.25">
      <c r="A24" s="116" t="s">
        <v>1888</v>
      </c>
      <c r="B24" s="100" t="s">
        <v>38</v>
      </c>
      <c r="C24" s="100" t="s">
        <v>38</v>
      </c>
      <c r="D24" s="100" t="s">
        <v>38</v>
      </c>
      <c r="E24" s="100" t="s">
        <v>38</v>
      </c>
    </row>
    <row r="28" spans="1:5" x14ac:dyDescent="0.25">
      <c r="A28" s="36" t="s">
        <v>1160</v>
      </c>
    </row>
  </sheetData>
  <mergeCells count="13">
    <mergeCell ref="A2:E2"/>
    <mergeCell ref="A1:E1"/>
    <mergeCell ref="B16:B17"/>
    <mergeCell ref="C16:C17"/>
    <mergeCell ref="D16:D17"/>
    <mergeCell ref="E16:E17"/>
    <mergeCell ref="D3:E3"/>
    <mergeCell ref="D4:E4"/>
    <mergeCell ref="D5:E5"/>
    <mergeCell ref="B14:B15"/>
    <mergeCell ref="C14:C15"/>
    <mergeCell ref="D14:D15"/>
    <mergeCell ref="E14:E15"/>
  </mergeCells>
  <hyperlinks>
    <hyperlink ref="A28" location="Садржај!A1" display="САДРЖАЈ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H8" sqref="H8"/>
    </sheetView>
  </sheetViews>
  <sheetFormatPr defaultRowHeight="15" x14ac:dyDescent="0.25"/>
  <cols>
    <col min="1" max="1" width="31.140625" customWidth="1"/>
  </cols>
  <sheetData>
    <row r="1" spans="1:13" x14ac:dyDescent="0.25">
      <c r="A1" s="78" t="s">
        <v>45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1661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152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154" t="s">
        <v>23</v>
      </c>
      <c r="L5" s="153" t="s">
        <v>21</v>
      </c>
      <c r="M5" s="154" t="s">
        <v>23</v>
      </c>
    </row>
    <row r="6" spans="1:13" x14ac:dyDescent="0.25">
      <c r="A6" s="115" t="s">
        <v>1649</v>
      </c>
      <c r="B6" s="155">
        <v>77</v>
      </c>
      <c r="C6" s="155">
        <v>44</v>
      </c>
      <c r="D6" s="156">
        <v>76</v>
      </c>
      <c r="E6" s="156">
        <v>45</v>
      </c>
      <c r="F6" s="156">
        <v>76</v>
      </c>
      <c r="G6" s="156">
        <v>45</v>
      </c>
      <c r="H6" s="156">
        <v>12</v>
      </c>
      <c r="I6" s="156">
        <v>7</v>
      </c>
      <c r="J6" s="156">
        <v>21</v>
      </c>
      <c r="K6" s="156">
        <v>11</v>
      </c>
      <c r="L6" s="156">
        <v>13</v>
      </c>
      <c r="M6" s="156">
        <v>10</v>
      </c>
    </row>
    <row r="7" spans="1:13" x14ac:dyDescent="0.25">
      <c r="A7" s="157" t="s">
        <v>1662</v>
      </c>
      <c r="B7" s="155">
        <v>8</v>
      </c>
      <c r="C7" s="155">
        <v>4</v>
      </c>
      <c r="D7" s="156">
        <v>7</v>
      </c>
      <c r="E7" s="156">
        <v>3</v>
      </c>
      <c r="F7" s="156">
        <v>7</v>
      </c>
      <c r="G7" s="156">
        <v>3</v>
      </c>
      <c r="H7" s="156">
        <v>7</v>
      </c>
      <c r="I7" s="156">
        <v>4</v>
      </c>
      <c r="J7" s="156">
        <v>2</v>
      </c>
      <c r="K7" s="156" t="s">
        <v>38</v>
      </c>
      <c r="L7" s="127"/>
      <c r="M7" s="127"/>
    </row>
    <row r="8" spans="1:13" x14ac:dyDescent="0.25">
      <c r="A8" s="115" t="s">
        <v>1663</v>
      </c>
      <c r="B8" s="155">
        <v>68</v>
      </c>
      <c r="C8" s="155">
        <v>39</v>
      </c>
      <c r="D8" s="156">
        <v>67</v>
      </c>
      <c r="E8" s="156">
        <v>40</v>
      </c>
      <c r="F8" s="156">
        <v>67</v>
      </c>
      <c r="G8" s="156">
        <v>40</v>
      </c>
      <c r="H8" s="156" t="s">
        <v>38</v>
      </c>
      <c r="I8" s="156" t="s">
        <v>38</v>
      </c>
      <c r="J8" s="156">
        <v>18</v>
      </c>
      <c r="K8" s="156">
        <v>10</v>
      </c>
      <c r="L8" s="156">
        <v>13</v>
      </c>
      <c r="M8" s="156">
        <v>10</v>
      </c>
    </row>
    <row r="9" spans="1:13" x14ac:dyDescent="0.25">
      <c r="A9" s="115" t="s">
        <v>1664</v>
      </c>
      <c r="B9" s="155">
        <v>1</v>
      </c>
      <c r="C9" s="155">
        <v>1</v>
      </c>
      <c r="D9" s="156">
        <v>2</v>
      </c>
      <c r="E9" s="156">
        <v>2</v>
      </c>
      <c r="F9" s="156">
        <v>2</v>
      </c>
      <c r="G9" s="156">
        <v>2</v>
      </c>
      <c r="H9" s="156">
        <v>5</v>
      </c>
      <c r="I9" s="156">
        <v>3</v>
      </c>
      <c r="J9" s="156">
        <v>1</v>
      </c>
      <c r="K9" s="156">
        <v>1</v>
      </c>
      <c r="L9" s="127"/>
      <c r="M9" s="127"/>
    </row>
    <row r="12" spans="1:13" x14ac:dyDescent="0.25">
      <c r="A12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2" location="Садржај!A1" display="САДРЖАЈ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C37" sqref="C37"/>
    </sheetView>
  </sheetViews>
  <sheetFormatPr defaultRowHeight="15" x14ac:dyDescent="0.25"/>
  <cols>
    <col min="2" max="2" width="30.42578125" customWidth="1"/>
    <col min="3" max="3" width="19" customWidth="1"/>
    <col min="4" max="4" width="17.28515625" customWidth="1"/>
    <col min="5" max="5" width="16.5703125" customWidth="1"/>
    <col min="6" max="6" width="14.7109375" customWidth="1"/>
  </cols>
  <sheetData>
    <row r="1" spans="1:6" x14ac:dyDescent="0.25">
      <c r="A1" s="78" t="s">
        <v>504</v>
      </c>
      <c r="B1" s="78"/>
      <c r="C1" s="78"/>
      <c r="D1" s="78"/>
      <c r="E1" s="78"/>
      <c r="F1" s="78"/>
    </row>
    <row r="2" spans="1:6" ht="15.75" thickBot="1" x14ac:dyDescent="0.3">
      <c r="A2" s="79" t="s">
        <v>505</v>
      </c>
      <c r="B2" s="79"/>
      <c r="C2" s="79"/>
      <c r="D2" s="79"/>
      <c r="E2" s="79"/>
      <c r="F2" s="79"/>
    </row>
    <row r="3" spans="1:6" x14ac:dyDescent="0.25">
      <c r="A3" s="453"/>
      <c r="B3" s="212"/>
      <c r="C3" s="81" t="s">
        <v>236</v>
      </c>
      <c r="D3" s="81" t="s">
        <v>236</v>
      </c>
      <c r="E3" s="91" t="s">
        <v>491</v>
      </c>
      <c r="F3" s="93"/>
    </row>
    <row r="4" spans="1:6" x14ac:dyDescent="0.25">
      <c r="A4" s="454"/>
      <c r="B4" s="213"/>
      <c r="C4" s="98" t="s">
        <v>501</v>
      </c>
      <c r="D4" s="98" t="s">
        <v>494</v>
      </c>
      <c r="E4" s="182" t="s">
        <v>464</v>
      </c>
      <c r="F4" s="183"/>
    </row>
    <row r="5" spans="1:6" ht="15.75" thickBot="1" x14ac:dyDescent="0.3">
      <c r="A5" s="454"/>
      <c r="B5" s="213"/>
      <c r="C5" s="98" t="s">
        <v>490</v>
      </c>
      <c r="D5" s="110" t="s">
        <v>451</v>
      </c>
      <c r="E5" s="215"/>
      <c r="F5" s="414"/>
    </row>
    <row r="6" spans="1:6" x14ac:dyDescent="0.25">
      <c r="A6" s="454"/>
      <c r="B6" s="213"/>
      <c r="C6" s="110" t="s">
        <v>421</v>
      </c>
      <c r="D6" s="347"/>
      <c r="E6" s="98" t="s">
        <v>20</v>
      </c>
      <c r="F6" s="82" t="s">
        <v>22</v>
      </c>
    </row>
    <row r="7" spans="1:6" ht="15.75" thickBot="1" x14ac:dyDescent="0.3">
      <c r="A7" s="455"/>
      <c r="B7" s="217"/>
      <c r="C7" s="111"/>
      <c r="D7" s="111"/>
      <c r="E7" s="84" t="s">
        <v>21</v>
      </c>
      <c r="F7" s="85" t="s">
        <v>23</v>
      </c>
    </row>
    <row r="8" spans="1:6" x14ac:dyDescent="0.25">
      <c r="A8" s="395">
        <v>2018</v>
      </c>
      <c r="B8" s="115" t="s">
        <v>1649</v>
      </c>
      <c r="C8" s="100">
        <v>24</v>
      </c>
      <c r="D8" s="100">
        <v>24</v>
      </c>
      <c r="E8" s="100">
        <v>405</v>
      </c>
      <c r="F8" s="100">
        <v>162</v>
      </c>
    </row>
    <row r="9" spans="1:6" x14ac:dyDescent="0.25">
      <c r="A9" s="394"/>
      <c r="B9" s="115" t="s">
        <v>1889</v>
      </c>
      <c r="C9" s="100">
        <v>24</v>
      </c>
      <c r="D9" s="100">
        <v>24</v>
      </c>
      <c r="E9" s="100">
        <v>405</v>
      </c>
      <c r="F9" s="100">
        <v>162</v>
      </c>
    </row>
    <row r="10" spans="1:6" x14ac:dyDescent="0.25">
      <c r="A10" s="394"/>
      <c r="B10" s="115" t="s">
        <v>1860</v>
      </c>
      <c r="C10" s="100" t="s">
        <v>38</v>
      </c>
      <c r="D10" s="100" t="s">
        <v>38</v>
      </c>
      <c r="E10" s="100" t="s">
        <v>38</v>
      </c>
      <c r="F10" s="100" t="s">
        <v>38</v>
      </c>
    </row>
    <row r="11" spans="1:6" x14ac:dyDescent="0.25">
      <c r="A11" s="394"/>
      <c r="B11" s="115" t="s">
        <v>1890</v>
      </c>
      <c r="C11" s="100" t="s">
        <v>38</v>
      </c>
      <c r="D11" s="100" t="s">
        <v>38</v>
      </c>
      <c r="E11" s="100" t="s">
        <v>38</v>
      </c>
      <c r="F11" s="100" t="s">
        <v>38</v>
      </c>
    </row>
    <row r="12" spans="1:6" x14ac:dyDescent="0.25">
      <c r="A12" s="395">
        <v>2019</v>
      </c>
      <c r="B12" s="115" t="s">
        <v>1649</v>
      </c>
      <c r="C12" s="100">
        <v>32</v>
      </c>
      <c r="D12" s="100">
        <v>32</v>
      </c>
      <c r="E12" s="100">
        <v>960</v>
      </c>
      <c r="F12" s="100">
        <v>360</v>
      </c>
    </row>
    <row r="13" spans="1:6" x14ac:dyDescent="0.25">
      <c r="A13" s="395"/>
      <c r="B13" s="115" t="s">
        <v>1889</v>
      </c>
      <c r="C13" s="100" t="s">
        <v>38</v>
      </c>
      <c r="D13" s="100" t="s">
        <v>38</v>
      </c>
      <c r="E13" s="100" t="s">
        <v>38</v>
      </c>
      <c r="F13" s="100" t="s">
        <v>38</v>
      </c>
    </row>
    <row r="14" spans="1:6" x14ac:dyDescent="0.25">
      <c r="A14" s="395"/>
      <c r="B14" s="115" t="s">
        <v>1860</v>
      </c>
      <c r="C14" s="100">
        <v>32</v>
      </c>
      <c r="D14" s="100">
        <v>32</v>
      </c>
      <c r="E14" s="100">
        <v>960</v>
      </c>
      <c r="F14" s="100">
        <v>360</v>
      </c>
    </row>
    <row r="15" spans="1:6" x14ac:dyDescent="0.25">
      <c r="A15" s="395"/>
      <c r="B15" s="115" t="s">
        <v>1890</v>
      </c>
      <c r="C15" s="100" t="s">
        <v>38</v>
      </c>
      <c r="D15" s="100" t="s">
        <v>38</v>
      </c>
      <c r="E15" s="100" t="s">
        <v>38</v>
      </c>
      <c r="F15" s="100" t="s">
        <v>38</v>
      </c>
    </row>
    <row r="16" spans="1:6" x14ac:dyDescent="0.25">
      <c r="A16" s="395">
        <v>2020</v>
      </c>
      <c r="B16" s="115" t="s">
        <v>1649</v>
      </c>
      <c r="C16" s="100">
        <v>3</v>
      </c>
      <c r="D16" s="100">
        <v>3</v>
      </c>
      <c r="E16" s="100" t="s">
        <v>38</v>
      </c>
      <c r="F16" s="100" t="s">
        <v>38</v>
      </c>
    </row>
    <row r="17" spans="1:6" x14ac:dyDescent="0.25">
      <c r="A17" s="395"/>
      <c r="B17" s="115" t="s">
        <v>1889</v>
      </c>
      <c r="C17" s="100" t="s">
        <v>38</v>
      </c>
      <c r="D17" s="100" t="s">
        <v>38</v>
      </c>
      <c r="E17" s="100" t="s">
        <v>38</v>
      </c>
      <c r="F17" s="100" t="s">
        <v>38</v>
      </c>
    </row>
    <row r="18" spans="1:6" x14ac:dyDescent="0.25">
      <c r="A18" s="395"/>
      <c r="B18" s="115" t="s">
        <v>1860</v>
      </c>
      <c r="C18" s="100">
        <v>3</v>
      </c>
      <c r="D18" s="100">
        <v>3</v>
      </c>
      <c r="E18" s="100" t="s">
        <v>38</v>
      </c>
      <c r="F18" s="100" t="s">
        <v>38</v>
      </c>
    </row>
    <row r="19" spans="1:6" x14ac:dyDescent="0.25">
      <c r="A19" s="395"/>
      <c r="B19" s="115" t="s">
        <v>1890</v>
      </c>
      <c r="C19" s="100" t="s">
        <v>38</v>
      </c>
      <c r="D19" s="100" t="s">
        <v>38</v>
      </c>
      <c r="E19" s="100" t="s">
        <v>38</v>
      </c>
      <c r="F19" s="100" t="s">
        <v>38</v>
      </c>
    </row>
    <row r="20" spans="1:6" x14ac:dyDescent="0.25">
      <c r="A20" s="395">
        <v>2021</v>
      </c>
      <c r="B20" s="115" t="s">
        <v>1649</v>
      </c>
      <c r="C20" s="100">
        <v>20</v>
      </c>
      <c r="D20" s="100">
        <v>20</v>
      </c>
      <c r="E20" s="100">
        <v>400</v>
      </c>
      <c r="F20" s="100">
        <v>180</v>
      </c>
    </row>
    <row r="21" spans="1:6" x14ac:dyDescent="0.25">
      <c r="A21" s="394"/>
      <c r="B21" s="115" t="s">
        <v>1889</v>
      </c>
      <c r="C21" s="100">
        <v>8</v>
      </c>
      <c r="D21" s="100">
        <v>8</v>
      </c>
      <c r="E21" s="100">
        <v>160</v>
      </c>
      <c r="F21" s="100">
        <v>80</v>
      </c>
    </row>
    <row r="22" spans="1:6" x14ac:dyDescent="0.25">
      <c r="A22" s="394"/>
      <c r="B22" s="115" t="s">
        <v>1860</v>
      </c>
      <c r="C22" s="100">
        <v>12</v>
      </c>
      <c r="D22" s="100">
        <v>12</v>
      </c>
      <c r="E22" s="100">
        <v>240</v>
      </c>
      <c r="F22" s="100">
        <v>100</v>
      </c>
    </row>
    <row r="23" spans="1:6" x14ac:dyDescent="0.25">
      <c r="A23" s="394"/>
      <c r="B23" s="115" t="s">
        <v>1890</v>
      </c>
      <c r="C23" s="100" t="s">
        <v>38</v>
      </c>
      <c r="D23" s="100" t="s">
        <v>38</v>
      </c>
      <c r="E23" s="100" t="s">
        <v>38</v>
      </c>
      <c r="F23" s="100" t="s">
        <v>38</v>
      </c>
    </row>
    <row r="24" spans="1:6" x14ac:dyDescent="0.25">
      <c r="A24" s="395">
        <v>2022</v>
      </c>
      <c r="B24" s="115" t="s">
        <v>1649</v>
      </c>
      <c r="C24" s="100">
        <v>2</v>
      </c>
      <c r="D24" s="100">
        <v>10</v>
      </c>
      <c r="E24" s="100">
        <v>660</v>
      </c>
      <c r="F24" s="100">
        <v>360</v>
      </c>
    </row>
    <row r="25" spans="1:6" x14ac:dyDescent="0.25">
      <c r="A25" s="394"/>
      <c r="B25" s="115" t="s">
        <v>1889</v>
      </c>
      <c r="C25" s="100" t="s">
        <v>38</v>
      </c>
      <c r="D25" s="100" t="s">
        <v>38</v>
      </c>
      <c r="E25" s="100" t="s">
        <v>38</v>
      </c>
      <c r="F25" s="100" t="s">
        <v>38</v>
      </c>
    </row>
    <row r="26" spans="1:6" x14ac:dyDescent="0.25">
      <c r="A26" s="394"/>
      <c r="B26" s="115" t="s">
        <v>1860</v>
      </c>
      <c r="C26" s="100">
        <v>2</v>
      </c>
      <c r="D26" s="100">
        <v>10</v>
      </c>
      <c r="E26" s="100">
        <v>660</v>
      </c>
      <c r="F26" s="100">
        <v>360</v>
      </c>
    </row>
    <row r="27" spans="1:6" x14ac:dyDescent="0.25">
      <c r="A27" s="394"/>
      <c r="B27" s="115" t="s">
        <v>1890</v>
      </c>
      <c r="C27" s="100" t="s">
        <v>38</v>
      </c>
      <c r="D27" s="100" t="s">
        <v>38</v>
      </c>
      <c r="E27" s="100" t="s">
        <v>38</v>
      </c>
      <c r="F27" s="100" t="s">
        <v>38</v>
      </c>
    </row>
    <row r="28" spans="1:6" x14ac:dyDescent="0.25">
      <c r="A28" s="90">
        <v>2023</v>
      </c>
      <c r="B28" s="115" t="s">
        <v>1649</v>
      </c>
      <c r="C28" s="100">
        <v>10</v>
      </c>
      <c r="D28" s="100">
        <v>12</v>
      </c>
      <c r="E28" s="100">
        <v>600</v>
      </c>
      <c r="F28" s="100">
        <v>350</v>
      </c>
    </row>
    <row r="29" spans="1:6" x14ac:dyDescent="0.25">
      <c r="A29" s="127"/>
      <c r="B29" s="115" t="s">
        <v>1889</v>
      </c>
      <c r="C29" s="100"/>
      <c r="D29" s="100"/>
      <c r="E29" s="100"/>
      <c r="F29" s="100"/>
    </row>
    <row r="30" spans="1:6" x14ac:dyDescent="0.25">
      <c r="B30" s="115" t="s">
        <v>1860</v>
      </c>
      <c r="C30" s="100">
        <v>5</v>
      </c>
      <c r="D30" s="100">
        <v>7</v>
      </c>
      <c r="E30" s="100">
        <v>300</v>
      </c>
      <c r="F30" s="100">
        <v>150</v>
      </c>
    </row>
    <row r="31" spans="1:6" x14ac:dyDescent="0.25">
      <c r="A31" s="127"/>
      <c r="B31" s="115" t="s">
        <v>1890</v>
      </c>
      <c r="C31" s="100">
        <v>5</v>
      </c>
      <c r="D31" s="100">
        <v>5</v>
      </c>
      <c r="E31" s="100">
        <v>300</v>
      </c>
      <c r="F31" s="100">
        <v>200</v>
      </c>
    </row>
    <row r="35" spans="1:1" x14ac:dyDescent="0.25">
      <c r="A35" s="36" t="s">
        <v>1160</v>
      </c>
    </row>
  </sheetData>
  <mergeCells count="6">
    <mergeCell ref="A1:F1"/>
    <mergeCell ref="A3:B7"/>
    <mergeCell ref="E3:F3"/>
    <mergeCell ref="E4:F4"/>
    <mergeCell ref="E5:F5"/>
    <mergeCell ref="A2:F2"/>
  </mergeCells>
  <hyperlinks>
    <hyperlink ref="A35" location="Садржај!A1" display="САДРЖАЈ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D19" sqref="D19"/>
    </sheetView>
  </sheetViews>
  <sheetFormatPr defaultRowHeight="15" x14ac:dyDescent="0.25"/>
  <cols>
    <col min="1" max="1" width="17.7109375" customWidth="1"/>
    <col min="2" max="2" width="18.140625" customWidth="1"/>
    <col min="3" max="3" width="15.42578125" customWidth="1"/>
    <col min="4" max="4" width="14.85546875" customWidth="1"/>
  </cols>
  <sheetData>
    <row r="1" spans="1:4" x14ac:dyDescent="0.25">
      <c r="A1" s="78" t="s">
        <v>506</v>
      </c>
      <c r="B1" s="78"/>
      <c r="C1" s="78"/>
      <c r="D1" s="78"/>
    </row>
    <row r="2" spans="1:4" ht="15.75" thickBot="1" x14ac:dyDescent="0.3">
      <c r="A2" s="79" t="s">
        <v>507</v>
      </c>
      <c r="B2" s="79"/>
      <c r="C2" s="79"/>
      <c r="D2" s="79"/>
    </row>
    <row r="3" spans="1:4" x14ac:dyDescent="0.25">
      <c r="A3" s="80"/>
      <c r="B3" s="81" t="s">
        <v>236</v>
      </c>
      <c r="C3" s="91" t="s">
        <v>508</v>
      </c>
      <c r="D3" s="93"/>
    </row>
    <row r="4" spans="1:4" ht="15.75" thickBot="1" x14ac:dyDescent="0.3">
      <c r="A4" s="94"/>
      <c r="B4" s="98" t="s">
        <v>265</v>
      </c>
      <c r="C4" s="95" t="s">
        <v>15</v>
      </c>
      <c r="D4" s="97"/>
    </row>
    <row r="5" spans="1:4" x14ac:dyDescent="0.25">
      <c r="A5" s="94"/>
      <c r="B5" s="110" t="s">
        <v>240</v>
      </c>
      <c r="C5" s="98" t="s">
        <v>20</v>
      </c>
      <c r="D5" s="82" t="s">
        <v>22</v>
      </c>
    </row>
    <row r="6" spans="1:4" ht="15.75" thickBot="1" x14ac:dyDescent="0.3">
      <c r="A6" s="83"/>
      <c r="B6" s="111"/>
      <c r="C6" s="84" t="s">
        <v>21</v>
      </c>
      <c r="D6" s="85" t="s">
        <v>23</v>
      </c>
    </row>
    <row r="7" spans="1:4" x14ac:dyDescent="0.25">
      <c r="A7" s="86">
        <v>2018</v>
      </c>
      <c r="B7" s="100">
        <v>2</v>
      </c>
      <c r="C7" s="100">
        <v>370</v>
      </c>
      <c r="D7" s="100">
        <v>235</v>
      </c>
    </row>
    <row r="8" spans="1:4" x14ac:dyDescent="0.25">
      <c r="A8" s="86">
        <v>2019</v>
      </c>
      <c r="B8" s="100">
        <v>2</v>
      </c>
      <c r="C8" s="100">
        <v>240</v>
      </c>
      <c r="D8" s="100">
        <v>136</v>
      </c>
    </row>
    <row r="9" spans="1:4" x14ac:dyDescent="0.25">
      <c r="A9" s="86">
        <v>2020</v>
      </c>
      <c r="B9" s="100">
        <v>1</v>
      </c>
      <c r="C9" s="100">
        <v>25</v>
      </c>
      <c r="D9" s="100">
        <v>10</v>
      </c>
    </row>
    <row r="10" spans="1:4" x14ac:dyDescent="0.25">
      <c r="A10" s="86">
        <v>2021</v>
      </c>
      <c r="B10" s="100">
        <v>2</v>
      </c>
      <c r="C10" s="100">
        <v>120</v>
      </c>
      <c r="D10" s="100">
        <v>50</v>
      </c>
    </row>
    <row r="11" spans="1:4" x14ac:dyDescent="0.25">
      <c r="A11" s="86">
        <v>2022</v>
      </c>
      <c r="B11" s="100">
        <v>1</v>
      </c>
      <c r="C11" s="100">
        <v>250</v>
      </c>
      <c r="D11" s="100">
        <v>150</v>
      </c>
    </row>
    <row r="12" spans="1:4" x14ac:dyDescent="0.25">
      <c r="A12" s="86">
        <v>2023</v>
      </c>
      <c r="B12" s="100">
        <v>1</v>
      </c>
      <c r="C12" s="100">
        <v>200</v>
      </c>
      <c r="D12" s="100">
        <v>120</v>
      </c>
    </row>
    <row r="15" spans="1:4" x14ac:dyDescent="0.25">
      <c r="A15" s="36" t="s">
        <v>1160</v>
      </c>
    </row>
  </sheetData>
  <mergeCells count="5">
    <mergeCell ref="A3:A6"/>
    <mergeCell ref="C3:D3"/>
    <mergeCell ref="C4:D4"/>
    <mergeCell ref="A2:D2"/>
    <mergeCell ref="A1:D1"/>
  </mergeCells>
  <hyperlinks>
    <hyperlink ref="A15" location="Садржај!A1" display="САДРЖАЈ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F22" sqref="F22"/>
    </sheetView>
  </sheetViews>
  <sheetFormatPr defaultRowHeight="15" x14ac:dyDescent="0.25"/>
  <cols>
    <col min="1" max="1" width="47.42578125" bestFit="1" customWidth="1"/>
    <col min="2" max="2" width="13.28515625" customWidth="1"/>
    <col min="3" max="3" width="13" customWidth="1"/>
    <col min="4" max="4" width="15.85546875" customWidth="1"/>
  </cols>
  <sheetData>
    <row r="1" spans="1:4" x14ac:dyDescent="0.25">
      <c r="A1" s="259" t="s">
        <v>1592</v>
      </c>
      <c r="B1" s="127"/>
      <c r="C1" s="127"/>
      <c r="D1" s="127"/>
    </row>
    <row r="2" spans="1:4" ht="15.75" thickBot="1" x14ac:dyDescent="0.3">
      <c r="A2" s="269" t="s">
        <v>1593</v>
      </c>
      <c r="B2" s="127"/>
      <c r="C2" s="127"/>
      <c r="D2" s="127"/>
    </row>
    <row r="3" spans="1:4" x14ac:dyDescent="0.25">
      <c r="A3" s="68"/>
      <c r="B3" s="184" t="s">
        <v>236</v>
      </c>
      <c r="C3" s="250" t="s">
        <v>14</v>
      </c>
      <c r="D3" s="251"/>
    </row>
    <row r="4" spans="1:4" ht="15.75" thickBot="1" x14ac:dyDescent="0.3">
      <c r="A4" s="69"/>
      <c r="B4" s="151" t="s">
        <v>265</v>
      </c>
      <c r="C4" s="285" t="s">
        <v>15</v>
      </c>
      <c r="D4" s="286"/>
    </row>
    <row r="5" spans="1:4" ht="25.5" x14ac:dyDescent="0.25">
      <c r="A5" s="69"/>
      <c r="B5" s="188" t="s">
        <v>240</v>
      </c>
      <c r="C5" s="151" t="s">
        <v>20</v>
      </c>
      <c r="D5" s="152" t="s">
        <v>22</v>
      </c>
    </row>
    <row r="6" spans="1:4" ht="15.75" thickBot="1" x14ac:dyDescent="0.3">
      <c r="A6" s="70"/>
      <c r="B6" s="190"/>
      <c r="C6" s="153" t="s">
        <v>21</v>
      </c>
      <c r="D6" s="154" t="s">
        <v>471</v>
      </c>
    </row>
    <row r="7" spans="1:4" x14ac:dyDescent="0.25">
      <c r="A7" s="115" t="s">
        <v>1649</v>
      </c>
      <c r="B7" s="386">
        <v>1</v>
      </c>
      <c r="C7" s="192">
        <v>200</v>
      </c>
      <c r="D7" s="192">
        <v>120</v>
      </c>
    </row>
    <row r="8" spans="1:4" x14ac:dyDescent="0.25">
      <c r="A8" s="115" t="s">
        <v>1892</v>
      </c>
      <c r="B8" s="386" t="s">
        <v>38</v>
      </c>
      <c r="C8" s="192" t="s">
        <v>38</v>
      </c>
      <c r="D8" s="192" t="s">
        <v>38</v>
      </c>
    </row>
    <row r="9" spans="1:4" x14ac:dyDescent="0.25">
      <c r="A9" s="115" t="s">
        <v>1893</v>
      </c>
      <c r="B9" s="386" t="s">
        <v>38</v>
      </c>
      <c r="C9" s="192" t="s">
        <v>38</v>
      </c>
      <c r="D9" s="192" t="s">
        <v>38</v>
      </c>
    </row>
    <row r="10" spans="1:4" x14ac:dyDescent="0.25">
      <c r="A10" s="116" t="s">
        <v>1894</v>
      </c>
      <c r="B10" s="386"/>
      <c r="C10" s="192"/>
      <c r="D10" s="192"/>
    </row>
    <row r="11" spans="1:4" x14ac:dyDescent="0.25">
      <c r="A11" s="116" t="s">
        <v>1895</v>
      </c>
      <c r="B11" s="386" t="s">
        <v>38</v>
      </c>
      <c r="C11" s="192" t="s">
        <v>38</v>
      </c>
      <c r="D11" s="192" t="s">
        <v>38</v>
      </c>
    </row>
    <row r="12" spans="1:4" x14ac:dyDescent="0.25">
      <c r="A12" s="457" t="s">
        <v>1857</v>
      </c>
      <c r="B12" s="386" t="s">
        <v>38</v>
      </c>
      <c r="C12" s="192" t="s">
        <v>38</v>
      </c>
      <c r="D12" s="192" t="s">
        <v>38</v>
      </c>
    </row>
    <row r="13" spans="1:4" x14ac:dyDescent="0.25">
      <c r="A13" s="457" t="s">
        <v>1794</v>
      </c>
      <c r="B13" s="386" t="s">
        <v>38</v>
      </c>
      <c r="C13" s="192" t="s">
        <v>38</v>
      </c>
      <c r="D13" s="192" t="s">
        <v>38</v>
      </c>
    </row>
    <row r="14" spans="1:4" x14ac:dyDescent="0.25">
      <c r="A14" s="457" t="s">
        <v>1795</v>
      </c>
      <c r="B14" s="386" t="s">
        <v>38</v>
      </c>
      <c r="C14" s="192" t="s">
        <v>38</v>
      </c>
      <c r="D14" s="192" t="s">
        <v>38</v>
      </c>
    </row>
    <row r="15" spans="1:4" x14ac:dyDescent="0.25">
      <c r="A15" s="457" t="s">
        <v>1796</v>
      </c>
      <c r="B15" s="386" t="s">
        <v>38</v>
      </c>
      <c r="C15" s="192" t="s">
        <v>38</v>
      </c>
      <c r="D15" s="192" t="s">
        <v>38</v>
      </c>
    </row>
    <row r="16" spans="1:4" x14ac:dyDescent="0.25">
      <c r="A16" s="116" t="s">
        <v>1896</v>
      </c>
      <c r="B16" s="386">
        <v>1</v>
      </c>
      <c r="C16" s="192">
        <v>200</v>
      </c>
      <c r="D16" s="192">
        <v>120</v>
      </c>
    </row>
    <row r="17" spans="1:1" x14ac:dyDescent="0.25">
      <c r="A17" s="2"/>
    </row>
    <row r="20" spans="1:1" x14ac:dyDescent="0.25">
      <c r="A20" s="36" t="s">
        <v>1160</v>
      </c>
    </row>
  </sheetData>
  <mergeCells count="3">
    <mergeCell ref="A3:A6"/>
    <mergeCell ref="C3:D3"/>
    <mergeCell ref="C4:D4"/>
  </mergeCells>
  <hyperlinks>
    <hyperlink ref="A20" location="Садржај!A1" display="САДРЖАЈ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zoomScaleNormal="100" workbookViewId="0">
      <selection activeCell="H31" sqref="H31"/>
    </sheetView>
  </sheetViews>
  <sheetFormatPr defaultRowHeight="15" x14ac:dyDescent="0.25"/>
  <cols>
    <col min="1" max="1" width="41.42578125" bestFit="1" customWidth="1"/>
  </cols>
  <sheetData>
    <row r="1" spans="1:19" x14ac:dyDescent="0.25">
      <c r="A1" s="78" t="s">
        <v>509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127"/>
      <c r="R1" s="127"/>
      <c r="S1" s="127"/>
    </row>
    <row r="2" spans="1:19" ht="15.75" thickBot="1" x14ac:dyDescent="0.3">
      <c r="A2" s="79" t="s">
        <v>510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27"/>
      <c r="R2" s="127"/>
      <c r="S2" s="127"/>
    </row>
    <row r="3" spans="1:19" ht="15.75" thickBot="1" x14ac:dyDescent="0.3">
      <c r="A3" s="164"/>
      <c r="B3" s="128">
        <v>2018</v>
      </c>
      <c r="C3" s="365"/>
      <c r="D3" s="129"/>
      <c r="E3" s="130">
        <v>2019</v>
      </c>
      <c r="F3" s="132"/>
      <c r="G3" s="131"/>
      <c r="H3" s="130">
        <v>2020</v>
      </c>
      <c r="I3" s="132"/>
      <c r="J3" s="131"/>
      <c r="K3" s="130">
        <v>2021</v>
      </c>
      <c r="L3" s="132"/>
      <c r="M3" s="131"/>
      <c r="N3" s="130">
        <v>2022</v>
      </c>
      <c r="O3" s="132"/>
      <c r="P3" s="132"/>
      <c r="Q3" s="130">
        <v>2023</v>
      </c>
      <c r="R3" s="132"/>
      <c r="S3" s="132"/>
    </row>
    <row r="4" spans="1:19" ht="15" customHeight="1" x14ac:dyDescent="0.25">
      <c r="A4" s="165"/>
      <c r="B4" s="91" t="s">
        <v>511</v>
      </c>
      <c r="C4" s="92"/>
      <c r="D4" s="81" t="s">
        <v>81</v>
      </c>
      <c r="E4" s="250" t="s">
        <v>511</v>
      </c>
      <c r="F4" s="80"/>
      <c r="G4" s="151" t="s">
        <v>81</v>
      </c>
      <c r="H4" s="250" t="s">
        <v>511</v>
      </c>
      <c r="I4" s="80"/>
      <c r="J4" s="151" t="s">
        <v>81</v>
      </c>
      <c r="K4" s="250" t="s">
        <v>511</v>
      </c>
      <c r="L4" s="80"/>
      <c r="M4" s="151" t="s">
        <v>81</v>
      </c>
      <c r="N4" s="250" t="s">
        <v>511</v>
      </c>
      <c r="O4" s="80"/>
      <c r="P4" s="458" t="s">
        <v>81</v>
      </c>
      <c r="Q4" s="250" t="s">
        <v>511</v>
      </c>
      <c r="R4" s="80"/>
      <c r="S4" s="458" t="s">
        <v>81</v>
      </c>
    </row>
    <row r="5" spans="1:19" ht="15" customHeight="1" x14ac:dyDescent="0.25">
      <c r="A5" s="165"/>
      <c r="B5" s="182" t="s">
        <v>512</v>
      </c>
      <c r="C5" s="431"/>
      <c r="D5" s="98" t="s">
        <v>92</v>
      </c>
      <c r="E5" s="271" t="s">
        <v>512</v>
      </c>
      <c r="F5" s="275"/>
      <c r="G5" s="151" t="s">
        <v>92</v>
      </c>
      <c r="H5" s="271" t="s">
        <v>512</v>
      </c>
      <c r="I5" s="275"/>
      <c r="J5" s="151" t="s">
        <v>92</v>
      </c>
      <c r="K5" s="271" t="s">
        <v>512</v>
      </c>
      <c r="L5" s="275"/>
      <c r="M5" s="151" t="s">
        <v>92</v>
      </c>
      <c r="N5" s="271" t="s">
        <v>512</v>
      </c>
      <c r="O5" s="275"/>
      <c r="P5" s="458" t="s">
        <v>92</v>
      </c>
      <c r="Q5" s="271" t="s">
        <v>512</v>
      </c>
      <c r="R5" s="275"/>
      <c r="S5" s="458" t="s">
        <v>92</v>
      </c>
    </row>
    <row r="6" spans="1:19" ht="26.25" thickBot="1" x14ac:dyDescent="0.3">
      <c r="A6" s="165"/>
      <c r="B6" s="215"/>
      <c r="C6" s="459"/>
      <c r="D6" s="110" t="s">
        <v>313</v>
      </c>
      <c r="E6" s="460"/>
      <c r="F6" s="461"/>
      <c r="G6" s="188" t="s">
        <v>313</v>
      </c>
      <c r="H6" s="462"/>
      <c r="I6" s="463"/>
      <c r="J6" s="188" t="s">
        <v>139</v>
      </c>
      <c r="K6" s="460"/>
      <c r="L6" s="461"/>
      <c r="M6" s="188" t="s">
        <v>313</v>
      </c>
      <c r="N6" s="462"/>
      <c r="O6" s="463"/>
      <c r="P6" s="464" t="s">
        <v>313</v>
      </c>
      <c r="Q6" s="462"/>
      <c r="R6" s="463"/>
      <c r="S6" s="464" t="s">
        <v>313</v>
      </c>
    </row>
    <row r="7" spans="1:19" x14ac:dyDescent="0.25">
      <c r="A7" s="165"/>
      <c r="B7" s="98" t="s">
        <v>20</v>
      </c>
      <c r="C7" s="81" t="s">
        <v>22</v>
      </c>
      <c r="D7" s="110" t="s">
        <v>513</v>
      </c>
      <c r="E7" s="151" t="s">
        <v>20</v>
      </c>
      <c r="F7" s="151" t="s">
        <v>22</v>
      </c>
      <c r="G7" s="188" t="s">
        <v>513</v>
      </c>
      <c r="H7" s="151" t="s">
        <v>20</v>
      </c>
      <c r="I7" s="151" t="s">
        <v>22</v>
      </c>
      <c r="J7" s="305"/>
      <c r="K7" s="151" t="s">
        <v>20</v>
      </c>
      <c r="L7" s="151" t="s">
        <v>22</v>
      </c>
      <c r="M7" s="188" t="s">
        <v>513</v>
      </c>
      <c r="N7" s="151" t="s">
        <v>20</v>
      </c>
      <c r="O7" s="152" t="s">
        <v>22</v>
      </c>
      <c r="P7" s="465" t="s">
        <v>513</v>
      </c>
      <c r="Q7" s="151" t="s">
        <v>20</v>
      </c>
      <c r="R7" s="152" t="s">
        <v>22</v>
      </c>
      <c r="S7" s="464" t="s">
        <v>513</v>
      </c>
    </row>
    <row r="8" spans="1:19" ht="15.75" thickBot="1" x14ac:dyDescent="0.3">
      <c r="A8" s="166"/>
      <c r="B8" s="84" t="s">
        <v>21</v>
      </c>
      <c r="C8" s="84" t="s">
        <v>23</v>
      </c>
      <c r="D8" s="111"/>
      <c r="E8" s="153" t="s">
        <v>21</v>
      </c>
      <c r="F8" s="153" t="s">
        <v>23</v>
      </c>
      <c r="G8" s="190"/>
      <c r="H8" s="153" t="s">
        <v>21</v>
      </c>
      <c r="I8" s="153" t="s">
        <v>23</v>
      </c>
      <c r="J8" s="190"/>
      <c r="K8" s="153" t="s">
        <v>21</v>
      </c>
      <c r="L8" s="153" t="s">
        <v>23</v>
      </c>
      <c r="M8" s="190"/>
      <c r="N8" s="153" t="s">
        <v>21</v>
      </c>
      <c r="O8" s="154" t="s">
        <v>23</v>
      </c>
      <c r="P8" s="466"/>
      <c r="Q8" s="153" t="s">
        <v>21</v>
      </c>
      <c r="R8" s="154" t="s">
        <v>23</v>
      </c>
      <c r="S8" s="467"/>
    </row>
    <row r="9" spans="1:19" x14ac:dyDescent="0.25">
      <c r="A9" s="115" t="s">
        <v>1649</v>
      </c>
      <c r="B9" s="102">
        <v>38</v>
      </c>
      <c r="C9" s="102">
        <v>16</v>
      </c>
      <c r="D9" s="102" t="s">
        <v>38</v>
      </c>
      <c r="E9" s="192">
        <v>24</v>
      </c>
      <c r="F9" s="192">
        <v>12</v>
      </c>
      <c r="G9" s="192" t="s">
        <v>38</v>
      </c>
      <c r="H9" s="192">
        <v>12</v>
      </c>
      <c r="I9" s="192">
        <v>4</v>
      </c>
      <c r="J9" s="192" t="s">
        <v>38</v>
      </c>
      <c r="K9" s="192" t="s">
        <v>38</v>
      </c>
      <c r="L9" s="192" t="s">
        <v>38</v>
      </c>
      <c r="M9" s="192" t="s">
        <v>38</v>
      </c>
      <c r="N9" s="192" t="s">
        <v>38</v>
      </c>
      <c r="O9" s="192" t="s">
        <v>38</v>
      </c>
      <c r="P9" s="192" t="s">
        <v>38</v>
      </c>
      <c r="Q9" s="192" t="s">
        <v>38</v>
      </c>
      <c r="R9" s="192" t="s">
        <v>38</v>
      </c>
      <c r="S9" s="192" t="s">
        <v>38</v>
      </c>
    </row>
    <row r="10" spans="1:19" x14ac:dyDescent="0.25">
      <c r="A10" s="115" t="s">
        <v>1897</v>
      </c>
      <c r="B10" s="102">
        <v>18</v>
      </c>
      <c r="C10" s="102">
        <v>6</v>
      </c>
      <c r="D10" s="102" t="s">
        <v>38</v>
      </c>
      <c r="E10" s="192">
        <v>18</v>
      </c>
      <c r="F10" s="192">
        <v>8</v>
      </c>
      <c r="G10" s="192" t="s">
        <v>38</v>
      </c>
      <c r="H10" s="192">
        <v>12</v>
      </c>
      <c r="I10" s="192">
        <v>4</v>
      </c>
      <c r="J10" s="192" t="s">
        <v>38</v>
      </c>
      <c r="K10" s="192" t="s">
        <v>38</v>
      </c>
      <c r="L10" s="192" t="s">
        <v>38</v>
      </c>
      <c r="M10" s="192" t="s">
        <v>38</v>
      </c>
      <c r="N10" s="192" t="s">
        <v>38</v>
      </c>
      <c r="O10" s="192" t="s">
        <v>38</v>
      </c>
      <c r="P10" s="192" t="s">
        <v>38</v>
      </c>
      <c r="Q10" s="192" t="s">
        <v>38</v>
      </c>
      <c r="R10" s="192" t="s">
        <v>38</v>
      </c>
      <c r="S10" s="192" t="s">
        <v>38</v>
      </c>
    </row>
    <row r="11" spans="1:19" x14ac:dyDescent="0.25">
      <c r="A11" s="115" t="s">
        <v>1898</v>
      </c>
      <c r="B11" s="339">
        <v>20</v>
      </c>
      <c r="C11" s="469">
        <v>10</v>
      </c>
      <c r="D11" s="469" t="s">
        <v>38</v>
      </c>
      <c r="E11" s="470">
        <v>6</v>
      </c>
      <c r="F11" s="470">
        <v>4</v>
      </c>
      <c r="G11" s="470" t="s">
        <v>38</v>
      </c>
      <c r="H11" s="470" t="s">
        <v>38</v>
      </c>
      <c r="I11" s="470" t="s">
        <v>38</v>
      </c>
      <c r="J11" s="470" t="s">
        <v>38</v>
      </c>
      <c r="K11" s="470" t="s">
        <v>38</v>
      </c>
      <c r="L11" s="470" t="s">
        <v>38</v>
      </c>
      <c r="M11" s="470" t="s">
        <v>38</v>
      </c>
      <c r="N11" s="470" t="s">
        <v>38</v>
      </c>
      <c r="O11" s="470" t="s">
        <v>38</v>
      </c>
      <c r="P11" s="470" t="s">
        <v>38</v>
      </c>
      <c r="Q11" s="470" t="s">
        <v>38</v>
      </c>
      <c r="R11" s="470" t="s">
        <v>38</v>
      </c>
      <c r="S11" s="470" t="s">
        <v>38</v>
      </c>
    </row>
    <row r="15" spans="1:19" x14ac:dyDescent="0.25">
      <c r="A15" s="36" t="s">
        <v>1160</v>
      </c>
    </row>
  </sheetData>
  <mergeCells count="27">
    <mergeCell ref="A3:A8"/>
    <mergeCell ref="B3:D3"/>
    <mergeCell ref="E3:G3"/>
    <mergeCell ref="B4:C4"/>
    <mergeCell ref="B5:C5"/>
    <mergeCell ref="B6:C6"/>
    <mergeCell ref="E4:F4"/>
    <mergeCell ref="A1:P1"/>
    <mergeCell ref="E5:F5"/>
    <mergeCell ref="E6:F6"/>
    <mergeCell ref="H4:I4"/>
    <mergeCell ref="H5:I5"/>
    <mergeCell ref="Q3:S3"/>
    <mergeCell ref="Q4:R4"/>
    <mergeCell ref="Q5:R5"/>
    <mergeCell ref="Q6:R6"/>
    <mergeCell ref="A2:P2"/>
    <mergeCell ref="H3:J3"/>
    <mergeCell ref="K3:M3"/>
    <mergeCell ref="K4:L4"/>
    <mergeCell ref="H6:I6"/>
    <mergeCell ref="N3:P3"/>
    <mergeCell ref="K5:L5"/>
    <mergeCell ref="K6:L6"/>
    <mergeCell ref="N4:O4"/>
    <mergeCell ref="N5:O5"/>
    <mergeCell ref="N6:O6"/>
  </mergeCells>
  <hyperlinks>
    <hyperlink ref="A15" location="Садржај!A1" display="САДРЖАЈ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M18" sqref="M18"/>
    </sheetView>
  </sheetViews>
  <sheetFormatPr defaultRowHeight="15" x14ac:dyDescent="0.25"/>
  <cols>
    <col min="1" max="1" width="21.140625" customWidth="1"/>
  </cols>
  <sheetData>
    <row r="1" spans="1:13" x14ac:dyDescent="0.25">
      <c r="A1" s="78" t="s">
        <v>515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516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164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65"/>
      <c r="B4" s="98" t="s">
        <v>20</v>
      </c>
      <c r="C4" s="184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66"/>
      <c r="B5" s="84" t="s">
        <v>21</v>
      </c>
      <c r="C5" s="153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x14ac:dyDescent="0.25">
      <c r="A6" s="115" t="s">
        <v>1899</v>
      </c>
      <c r="B6" s="100">
        <v>38</v>
      </c>
      <c r="C6" s="194">
        <v>16</v>
      </c>
      <c r="D6" s="194">
        <v>24</v>
      </c>
      <c r="E6" s="194">
        <v>12</v>
      </c>
      <c r="F6" s="194">
        <v>12</v>
      </c>
      <c r="G6" s="194">
        <v>4</v>
      </c>
      <c r="H6" s="194" t="s">
        <v>38</v>
      </c>
      <c r="I6" s="194" t="s">
        <v>38</v>
      </c>
      <c r="J6" s="194" t="s">
        <v>38</v>
      </c>
      <c r="K6" s="194" t="s">
        <v>38</v>
      </c>
      <c r="L6" s="194" t="s">
        <v>38</v>
      </c>
      <c r="M6" s="194" t="s">
        <v>38</v>
      </c>
    </row>
    <row r="7" spans="1:13" x14ac:dyDescent="0.25">
      <c r="A7" s="115" t="s">
        <v>1900</v>
      </c>
      <c r="B7" s="100" t="s">
        <v>38</v>
      </c>
      <c r="C7" s="194" t="s">
        <v>38</v>
      </c>
      <c r="D7" s="194" t="s">
        <v>38</v>
      </c>
      <c r="E7" s="194" t="s">
        <v>38</v>
      </c>
      <c r="F7" s="194" t="s">
        <v>38</v>
      </c>
      <c r="G7" s="194" t="s">
        <v>38</v>
      </c>
      <c r="H7" s="194" t="s">
        <v>38</v>
      </c>
      <c r="I7" s="194" t="s">
        <v>38</v>
      </c>
      <c r="J7" s="194" t="s">
        <v>38</v>
      </c>
      <c r="K7" s="194" t="s">
        <v>38</v>
      </c>
      <c r="L7" s="194" t="s">
        <v>38</v>
      </c>
      <c r="M7" s="194" t="s">
        <v>38</v>
      </c>
    </row>
    <row r="11" spans="1:13" x14ac:dyDescent="0.25">
      <c r="A11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1" location="Садржај!A1" display="САДРЖАЈ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N25" sqref="N25"/>
    </sheetView>
  </sheetViews>
  <sheetFormatPr defaultRowHeight="15" x14ac:dyDescent="0.25"/>
  <cols>
    <col min="1" max="1" width="13.42578125" customWidth="1"/>
    <col min="6" max="6" width="10.140625" customWidth="1"/>
    <col min="7" max="7" width="12" customWidth="1"/>
  </cols>
  <sheetData>
    <row r="1" spans="1:7" x14ac:dyDescent="0.25">
      <c r="A1" s="78" t="s">
        <v>517</v>
      </c>
      <c r="B1" s="78"/>
      <c r="C1" s="78"/>
      <c r="D1" s="78"/>
      <c r="E1" s="78"/>
      <c r="F1" s="78"/>
      <c r="G1" s="78"/>
    </row>
    <row r="2" spans="1:7" ht="15.75" thickBot="1" x14ac:dyDescent="0.3">
      <c r="A2" s="79" t="s">
        <v>518</v>
      </c>
      <c r="B2" s="79"/>
      <c r="C2" s="79"/>
      <c r="D2" s="79"/>
      <c r="E2" s="79"/>
      <c r="F2" s="79"/>
      <c r="G2" s="79"/>
    </row>
    <row r="3" spans="1:7" x14ac:dyDescent="0.25">
      <c r="A3" s="164"/>
      <c r="B3" s="91" t="s">
        <v>519</v>
      </c>
      <c r="C3" s="106"/>
      <c r="D3" s="107" t="s">
        <v>521</v>
      </c>
      <c r="E3" s="106"/>
      <c r="F3" s="107" t="s">
        <v>523</v>
      </c>
      <c r="G3" s="93"/>
    </row>
    <row r="4" spans="1:7" ht="15.75" thickBot="1" x14ac:dyDescent="0.3">
      <c r="A4" s="165"/>
      <c r="B4" s="95" t="s">
        <v>520</v>
      </c>
      <c r="C4" s="108"/>
      <c r="D4" s="109" t="s">
        <v>522</v>
      </c>
      <c r="E4" s="108"/>
      <c r="F4" s="109" t="s">
        <v>524</v>
      </c>
      <c r="G4" s="97"/>
    </row>
    <row r="5" spans="1:7" x14ac:dyDescent="0.25">
      <c r="A5" s="165"/>
      <c r="B5" s="98" t="s">
        <v>20</v>
      </c>
      <c r="C5" s="98" t="s">
        <v>22</v>
      </c>
      <c r="D5" s="98" t="s">
        <v>20</v>
      </c>
      <c r="E5" s="98" t="s">
        <v>22</v>
      </c>
      <c r="F5" s="98" t="s">
        <v>20</v>
      </c>
      <c r="G5" s="99" t="s">
        <v>22</v>
      </c>
    </row>
    <row r="6" spans="1:7" ht="15.75" thickBot="1" x14ac:dyDescent="0.3">
      <c r="A6" s="166"/>
      <c r="B6" s="84" t="s">
        <v>21</v>
      </c>
      <c r="C6" s="84" t="s">
        <v>23</v>
      </c>
      <c r="D6" s="84" t="s">
        <v>21</v>
      </c>
      <c r="E6" s="84" t="s">
        <v>23</v>
      </c>
      <c r="F6" s="84" t="s">
        <v>21</v>
      </c>
      <c r="G6" s="85" t="s">
        <v>23</v>
      </c>
    </row>
    <row r="7" spans="1:7" x14ac:dyDescent="0.25">
      <c r="A7" s="123">
        <v>2018</v>
      </c>
      <c r="B7" s="102" t="s">
        <v>38</v>
      </c>
      <c r="C7" s="102" t="s">
        <v>38</v>
      </c>
      <c r="D7" s="102">
        <v>23</v>
      </c>
      <c r="E7" s="125">
        <v>14</v>
      </c>
      <c r="F7" s="125">
        <v>15</v>
      </c>
      <c r="G7" s="125">
        <v>2</v>
      </c>
    </row>
    <row r="8" spans="1:7" x14ac:dyDescent="0.25">
      <c r="A8" s="123">
        <v>2019</v>
      </c>
      <c r="B8" s="102" t="s">
        <v>38</v>
      </c>
      <c r="C8" s="102" t="s">
        <v>38</v>
      </c>
      <c r="D8" s="102">
        <v>18</v>
      </c>
      <c r="E8" s="125">
        <v>10</v>
      </c>
      <c r="F8" s="125">
        <v>6</v>
      </c>
      <c r="G8" s="125">
        <v>2</v>
      </c>
    </row>
    <row r="9" spans="1:7" x14ac:dyDescent="0.25">
      <c r="A9" s="123">
        <v>2020</v>
      </c>
      <c r="B9" s="102" t="s">
        <v>38</v>
      </c>
      <c r="C9" s="102" t="s">
        <v>38</v>
      </c>
      <c r="D9" s="102">
        <v>10</v>
      </c>
      <c r="E9" s="125">
        <v>4</v>
      </c>
      <c r="F9" s="125">
        <v>2</v>
      </c>
      <c r="G9" s="125" t="s">
        <v>38</v>
      </c>
    </row>
    <row r="10" spans="1:7" x14ac:dyDescent="0.25">
      <c r="A10" s="123">
        <v>2021</v>
      </c>
      <c r="B10" s="102" t="s">
        <v>38</v>
      </c>
      <c r="C10" s="102" t="s">
        <v>38</v>
      </c>
      <c r="D10" s="102" t="s">
        <v>38</v>
      </c>
      <c r="E10" s="125" t="s">
        <v>38</v>
      </c>
      <c r="F10" s="125" t="s">
        <v>38</v>
      </c>
      <c r="G10" s="125" t="s">
        <v>38</v>
      </c>
    </row>
    <row r="11" spans="1:7" x14ac:dyDescent="0.25">
      <c r="A11" s="123">
        <v>2022</v>
      </c>
      <c r="B11" s="102" t="s">
        <v>38</v>
      </c>
      <c r="C11" s="102" t="s">
        <v>38</v>
      </c>
      <c r="D11" s="102" t="s">
        <v>38</v>
      </c>
      <c r="E11" s="125" t="s">
        <v>38</v>
      </c>
      <c r="F11" s="125" t="s">
        <v>38</v>
      </c>
      <c r="G11" s="125" t="s">
        <v>38</v>
      </c>
    </row>
    <row r="12" spans="1:7" x14ac:dyDescent="0.25">
      <c r="A12" s="126">
        <v>2023</v>
      </c>
      <c r="B12" s="102" t="s">
        <v>38</v>
      </c>
      <c r="C12" s="102" t="s">
        <v>38</v>
      </c>
      <c r="D12" s="102" t="s">
        <v>38</v>
      </c>
      <c r="E12" s="125" t="s">
        <v>38</v>
      </c>
      <c r="F12" s="125" t="s">
        <v>38</v>
      </c>
      <c r="G12" s="125" t="s">
        <v>38</v>
      </c>
    </row>
    <row r="13" spans="1:7" x14ac:dyDescent="0.25">
      <c r="B13" s="102"/>
      <c r="C13" s="102"/>
      <c r="D13" s="102"/>
      <c r="E13" s="125"/>
      <c r="F13" s="125"/>
      <c r="G13" s="125"/>
    </row>
    <row r="14" spans="1:7" x14ac:dyDescent="0.25">
      <c r="A14" s="36" t="s">
        <v>1160</v>
      </c>
    </row>
  </sheetData>
  <mergeCells count="9">
    <mergeCell ref="A2:G2"/>
    <mergeCell ref="A1:G1"/>
    <mergeCell ref="F3:G3"/>
    <mergeCell ref="F4:G4"/>
    <mergeCell ref="A3:A6"/>
    <mergeCell ref="B3:C3"/>
    <mergeCell ref="B4:C4"/>
    <mergeCell ref="D3:E3"/>
    <mergeCell ref="D4:E4"/>
  </mergeCells>
  <hyperlinks>
    <hyperlink ref="A14" location="Садржај!A1" display="САДРЖАЈ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J17" sqref="J17"/>
    </sheetView>
  </sheetViews>
  <sheetFormatPr defaultRowHeight="15" x14ac:dyDescent="0.25"/>
  <cols>
    <col min="1" max="1" width="32.5703125" customWidth="1"/>
    <col min="2" max="2" width="41.85546875" bestFit="1" customWidth="1"/>
    <col min="3" max="3" width="13.85546875" customWidth="1"/>
    <col min="4" max="4" width="20.42578125" customWidth="1"/>
    <col min="5" max="5" width="19.140625" customWidth="1"/>
    <col min="6" max="6" width="17.42578125" customWidth="1"/>
  </cols>
  <sheetData>
    <row r="1" spans="1:6" x14ac:dyDescent="0.25">
      <c r="A1" s="78" t="s">
        <v>525</v>
      </c>
      <c r="B1" s="78"/>
      <c r="C1" s="78"/>
      <c r="D1" s="78"/>
      <c r="E1" s="78"/>
      <c r="F1" s="78"/>
    </row>
    <row r="2" spans="1:6" ht="15.75" thickBot="1" x14ac:dyDescent="0.3">
      <c r="A2" s="79" t="s">
        <v>526</v>
      </c>
      <c r="B2" s="79"/>
      <c r="C2" s="79"/>
      <c r="D2" s="79"/>
      <c r="E2" s="79"/>
      <c r="F2" s="79"/>
    </row>
    <row r="3" spans="1:6" ht="37.5" customHeight="1" x14ac:dyDescent="0.25">
      <c r="A3" s="81" t="s">
        <v>527</v>
      </c>
      <c r="B3" s="471" t="s">
        <v>1901</v>
      </c>
      <c r="C3" s="337" t="s">
        <v>529</v>
      </c>
      <c r="D3" s="206" t="s">
        <v>527</v>
      </c>
      <c r="E3" s="472" t="s">
        <v>1901</v>
      </c>
      <c r="F3" s="440" t="s">
        <v>529</v>
      </c>
    </row>
    <row r="4" spans="1:6" ht="15.75" thickBot="1" x14ac:dyDescent="0.3">
      <c r="A4" s="84" t="s">
        <v>528</v>
      </c>
      <c r="B4" s="473"/>
      <c r="C4" s="338" t="s">
        <v>514</v>
      </c>
      <c r="D4" s="207" t="s">
        <v>528</v>
      </c>
      <c r="E4" s="474"/>
      <c r="F4" s="208" t="s">
        <v>514</v>
      </c>
    </row>
    <row r="5" spans="1:6" x14ac:dyDescent="0.25">
      <c r="A5" s="123">
        <v>2018</v>
      </c>
      <c r="B5" s="87"/>
      <c r="C5" s="87"/>
      <c r="D5" s="395">
        <v>2021</v>
      </c>
      <c r="E5" s="395"/>
      <c r="F5" s="395"/>
    </row>
    <row r="6" spans="1:6" x14ac:dyDescent="0.25">
      <c r="A6" s="123" t="s">
        <v>1857</v>
      </c>
      <c r="B6" s="100">
        <v>17</v>
      </c>
      <c r="C6" s="100">
        <v>15</v>
      </c>
      <c r="D6" s="395" t="s">
        <v>1857</v>
      </c>
      <c r="E6" s="194" t="s">
        <v>38</v>
      </c>
      <c r="F6" s="194" t="s">
        <v>38</v>
      </c>
    </row>
    <row r="7" spans="1:6" x14ac:dyDescent="0.25">
      <c r="A7" s="123" t="s">
        <v>530</v>
      </c>
      <c r="B7" s="100" t="s">
        <v>38</v>
      </c>
      <c r="C7" s="100" t="s">
        <v>38</v>
      </c>
      <c r="D7" s="395" t="s">
        <v>530</v>
      </c>
      <c r="E7" s="194" t="s">
        <v>38</v>
      </c>
      <c r="F7" s="194" t="s">
        <v>38</v>
      </c>
    </row>
    <row r="8" spans="1:6" x14ac:dyDescent="0.25">
      <c r="A8" s="123" t="s">
        <v>531</v>
      </c>
      <c r="B8" s="100" t="s">
        <v>38</v>
      </c>
      <c r="C8" s="100" t="s">
        <v>38</v>
      </c>
      <c r="D8" s="395" t="s">
        <v>531</v>
      </c>
      <c r="E8" s="194" t="s">
        <v>38</v>
      </c>
      <c r="F8" s="194" t="s">
        <v>38</v>
      </c>
    </row>
    <row r="9" spans="1:6" x14ac:dyDescent="0.25">
      <c r="A9" s="123" t="s">
        <v>532</v>
      </c>
      <c r="B9" s="100">
        <v>5</v>
      </c>
      <c r="C9" s="100" t="s">
        <v>38</v>
      </c>
      <c r="D9" s="395" t="s">
        <v>532</v>
      </c>
      <c r="E9" s="194" t="s">
        <v>38</v>
      </c>
      <c r="F9" s="194" t="s">
        <v>38</v>
      </c>
    </row>
    <row r="10" spans="1:6" x14ac:dyDescent="0.25">
      <c r="A10" s="123" t="s">
        <v>533</v>
      </c>
      <c r="B10" s="100">
        <v>6</v>
      </c>
      <c r="C10" s="100" t="s">
        <v>38</v>
      </c>
      <c r="D10" s="395" t="s">
        <v>533</v>
      </c>
      <c r="E10" s="194" t="s">
        <v>38</v>
      </c>
      <c r="F10" s="194" t="s">
        <v>38</v>
      </c>
    </row>
    <row r="11" spans="1:6" x14ac:dyDescent="0.25">
      <c r="A11" s="123" t="s">
        <v>534</v>
      </c>
      <c r="B11" s="100">
        <v>6</v>
      </c>
      <c r="C11" s="100">
        <v>15</v>
      </c>
      <c r="D11" s="395" t="s">
        <v>535</v>
      </c>
      <c r="E11" s="194" t="s">
        <v>38</v>
      </c>
      <c r="F11" s="194" t="s">
        <v>38</v>
      </c>
    </row>
    <row r="12" spans="1:6" x14ac:dyDescent="0.25">
      <c r="A12" s="123">
        <v>2019</v>
      </c>
      <c r="B12" s="100"/>
      <c r="C12" s="100"/>
      <c r="D12" s="395">
        <v>2022</v>
      </c>
      <c r="E12" s="194"/>
      <c r="F12" s="194"/>
    </row>
    <row r="13" spans="1:6" x14ac:dyDescent="0.25">
      <c r="A13" s="123" t="s">
        <v>1857</v>
      </c>
      <c r="B13" s="100">
        <v>18</v>
      </c>
      <c r="C13" s="100">
        <v>6</v>
      </c>
      <c r="D13" s="395" t="s">
        <v>1857</v>
      </c>
      <c r="E13" s="194" t="s">
        <v>38</v>
      </c>
      <c r="F13" s="194" t="s">
        <v>38</v>
      </c>
    </row>
    <row r="14" spans="1:6" x14ac:dyDescent="0.25">
      <c r="A14" s="123" t="s">
        <v>530</v>
      </c>
      <c r="B14" s="100" t="s">
        <v>38</v>
      </c>
      <c r="C14" s="100" t="s">
        <v>38</v>
      </c>
      <c r="D14" s="395" t="s">
        <v>530</v>
      </c>
      <c r="E14" s="194" t="s">
        <v>38</v>
      </c>
      <c r="F14" s="194" t="s">
        <v>38</v>
      </c>
    </row>
    <row r="15" spans="1:6" x14ac:dyDescent="0.25">
      <c r="A15" s="123" t="s">
        <v>531</v>
      </c>
      <c r="B15" s="100" t="s">
        <v>38</v>
      </c>
      <c r="C15" s="100" t="s">
        <v>38</v>
      </c>
      <c r="D15" s="395" t="s">
        <v>531</v>
      </c>
      <c r="E15" s="194" t="s">
        <v>38</v>
      </c>
      <c r="F15" s="194" t="s">
        <v>38</v>
      </c>
    </row>
    <row r="16" spans="1:6" x14ac:dyDescent="0.25">
      <c r="A16" s="123" t="s">
        <v>532</v>
      </c>
      <c r="B16" s="100">
        <v>4</v>
      </c>
      <c r="C16" s="100" t="s">
        <v>38</v>
      </c>
      <c r="D16" s="395" t="s">
        <v>536</v>
      </c>
      <c r="E16" s="194" t="s">
        <v>38</v>
      </c>
      <c r="F16" s="194" t="s">
        <v>38</v>
      </c>
    </row>
    <row r="17" spans="1:6" x14ac:dyDescent="0.25">
      <c r="A17" s="123" t="s">
        <v>533</v>
      </c>
      <c r="B17" s="100">
        <v>10</v>
      </c>
      <c r="C17" s="100" t="s">
        <v>38</v>
      </c>
      <c r="D17" s="395" t="s">
        <v>533</v>
      </c>
      <c r="E17" s="194" t="s">
        <v>38</v>
      </c>
      <c r="F17" s="194" t="s">
        <v>38</v>
      </c>
    </row>
    <row r="18" spans="1:6" x14ac:dyDescent="0.25">
      <c r="A18" s="123" t="s">
        <v>537</v>
      </c>
      <c r="B18" s="100">
        <v>4</v>
      </c>
      <c r="C18" s="100">
        <v>6</v>
      </c>
      <c r="D18" s="395" t="s">
        <v>538</v>
      </c>
      <c r="E18" s="194" t="s">
        <v>38</v>
      </c>
      <c r="F18" s="194" t="s">
        <v>38</v>
      </c>
    </row>
    <row r="19" spans="1:6" x14ac:dyDescent="0.25">
      <c r="A19" s="123">
        <v>2020</v>
      </c>
      <c r="B19" s="100"/>
      <c r="C19" s="100"/>
      <c r="D19" s="395">
        <v>2023</v>
      </c>
      <c r="E19" s="194"/>
      <c r="F19" s="194"/>
    </row>
    <row r="20" spans="1:6" x14ac:dyDescent="0.25">
      <c r="A20" s="123" t="s">
        <v>1857</v>
      </c>
      <c r="B20" s="100">
        <v>12</v>
      </c>
      <c r="C20" s="100" t="s">
        <v>38</v>
      </c>
      <c r="D20" s="395" t="s">
        <v>1857</v>
      </c>
      <c r="E20" s="194"/>
      <c r="F20" s="194"/>
    </row>
    <row r="21" spans="1:6" x14ac:dyDescent="0.25">
      <c r="A21" s="123" t="s">
        <v>530</v>
      </c>
      <c r="B21" s="100" t="s">
        <v>38</v>
      </c>
      <c r="C21" s="100" t="s">
        <v>38</v>
      </c>
      <c r="D21" s="395" t="s">
        <v>530</v>
      </c>
      <c r="E21" s="194"/>
      <c r="F21" s="194"/>
    </row>
    <row r="22" spans="1:6" x14ac:dyDescent="0.25">
      <c r="A22" s="123" t="s">
        <v>531</v>
      </c>
      <c r="B22" s="100" t="s">
        <v>38</v>
      </c>
      <c r="C22" s="100" t="s">
        <v>38</v>
      </c>
      <c r="D22" s="395" t="s">
        <v>531</v>
      </c>
      <c r="E22" s="194"/>
      <c r="F22" s="194"/>
    </row>
    <row r="23" spans="1:6" x14ac:dyDescent="0.25">
      <c r="A23" s="123" t="s">
        <v>532</v>
      </c>
      <c r="B23" s="100">
        <v>5</v>
      </c>
      <c r="C23" s="100" t="s">
        <v>38</v>
      </c>
      <c r="D23" s="395" t="s">
        <v>536</v>
      </c>
      <c r="E23" s="194"/>
      <c r="F23" s="194"/>
    </row>
    <row r="24" spans="1:6" x14ac:dyDescent="0.25">
      <c r="A24" s="123" t="s">
        <v>533</v>
      </c>
      <c r="B24" s="100">
        <v>5</v>
      </c>
      <c r="C24" s="100" t="s">
        <v>38</v>
      </c>
      <c r="D24" s="395" t="s">
        <v>533</v>
      </c>
      <c r="E24" s="194"/>
      <c r="F24" s="194"/>
    </row>
    <row r="25" spans="1:6" x14ac:dyDescent="0.25">
      <c r="A25" s="123" t="s">
        <v>535</v>
      </c>
      <c r="B25" s="100">
        <v>2</v>
      </c>
      <c r="C25" s="100" t="s">
        <v>38</v>
      </c>
      <c r="D25" s="395" t="s">
        <v>538</v>
      </c>
      <c r="E25" s="194"/>
      <c r="F25" s="194"/>
    </row>
    <row r="26" spans="1:6" x14ac:dyDescent="0.25">
      <c r="A26" s="2"/>
    </row>
    <row r="29" spans="1:6" x14ac:dyDescent="0.25">
      <c r="A29" s="36" t="s">
        <v>1160</v>
      </c>
    </row>
  </sheetData>
  <mergeCells count="4">
    <mergeCell ref="B3:B4"/>
    <mergeCell ref="E3:E4"/>
    <mergeCell ref="A2:F2"/>
    <mergeCell ref="A1:F1"/>
  </mergeCells>
  <hyperlinks>
    <hyperlink ref="A29" location="Садржај!A1" display="САДРЖАЈ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Normal="100" workbookViewId="0">
      <selection activeCell="E14" sqref="E14"/>
    </sheetView>
  </sheetViews>
  <sheetFormatPr defaultRowHeight="15" x14ac:dyDescent="0.25"/>
  <cols>
    <col min="1" max="1" width="34.140625" customWidth="1"/>
  </cols>
  <sheetData>
    <row r="1" spans="1:3" x14ac:dyDescent="0.25">
      <c r="A1" s="78" t="s">
        <v>1594</v>
      </c>
      <c r="B1" s="78"/>
      <c r="C1" s="78"/>
    </row>
    <row r="2" spans="1:3" ht="15.75" thickBot="1" x14ac:dyDescent="0.3">
      <c r="A2" s="79" t="s">
        <v>1595</v>
      </c>
      <c r="B2" s="79"/>
      <c r="C2" s="79"/>
    </row>
    <row r="3" spans="1:3" x14ac:dyDescent="0.25">
      <c r="A3" s="72"/>
      <c r="B3" s="81" t="s">
        <v>48</v>
      </c>
      <c r="C3" s="82" t="s">
        <v>539</v>
      </c>
    </row>
    <row r="4" spans="1:3" ht="15.75" thickBot="1" x14ac:dyDescent="0.3">
      <c r="A4" s="73"/>
      <c r="B4" s="84" t="s">
        <v>49</v>
      </c>
      <c r="C4" s="85" t="s">
        <v>540</v>
      </c>
    </row>
    <row r="5" spans="1:3" x14ac:dyDescent="0.25">
      <c r="A5" s="324" t="s">
        <v>1902</v>
      </c>
      <c r="B5" s="423">
        <v>1880</v>
      </c>
      <c r="C5" s="423">
        <v>1070</v>
      </c>
    </row>
    <row r="9" spans="1:3" x14ac:dyDescent="0.25">
      <c r="A9" s="36" t="s">
        <v>1160</v>
      </c>
    </row>
  </sheetData>
  <mergeCells count="3">
    <mergeCell ref="A3:A4"/>
    <mergeCell ref="A2:C2"/>
    <mergeCell ref="A1:C1"/>
  </mergeCells>
  <hyperlinks>
    <hyperlink ref="A9" location="Садржај!A1" display="САДРЖАЈ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P14" sqref="P14"/>
    </sheetView>
  </sheetViews>
  <sheetFormatPr defaultRowHeight="15" x14ac:dyDescent="0.25"/>
  <cols>
    <col min="1" max="1" width="35.140625" bestFit="1" customWidth="1"/>
  </cols>
  <sheetData>
    <row r="1" spans="1:13" x14ac:dyDescent="0.25">
      <c r="A1" s="78" t="s">
        <v>541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1903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9.5" customHeight="1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x14ac:dyDescent="0.25">
      <c r="A6" s="115" t="s">
        <v>1649</v>
      </c>
      <c r="B6" s="102">
        <v>6</v>
      </c>
      <c r="C6" s="102">
        <v>2</v>
      </c>
      <c r="D6" s="192">
        <v>6</v>
      </c>
      <c r="E6" s="192">
        <v>2</v>
      </c>
      <c r="F6" s="192">
        <v>6</v>
      </c>
      <c r="G6" s="192">
        <v>1</v>
      </c>
      <c r="H6" s="192">
        <v>6</v>
      </c>
      <c r="I6" s="192">
        <v>1</v>
      </c>
      <c r="J6" s="192">
        <v>6</v>
      </c>
      <c r="K6" s="192">
        <v>1</v>
      </c>
      <c r="L6" s="192">
        <v>6</v>
      </c>
      <c r="M6" s="192">
        <v>1</v>
      </c>
    </row>
    <row r="7" spans="1:13" x14ac:dyDescent="0.25">
      <c r="A7" s="115" t="s">
        <v>1762</v>
      </c>
      <c r="B7" s="102">
        <v>2</v>
      </c>
      <c r="C7" s="102">
        <v>1</v>
      </c>
      <c r="D7" s="192">
        <v>2</v>
      </c>
      <c r="E7" s="192">
        <v>1</v>
      </c>
      <c r="F7" s="192">
        <v>2</v>
      </c>
      <c r="G7" s="192">
        <v>1</v>
      </c>
      <c r="H7" s="192">
        <v>2</v>
      </c>
      <c r="I7" s="192">
        <v>1</v>
      </c>
      <c r="J7" s="192">
        <v>2</v>
      </c>
      <c r="K7" s="192">
        <v>1</v>
      </c>
      <c r="L7" s="192">
        <v>2</v>
      </c>
      <c r="M7" s="192">
        <v>1</v>
      </c>
    </row>
    <row r="8" spans="1:13" x14ac:dyDescent="0.25">
      <c r="A8" s="115" t="s">
        <v>1904</v>
      </c>
      <c r="B8" s="102">
        <v>4</v>
      </c>
      <c r="C8" s="102">
        <v>1</v>
      </c>
      <c r="D8" s="192">
        <v>4</v>
      </c>
      <c r="E8" s="192">
        <v>1</v>
      </c>
      <c r="F8" s="192">
        <v>4</v>
      </c>
      <c r="G8" s="192" t="s">
        <v>38</v>
      </c>
      <c r="H8" s="192">
        <v>4</v>
      </c>
      <c r="I8" s="192" t="s">
        <v>38</v>
      </c>
      <c r="J8" s="192">
        <v>4</v>
      </c>
      <c r="K8" s="192" t="s">
        <v>38</v>
      </c>
      <c r="L8" s="192">
        <v>4</v>
      </c>
      <c r="M8" s="192" t="s">
        <v>38</v>
      </c>
    </row>
    <row r="9" spans="1:13" x14ac:dyDescent="0.25">
      <c r="A9" s="115" t="s">
        <v>1764</v>
      </c>
      <c r="B9" s="102" t="s">
        <v>38</v>
      </c>
      <c r="C9" s="102" t="s">
        <v>38</v>
      </c>
      <c r="D9" s="192" t="s">
        <v>38</v>
      </c>
      <c r="E9" s="192" t="s">
        <v>38</v>
      </c>
      <c r="F9" s="192" t="s">
        <v>38</v>
      </c>
      <c r="G9" s="192" t="s">
        <v>38</v>
      </c>
      <c r="H9" s="192" t="s">
        <v>38</v>
      </c>
      <c r="I9" s="192" t="s">
        <v>38</v>
      </c>
      <c r="J9" s="192" t="s">
        <v>38</v>
      </c>
      <c r="K9" s="192" t="s">
        <v>38</v>
      </c>
      <c r="L9" s="192" t="s">
        <v>38</v>
      </c>
      <c r="M9" s="192" t="s">
        <v>38</v>
      </c>
    </row>
    <row r="12" spans="1:13" x14ac:dyDescent="0.25">
      <c r="A12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2" location="Садржај!A1" display="САДРЖАЈ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activeCell="H24" sqref="H24"/>
    </sheetView>
  </sheetViews>
  <sheetFormatPr defaultRowHeight="15" x14ac:dyDescent="0.25"/>
  <cols>
    <col min="1" max="1" width="19.5703125" customWidth="1"/>
    <col min="2" max="2" width="11.28515625" customWidth="1"/>
    <col min="3" max="3" width="12.7109375" customWidth="1"/>
    <col min="4" max="4" width="16.140625" customWidth="1"/>
    <col min="5" max="5" width="13.5703125" customWidth="1"/>
  </cols>
  <sheetData>
    <row r="1" spans="1:5" x14ac:dyDescent="0.25">
      <c r="A1" s="78" t="s">
        <v>542</v>
      </c>
      <c r="B1" s="78"/>
      <c r="C1" s="78"/>
      <c r="D1" s="78"/>
      <c r="E1" s="78"/>
    </row>
    <row r="2" spans="1:5" ht="15.75" thickBot="1" x14ac:dyDescent="0.3">
      <c r="A2" s="79" t="s">
        <v>543</v>
      </c>
      <c r="B2" s="79"/>
      <c r="C2" s="79"/>
      <c r="D2" s="79"/>
      <c r="E2" s="79"/>
    </row>
    <row r="3" spans="1:5" x14ac:dyDescent="0.25">
      <c r="A3" s="475"/>
      <c r="B3" s="91" t="s">
        <v>545</v>
      </c>
      <c r="C3" s="93"/>
      <c r="D3" s="93"/>
      <c r="E3" s="93"/>
    </row>
    <row r="4" spans="1:5" ht="15.75" thickBot="1" x14ac:dyDescent="0.3">
      <c r="A4" s="476" t="s">
        <v>544</v>
      </c>
      <c r="B4" s="95" t="s">
        <v>546</v>
      </c>
      <c r="C4" s="97"/>
      <c r="D4" s="97"/>
      <c r="E4" s="97"/>
    </row>
    <row r="5" spans="1:5" x14ac:dyDescent="0.25">
      <c r="A5" s="477"/>
      <c r="B5" s="98" t="s">
        <v>20</v>
      </c>
      <c r="C5" s="81" t="s">
        <v>465</v>
      </c>
      <c r="D5" s="81" t="s">
        <v>467</v>
      </c>
      <c r="E5" s="82" t="s">
        <v>469</v>
      </c>
    </row>
    <row r="6" spans="1:5" ht="15.75" thickBot="1" x14ac:dyDescent="0.3">
      <c r="A6" s="478"/>
      <c r="B6" s="84" t="s">
        <v>21</v>
      </c>
      <c r="C6" s="84" t="s">
        <v>466</v>
      </c>
      <c r="D6" s="84" t="s">
        <v>468</v>
      </c>
      <c r="E6" s="85" t="s">
        <v>470</v>
      </c>
    </row>
    <row r="7" spans="1:5" x14ac:dyDescent="0.25">
      <c r="A7" s="123">
        <v>2018</v>
      </c>
      <c r="B7" s="125">
        <v>52</v>
      </c>
      <c r="C7" s="125">
        <v>44</v>
      </c>
      <c r="D7" s="100">
        <v>2</v>
      </c>
      <c r="E7" s="125">
        <v>6</v>
      </c>
    </row>
    <row r="8" spans="1:5" x14ac:dyDescent="0.25">
      <c r="A8" s="123">
        <v>2019</v>
      </c>
      <c r="B8" s="125">
        <v>52</v>
      </c>
      <c r="C8" s="125">
        <v>44</v>
      </c>
      <c r="D8" s="100">
        <v>2</v>
      </c>
      <c r="E8" s="125">
        <v>6</v>
      </c>
    </row>
    <row r="9" spans="1:5" x14ac:dyDescent="0.25">
      <c r="A9" s="123">
        <v>2020</v>
      </c>
      <c r="B9" s="125">
        <v>11</v>
      </c>
      <c r="C9" s="125">
        <v>9</v>
      </c>
      <c r="D9" s="100" t="s">
        <v>38</v>
      </c>
      <c r="E9" s="125">
        <v>2</v>
      </c>
    </row>
    <row r="10" spans="1:5" x14ac:dyDescent="0.25">
      <c r="A10" s="123">
        <v>2021</v>
      </c>
      <c r="B10" s="125">
        <v>96</v>
      </c>
      <c r="C10" s="125">
        <v>69</v>
      </c>
      <c r="D10" s="100">
        <v>15</v>
      </c>
      <c r="E10" s="125">
        <v>12</v>
      </c>
    </row>
    <row r="11" spans="1:5" x14ac:dyDescent="0.25">
      <c r="A11" s="123">
        <v>2022</v>
      </c>
      <c r="B11" s="125">
        <v>69</v>
      </c>
      <c r="C11" s="125">
        <v>51</v>
      </c>
      <c r="D11" s="100">
        <v>18</v>
      </c>
      <c r="E11" s="125" t="s">
        <v>38</v>
      </c>
    </row>
    <row r="12" spans="1:5" x14ac:dyDescent="0.25">
      <c r="A12" s="126">
        <v>2023</v>
      </c>
      <c r="B12" s="125">
        <v>57</v>
      </c>
      <c r="C12" s="125">
        <v>57</v>
      </c>
      <c r="D12" s="100" t="s">
        <v>38</v>
      </c>
      <c r="E12" s="100" t="s">
        <v>38</v>
      </c>
    </row>
    <row r="15" spans="1:5" x14ac:dyDescent="0.25">
      <c r="A15" s="36" t="s">
        <v>1160</v>
      </c>
    </row>
  </sheetData>
  <mergeCells count="4">
    <mergeCell ref="B3:E3"/>
    <mergeCell ref="B4:E4"/>
    <mergeCell ref="A2:E2"/>
    <mergeCell ref="A1:E1"/>
  </mergeCells>
  <hyperlinks>
    <hyperlink ref="A15" location="Садржај!A1" display="САДРЖАЈ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E15" sqref="E15"/>
    </sheetView>
  </sheetViews>
  <sheetFormatPr defaultRowHeight="15" x14ac:dyDescent="0.25"/>
  <cols>
    <col min="1" max="1" width="48.7109375" customWidth="1"/>
  </cols>
  <sheetData>
    <row r="1" spans="1:7" x14ac:dyDescent="0.25">
      <c r="A1" s="78" t="s">
        <v>46</v>
      </c>
      <c r="B1" s="78"/>
      <c r="C1" s="78"/>
      <c r="D1" s="78"/>
      <c r="E1" s="78"/>
      <c r="F1" s="78"/>
      <c r="G1" s="127"/>
    </row>
    <row r="2" spans="1:7" ht="15.75" thickBot="1" x14ac:dyDescent="0.3">
      <c r="A2" s="79" t="s">
        <v>1665</v>
      </c>
      <c r="B2" s="79"/>
      <c r="C2" s="79"/>
      <c r="D2" s="79"/>
      <c r="E2" s="79"/>
      <c r="F2" s="79"/>
      <c r="G2" s="127"/>
    </row>
    <row r="3" spans="1:7" ht="19.5" customHeight="1" thickBot="1" x14ac:dyDescent="0.3">
      <c r="A3" s="6"/>
      <c r="B3" s="158">
        <v>2018</v>
      </c>
      <c r="C3" s="158">
        <v>2019</v>
      </c>
      <c r="D3" s="158">
        <v>2020</v>
      </c>
      <c r="E3" s="158">
        <v>2021</v>
      </c>
      <c r="F3" s="163">
        <v>2022</v>
      </c>
      <c r="G3" s="159">
        <v>2023</v>
      </c>
    </row>
    <row r="4" spans="1:7" ht="20.25" customHeight="1" x14ac:dyDescent="0.25">
      <c r="A4" s="160" t="s">
        <v>1666</v>
      </c>
      <c r="B4" s="161">
        <v>862</v>
      </c>
      <c r="C4" s="161">
        <v>868</v>
      </c>
      <c r="D4" s="161">
        <v>876</v>
      </c>
      <c r="E4" s="161">
        <v>878</v>
      </c>
      <c r="F4" s="161">
        <v>884</v>
      </c>
      <c r="G4" s="162">
        <v>885</v>
      </c>
    </row>
    <row r="5" spans="1:7" x14ac:dyDescent="0.25">
      <c r="A5" s="160" t="s">
        <v>1667</v>
      </c>
      <c r="B5" s="161">
        <v>4607.83</v>
      </c>
      <c r="C5" s="161">
        <v>4651.9799999999996</v>
      </c>
      <c r="D5" s="161">
        <v>4732.18</v>
      </c>
      <c r="E5" s="161">
        <v>4734.58</v>
      </c>
      <c r="F5" s="161">
        <v>4798.28</v>
      </c>
      <c r="G5" s="162">
        <v>4800.28</v>
      </c>
    </row>
    <row r="6" spans="1:7" x14ac:dyDescent="0.25">
      <c r="A6" s="160" t="s">
        <v>1668</v>
      </c>
      <c r="B6" s="161"/>
      <c r="C6" s="161"/>
      <c r="D6" s="161"/>
      <c r="E6" s="161"/>
      <c r="F6" s="161"/>
      <c r="G6" s="127"/>
    </row>
    <row r="7" spans="1:7" x14ac:dyDescent="0.25">
      <c r="A7" s="160" t="s">
        <v>1666</v>
      </c>
      <c r="B7" s="161">
        <v>685</v>
      </c>
      <c r="C7" s="161">
        <v>701</v>
      </c>
      <c r="D7" s="161">
        <v>709</v>
      </c>
      <c r="E7" s="161">
        <v>714</v>
      </c>
      <c r="F7" s="161">
        <v>723</v>
      </c>
      <c r="G7" s="162">
        <v>725</v>
      </c>
    </row>
    <row r="8" spans="1:7" x14ac:dyDescent="0.25">
      <c r="A8" s="160" t="s">
        <v>1667</v>
      </c>
      <c r="B8" s="161">
        <v>3668.07</v>
      </c>
      <c r="C8" s="161">
        <v>3807.22</v>
      </c>
      <c r="D8" s="161">
        <v>3987.42</v>
      </c>
      <c r="E8" s="161">
        <v>4070.22</v>
      </c>
      <c r="F8" s="161">
        <v>4237.62</v>
      </c>
      <c r="G8" s="162">
        <v>4346.84</v>
      </c>
    </row>
    <row r="9" spans="1:7" x14ac:dyDescent="0.25">
      <c r="A9" s="160" t="s">
        <v>1669</v>
      </c>
      <c r="B9" s="161"/>
      <c r="C9" s="161"/>
      <c r="D9" s="161"/>
      <c r="E9" s="161"/>
      <c r="F9" s="161"/>
      <c r="G9" s="127"/>
    </row>
    <row r="10" spans="1:7" x14ac:dyDescent="0.25">
      <c r="A10" s="160" t="s">
        <v>1666</v>
      </c>
      <c r="B10" s="161">
        <v>177</v>
      </c>
      <c r="C10" s="161">
        <v>167</v>
      </c>
      <c r="D10" s="161">
        <v>167</v>
      </c>
      <c r="E10" s="161">
        <v>164</v>
      </c>
      <c r="F10" s="161">
        <v>161</v>
      </c>
      <c r="G10" s="162">
        <v>160</v>
      </c>
    </row>
    <row r="11" spans="1:7" x14ac:dyDescent="0.25">
      <c r="A11" s="160" t="s">
        <v>1667</v>
      </c>
      <c r="B11" s="161">
        <v>939.76</v>
      </c>
      <c r="C11" s="161">
        <v>844.76</v>
      </c>
      <c r="D11" s="161">
        <v>744.76</v>
      </c>
      <c r="E11" s="161">
        <v>664.36</v>
      </c>
      <c r="F11" s="161">
        <v>560.66</v>
      </c>
      <c r="G11" s="162">
        <v>453.44</v>
      </c>
    </row>
    <row r="15" spans="1:7" x14ac:dyDescent="0.25">
      <c r="A15" s="36" t="s">
        <v>1160</v>
      </c>
    </row>
  </sheetData>
  <mergeCells count="2">
    <mergeCell ref="A2:F2"/>
    <mergeCell ref="A1:F1"/>
  </mergeCells>
  <hyperlinks>
    <hyperlink ref="A15" location="Садржај!A1" display="САДРЖАЈ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H27" sqref="H27"/>
    </sheetView>
  </sheetViews>
  <sheetFormatPr defaultRowHeight="15" x14ac:dyDescent="0.25"/>
  <cols>
    <col min="1" max="1" width="89.42578125" bestFit="1" customWidth="1"/>
    <col min="4" max="4" width="13.85546875" customWidth="1"/>
    <col min="5" max="5" width="11" customWidth="1"/>
    <col min="6" max="6" width="18.28515625" customWidth="1"/>
  </cols>
  <sheetData>
    <row r="1" spans="1:6" x14ac:dyDescent="0.25">
      <c r="A1" s="78" t="s">
        <v>1596</v>
      </c>
      <c r="B1" s="78"/>
      <c r="C1" s="78"/>
      <c r="D1" s="78"/>
      <c r="E1" s="78"/>
      <c r="F1" s="78"/>
    </row>
    <row r="2" spans="1:6" ht="15.75" thickBot="1" x14ac:dyDescent="0.3">
      <c r="A2" s="79" t="s">
        <v>1597</v>
      </c>
      <c r="B2" s="79"/>
      <c r="C2" s="79"/>
      <c r="D2" s="79"/>
      <c r="E2" s="79"/>
      <c r="F2" s="79"/>
    </row>
    <row r="3" spans="1:6" x14ac:dyDescent="0.25">
      <c r="A3" s="164"/>
      <c r="B3" s="91" t="s">
        <v>545</v>
      </c>
      <c r="C3" s="93"/>
      <c r="D3" s="93"/>
      <c r="E3" s="92"/>
      <c r="F3" s="82" t="s">
        <v>236</v>
      </c>
    </row>
    <row r="4" spans="1:6" ht="15.75" thickBot="1" x14ac:dyDescent="0.3">
      <c r="A4" s="165"/>
      <c r="B4" s="95" t="s">
        <v>546</v>
      </c>
      <c r="C4" s="97"/>
      <c r="D4" s="97"/>
      <c r="E4" s="96"/>
      <c r="F4" s="99" t="s">
        <v>547</v>
      </c>
    </row>
    <row r="5" spans="1:6" x14ac:dyDescent="0.25">
      <c r="A5" s="165"/>
      <c r="B5" s="98" t="s">
        <v>20</v>
      </c>
      <c r="C5" s="98" t="s">
        <v>465</v>
      </c>
      <c r="D5" s="98" t="s">
        <v>467</v>
      </c>
      <c r="E5" s="472" t="s">
        <v>1905</v>
      </c>
      <c r="F5" s="121" t="s">
        <v>548</v>
      </c>
    </row>
    <row r="6" spans="1:6" ht="15.75" thickBot="1" x14ac:dyDescent="0.3">
      <c r="A6" s="166"/>
      <c r="B6" s="84" t="s">
        <v>21</v>
      </c>
      <c r="C6" s="84" t="s">
        <v>466</v>
      </c>
      <c r="D6" s="84" t="s">
        <v>468</v>
      </c>
      <c r="E6" s="474"/>
      <c r="F6" s="122"/>
    </row>
    <row r="7" spans="1:6" ht="7.5" customHeight="1" x14ac:dyDescent="0.25">
      <c r="A7" s="324"/>
      <c r="B7" s="87"/>
      <c r="C7" s="87"/>
      <c r="D7" s="87"/>
      <c r="E7" s="87"/>
      <c r="F7" s="87"/>
    </row>
    <row r="8" spans="1:6" x14ac:dyDescent="0.25">
      <c r="A8" s="115" t="s">
        <v>1906</v>
      </c>
      <c r="B8" s="87">
        <v>57</v>
      </c>
      <c r="C8" s="87">
        <v>57</v>
      </c>
      <c r="D8" s="87"/>
      <c r="E8" s="87" t="s">
        <v>38</v>
      </c>
      <c r="F8" s="87">
        <v>2</v>
      </c>
    </row>
    <row r="9" spans="1:6" x14ac:dyDescent="0.25">
      <c r="A9" s="116" t="s">
        <v>1907</v>
      </c>
      <c r="B9" s="87"/>
      <c r="C9" s="87"/>
      <c r="D9" s="87"/>
      <c r="E9" s="87"/>
      <c r="F9" s="87"/>
    </row>
    <row r="10" spans="1:6" x14ac:dyDescent="0.25">
      <c r="A10" s="116" t="s">
        <v>1885</v>
      </c>
      <c r="B10" s="87">
        <v>9</v>
      </c>
      <c r="C10" s="87">
        <v>9</v>
      </c>
      <c r="D10" s="87" t="s">
        <v>38</v>
      </c>
      <c r="E10" s="87" t="s">
        <v>38</v>
      </c>
      <c r="F10" s="87" t="s">
        <v>38</v>
      </c>
    </row>
    <row r="11" spans="1:6" x14ac:dyDescent="0.25">
      <c r="A11" s="116" t="s">
        <v>1886</v>
      </c>
      <c r="B11" s="87">
        <v>13</v>
      </c>
      <c r="C11" s="87">
        <v>13</v>
      </c>
      <c r="D11" s="87"/>
      <c r="E11" s="87" t="s">
        <v>38</v>
      </c>
      <c r="F11" s="87" t="s">
        <v>38</v>
      </c>
    </row>
    <row r="12" spans="1:6" x14ac:dyDescent="0.25">
      <c r="A12" s="116" t="s">
        <v>1908</v>
      </c>
      <c r="B12" s="87">
        <v>35</v>
      </c>
      <c r="C12" s="87">
        <v>35</v>
      </c>
      <c r="D12" s="87"/>
      <c r="E12" s="87" t="s">
        <v>38</v>
      </c>
      <c r="F12" s="87" t="s">
        <v>38</v>
      </c>
    </row>
    <row r="13" spans="1:6" x14ac:dyDescent="0.25">
      <c r="A13" s="116" t="s">
        <v>1909</v>
      </c>
      <c r="B13" s="87"/>
      <c r="C13" s="87"/>
      <c r="D13" s="87"/>
      <c r="E13" s="87" t="s">
        <v>38</v>
      </c>
      <c r="F13" s="87" t="s">
        <v>38</v>
      </c>
    </row>
    <row r="14" spans="1:6" x14ac:dyDescent="0.25">
      <c r="A14" s="115" t="s">
        <v>1910</v>
      </c>
      <c r="B14" s="87"/>
      <c r="C14" s="87"/>
      <c r="D14" s="87"/>
      <c r="E14" s="87"/>
      <c r="F14" s="87"/>
    </row>
    <row r="15" spans="1:6" x14ac:dyDescent="0.25">
      <c r="A15" s="116" t="s">
        <v>1907</v>
      </c>
      <c r="B15" s="87" t="s">
        <v>38</v>
      </c>
      <c r="C15" s="87" t="s">
        <v>38</v>
      </c>
      <c r="D15" s="87" t="s">
        <v>38</v>
      </c>
      <c r="E15" s="87" t="s">
        <v>38</v>
      </c>
      <c r="F15" s="87" t="s">
        <v>38</v>
      </c>
    </row>
    <row r="16" spans="1:6" x14ac:dyDescent="0.25">
      <c r="A16" s="116" t="s">
        <v>1885</v>
      </c>
      <c r="B16" s="87">
        <v>9</v>
      </c>
      <c r="C16" s="87">
        <v>9</v>
      </c>
      <c r="D16" s="87" t="s">
        <v>38</v>
      </c>
      <c r="E16" s="87" t="s">
        <v>38</v>
      </c>
      <c r="F16" s="87" t="s">
        <v>38</v>
      </c>
    </row>
    <row r="17" spans="1:6" x14ac:dyDescent="0.25">
      <c r="A17" s="116" t="s">
        <v>1886</v>
      </c>
      <c r="B17" s="87">
        <v>13</v>
      </c>
      <c r="C17" s="87">
        <v>13</v>
      </c>
      <c r="D17" s="87"/>
      <c r="E17" s="87" t="s">
        <v>38</v>
      </c>
      <c r="F17" s="87" t="s">
        <v>38</v>
      </c>
    </row>
    <row r="18" spans="1:6" x14ac:dyDescent="0.25">
      <c r="A18" s="116" t="s">
        <v>1908</v>
      </c>
      <c r="B18" s="87">
        <v>35</v>
      </c>
      <c r="C18" s="87">
        <v>35</v>
      </c>
      <c r="D18" s="87"/>
      <c r="E18" s="87" t="s">
        <v>38</v>
      </c>
      <c r="F18" s="87" t="s">
        <v>38</v>
      </c>
    </row>
    <row r="19" spans="1:6" x14ac:dyDescent="0.25">
      <c r="A19" s="116" t="s">
        <v>1909</v>
      </c>
      <c r="B19" s="87"/>
      <c r="C19" s="87"/>
      <c r="D19" s="87"/>
      <c r="E19" s="87" t="s">
        <v>38</v>
      </c>
      <c r="F19" s="87" t="s">
        <v>38</v>
      </c>
    </row>
    <row r="20" spans="1:6" x14ac:dyDescent="0.25">
      <c r="A20" s="115" t="s">
        <v>1911</v>
      </c>
      <c r="B20" s="87"/>
      <c r="C20" s="87"/>
      <c r="D20" s="87"/>
      <c r="E20" s="87"/>
      <c r="F20" s="87"/>
    </row>
    <row r="21" spans="1:6" x14ac:dyDescent="0.25">
      <c r="A21" s="116" t="s">
        <v>1912</v>
      </c>
      <c r="B21" s="87" t="s">
        <v>38</v>
      </c>
      <c r="C21" s="87" t="s">
        <v>38</v>
      </c>
      <c r="D21" s="87" t="s">
        <v>38</v>
      </c>
      <c r="E21" s="87" t="s">
        <v>38</v>
      </c>
      <c r="F21" s="87" t="s">
        <v>38</v>
      </c>
    </row>
    <row r="22" spans="1:6" x14ac:dyDescent="0.25">
      <c r="A22" s="116" t="s">
        <v>1913</v>
      </c>
      <c r="B22" s="87">
        <v>57</v>
      </c>
      <c r="C22" s="87">
        <v>57</v>
      </c>
      <c r="D22" s="87"/>
      <c r="E22" s="87" t="s">
        <v>38</v>
      </c>
      <c r="F22" s="87" t="s">
        <v>38</v>
      </c>
    </row>
    <row r="23" spans="1:6" x14ac:dyDescent="0.25">
      <c r="A23" s="2"/>
    </row>
    <row r="26" spans="1:6" x14ac:dyDescent="0.25">
      <c r="A26" s="36" t="s">
        <v>1160</v>
      </c>
    </row>
  </sheetData>
  <mergeCells count="6">
    <mergeCell ref="A1:F1"/>
    <mergeCell ref="A3:A6"/>
    <mergeCell ref="B3:E3"/>
    <mergeCell ref="B4:E4"/>
    <mergeCell ref="E5:E6"/>
    <mergeCell ref="A2:F2"/>
  </mergeCells>
  <hyperlinks>
    <hyperlink ref="A26" location="Садржај!A1" display="САДРЖАЈ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D19" sqref="D19"/>
    </sheetView>
  </sheetViews>
  <sheetFormatPr defaultRowHeight="15" x14ac:dyDescent="0.25"/>
  <cols>
    <col min="1" max="1" width="17" customWidth="1"/>
    <col min="4" max="5" width="13.5703125" customWidth="1"/>
  </cols>
  <sheetData>
    <row r="1" spans="1:8" x14ac:dyDescent="0.25">
      <c r="A1" s="78" t="s">
        <v>549</v>
      </c>
      <c r="B1" s="78"/>
      <c r="C1" s="78"/>
      <c r="D1" s="78"/>
      <c r="E1" s="78"/>
      <c r="F1" s="78"/>
      <c r="G1" s="78"/>
      <c r="H1" s="78"/>
    </row>
    <row r="2" spans="1:8" ht="15.75" thickBot="1" x14ac:dyDescent="0.3">
      <c r="A2" s="396" t="s">
        <v>550</v>
      </c>
      <c r="B2" s="396"/>
      <c r="C2" s="396"/>
      <c r="D2" s="396"/>
      <c r="E2" s="396"/>
      <c r="F2" s="396"/>
      <c r="G2" s="396"/>
      <c r="H2" s="396"/>
    </row>
    <row r="3" spans="1:8" x14ac:dyDescent="0.25">
      <c r="A3" s="475"/>
      <c r="B3" s="91" t="s">
        <v>545</v>
      </c>
      <c r="C3" s="93"/>
      <c r="D3" s="93"/>
      <c r="E3" s="93"/>
    </row>
    <row r="4" spans="1:8" ht="15.75" thickBot="1" x14ac:dyDescent="0.3">
      <c r="A4" s="476" t="s">
        <v>544</v>
      </c>
      <c r="B4" s="95" t="s">
        <v>546</v>
      </c>
      <c r="C4" s="97"/>
      <c r="D4" s="97"/>
      <c r="E4" s="97"/>
    </row>
    <row r="5" spans="1:8" x14ac:dyDescent="0.25">
      <c r="A5" s="477"/>
      <c r="B5" s="98" t="s">
        <v>20</v>
      </c>
      <c r="C5" s="81" t="s">
        <v>465</v>
      </c>
      <c r="D5" s="81" t="s">
        <v>467</v>
      </c>
      <c r="E5" s="82" t="s">
        <v>469</v>
      </c>
    </row>
    <row r="6" spans="1:8" ht="15.75" thickBot="1" x14ac:dyDescent="0.3">
      <c r="A6" s="478"/>
      <c r="B6" s="84" t="s">
        <v>21</v>
      </c>
      <c r="C6" s="84" t="s">
        <v>466</v>
      </c>
      <c r="D6" s="84" t="s">
        <v>468</v>
      </c>
      <c r="E6" s="85" t="s">
        <v>470</v>
      </c>
    </row>
    <row r="7" spans="1:8" x14ac:dyDescent="0.25">
      <c r="A7" s="123">
        <v>2018</v>
      </c>
      <c r="B7" s="125">
        <v>217</v>
      </c>
      <c r="C7" s="125">
        <v>157</v>
      </c>
      <c r="D7" s="100">
        <v>22</v>
      </c>
      <c r="E7" s="125">
        <v>38</v>
      </c>
    </row>
    <row r="8" spans="1:8" x14ac:dyDescent="0.25">
      <c r="A8" s="123">
        <v>2019</v>
      </c>
      <c r="B8" s="125">
        <v>171</v>
      </c>
      <c r="C8" s="125">
        <v>129</v>
      </c>
      <c r="D8" s="100">
        <v>15</v>
      </c>
      <c r="E8" s="125">
        <v>27</v>
      </c>
    </row>
    <row r="9" spans="1:8" x14ac:dyDescent="0.25">
      <c r="A9" s="123">
        <v>2020</v>
      </c>
      <c r="B9" s="125">
        <v>100</v>
      </c>
      <c r="C9" s="125">
        <v>78</v>
      </c>
      <c r="D9" s="100">
        <v>9</v>
      </c>
      <c r="E9" s="125">
        <v>13</v>
      </c>
    </row>
    <row r="10" spans="1:8" x14ac:dyDescent="0.25">
      <c r="A10" s="123">
        <v>2021</v>
      </c>
      <c r="B10" s="125">
        <v>96</v>
      </c>
      <c r="C10" s="125">
        <v>69</v>
      </c>
      <c r="D10" s="100">
        <v>15</v>
      </c>
      <c r="E10" s="125">
        <v>12</v>
      </c>
    </row>
    <row r="11" spans="1:8" x14ac:dyDescent="0.25">
      <c r="A11" s="123">
        <v>2022</v>
      </c>
      <c r="B11" s="125">
        <v>69</v>
      </c>
      <c r="C11" s="125">
        <v>51</v>
      </c>
      <c r="D11" s="100">
        <v>18</v>
      </c>
      <c r="E11" s="125" t="s">
        <v>38</v>
      </c>
    </row>
    <row r="12" spans="1:8" x14ac:dyDescent="0.25">
      <c r="A12" s="123">
        <v>2023</v>
      </c>
      <c r="B12" s="125">
        <v>57</v>
      </c>
      <c r="C12" s="125">
        <v>57</v>
      </c>
      <c r="D12" s="125" t="s">
        <v>38</v>
      </c>
      <c r="E12" s="125" t="s">
        <v>38</v>
      </c>
    </row>
    <row r="15" spans="1:8" x14ac:dyDescent="0.25">
      <c r="A15" s="36" t="s">
        <v>1160</v>
      </c>
    </row>
  </sheetData>
  <mergeCells count="4">
    <mergeCell ref="B3:E3"/>
    <mergeCell ref="B4:E4"/>
    <mergeCell ref="A1:H1"/>
    <mergeCell ref="A2:H2"/>
  </mergeCells>
  <hyperlinks>
    <hyperlink ref="A15" location="Садржај!A1" display="САДРЖАЈ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H11" sqref="H11"/>
    </sheetView>
  </sheetViews>
  <sheetFormatPr defaultRowHeight="15" x14ac:dyDescent="0.25"/>
  <cols>
    <col min="1" max="1" width="54.140625" bestFit="1" customWidth="1"/>
    <col min="2" max="2" width="10.28515625" customWidth="1"/>
    <col min="4" max="4" width="17.85546875" customWidth="1"/>
    <col min="5" max="5" width="16" customWidth="1"/>
  </cols>
  <sheetData>
    <row r="1" spans="1:5" x14ac:dyDescent="0.25">
      <c r="A1" s="78" t="s">
        <v>1598</v>
      </c>
      <c r="B1" s="78"/>
      <c r="C1" s="78"/>
      <c r="D1" s="78"/>
      <c r="E1" s="78"/>
    </row>
    <row r="2" spans="1:5" ht="15.75" thickBot="1" x14ac:dyDescent="0.3">
      <c r="A2" s="79" t="s">
        <v>1599</v>
      </c>
      <c r="B2" s="79"/>
      <c r="C2" s="79"/>
      <c r="D2" s="79"/>
      <c r="E2" s="79"/>
    </row>
    <row r="3" spans="1:5" x14ac:dyDescent="0.25">
      <c r="A3" s="164"/>
      <c r="B3" s="91" t="s">
        <v>545</v>
      </c>
      <c r="C3" s="93"/>
      <c r="D3" s="93"/>
      <c r="E3" s="93"/>
    </row>
    <row r="4" spans="1:5" ht="15.75" thickBot="1" x14ac:dyDescent="0.3">
      <c r="A4" s="165"/>
      <c r="B4" s="95" t="s">
        <v>546</v>
      </c>
      <c r="C4" s="97"/>
      <c r="D4" s="97"/>
      <c r="E4" s="97"/>
    </row>
    <row r="5" spans="1:5" x14ac:dyDescent="0.25">
      <c r="A5" s="165"/>
      <c r="B5" s="98" t="s">
        <v>2</v>
      </c>
      <c r="C5" s="98" t="s">
        <v>465</v>
      </c>
      <c r="D5" s="98" t="s">
        <v>467</v>
      </c>
      <c r="E5" s="91" t="s">
        <v>1905</v>
      </c>
    </row>
    <row r="6" spans="1:5" ht="15.75" thickBot="1" x14ac:dyDescent="0.3">
      <c r="A6" s="166"/>
      <c r="B6" s="84" t="s">
        <v>3</v>
      </c>
      <c r="C6" s="84" t="s">
        <v>466</v>
      </c>
      <c r="D6" s="84" t="s">
        <v>468</v>
      </c>
      <c r="E6" s="390"/>
    </row>
    <row r="7" spans="1:5" x14ac:dyDescent="0.25">
      <c r="A7" s="115" t="s">
        <v>1914</v>
      </c>
      <c r="B7" s="125">
        <v>57</v>
      </c>
      <c r="C7" s="125">
        <v>57</v>
      </c>
      <c r="D7" s="100"/>
      <c r="E7" s="100" t="s">
        <v>38</v>
      </c>
    </row>
    <row r="8" spans="1:5" x14ac:dyDescent="0.25">
      <c r="A8" s="116" t="s">
        <v>1915</v>
      </c>
      <c r="B8" s="125" t="s">
        <v>38</v>
      </c>
      <c r="C8" s="125" t="s">
        <v>38</v>
      </c>
      <c r="D8" s="100" t="s">
        <v>38</v>
      </c>
      <c r="E8" s="100" t="s">
        <v>38</v>
      </c>
    </row>
    <row r="9" spans="1:5" x14ac:dyDescent="0.25">
      <c r="A9" s="457" t="s">
        <v>1794</v>
      </c>
      <c r="B9" s="125" t="s">
        <v>38</v>
      </c>
      <c r="C9" s="125" t="s">
        <v>38</v>
      </c>
      <c r="D9" s="100" t="s">
        <v>38</v>
      </c>
      <c r="E9" s="100" t="s">
        <v>38</v>
      </c>
    </row>
    <row r="10" spans="1:5" x14ac:dyDescent="0.25">
      <c r="A10" s="457" t="s">
        <v>1795</v>
      </c>
      <c r="B10" s="125" t="s">
        <v>38</v>
      </c>
      <c r="C10" s="125" t="s">
        <v>38</v>
      </c>
      <c r="D10" s="100" t="s">
        <v>38</v>
      </c>
      <c r="E10" s="100" t="s">
        <v>38</v>
      </c>
    </row>
    <row r="11" spans="1:5" x14ac:dyDescent="0.25">
      <c r="A11" s="457" t="s">
        <v>1916</v>
      </c>
      <c r="B11" s="125" t="s">
        <v>38</v>
      </c>
      <c r="C11" s="125" t="s">
        <v>38</v>
      </c>
      <c r="D11" s="100" t="s">
        <v>38</v>
      </c>
      <c r="E11" s="100" t="s">
        <v>38</v>
      </c>
    </row>
    <row r="12" spans="1:5" x14ac:dyDescent="0.25">
      <c r="A12" s="116" t="s">
        <v>1885</v>
      </c>
      <c r="B12" s="125">
        <v>9</v>
      </c>
      <c r="C12" s="125">
        <v>9</v>
      </c>
      <c r="D12" s="100" t="s">
        <v>38</v>
      </c>
      <c r="E12" s="100" t="s">
        <v>38</v>
      </c>
    </row>
    <row r="13" spans="1:5" x14ac:dyDescent="0.25">
      <c r="A13" s="116" t="s">
        <v>1886</v>
      </c>
      <c r="B13" s="125">
        <v>13</v>
      </c>
      <c r="C13" s="125">
        <v>13</v>
      </c>
      <c r="D13" s="100"/>
      <c r="E13" s="100" t="s">
        <v>38</v>
      </c>
    </row>
    <row r="14" spans="1:5" x14ac:dyDescent="0.25">
      <c r="A14" s="116" t="s">
        <v>1908</v>
      </c>
      <c r="B14" s="125">
        <v>35</v>
      </c>
      <c r="C14" s="125">
        <v>35</v>
      </c>
      <c r="D14" s="100"/>
      <c r="E14" s="100" t="s">
        <v>38</v>
      </c>
    </row>
    <row r="15" spans="1:5" x14ac:dyDescent="0.25">
      <c r="A15" s="116" t="s">
        <v>1909</v>
      </c>
      <c r="B15" s="125"/>
      <c r="C15" s="125"/>
      <c r="D15" s="100"/>
      <c r="E15" s="100" t="s">
        <v>38</v>
      </c>
    </row>
    <row r="16" spans="1:5" x14ac:dyDescent="0.25">
      <c r="A16" s="115" t="s">
        <v>551</v>
      </c>
      <c r="B16" s="320">
        <v>57</v>
      </c>
      <c r="C16" s="321">
        <v>57</v>
      </c>
      <c r="D16" s="349"/>
      <c r="E16" s="349" t="s">
        <v>38</v>
      </c>
    </row>
    <row r="17" spans="1:5" x14ac:dyDescent="0.25">
      <c r="A17" s="140" t="s">
        <v>552</v>
      </c>
      <c r="B17" s="320"/>
      <c r="C17" s="321"/>
      <c r="D17" s="349"/>
      <c r="E17" s="349"/>
    </row>
    <row r="18" spans="1:5" x14ac:dyDescent="0.25">
      <c r="A18" s="116" t="s">
        <v>1917</v>
      </c>
      <c r="B18" s="125">
        <v>57</v>
      </c>
      <c r="C18" s="125">
        <v>57</v>
      </c>
      <c r="D18" s="100"/>
      <c r="E18" s="100" t="s">
        <v>38</v>
      </c>
    </row>
    <row r="19" spans="1:5" x14ac:dyDescent="0.25">
      <c r="A19" s="116" t="s">
        <v>1918</v>
      </c>
      <c r="B19" s="125" t="s">
        <v>38</v>
      </c>
      <c r="C19" s="125" t="s">
        <v>38</v>
      </c>
      <c r="D19" s="100" t="s">
        <v>38</v>
      </c>
      <c r="E19" s="100" t="s">
        <v>38</v>
      </c>
    </row>
    <row r="20" spans="1:5" x14ac:dyDescent="0.25">
      <c r="A20" s="116" t="s">
        <v>1919</v>
      </c>
      <c r="B20" s="125" t="s">
        <v>38</v>
      </c>
      <c r="C20" s="125" t="s">
        <v>38</v>
      </c>
      <c r="D20" s="100" t="s">
        <v>38</v>
      </c>
      <c r="E20" s="100" t="s">
        <v>38</v>
      </c>
    </row>
    <row r="21" spans="1:5" x14ac:dyDescent="0.25">
      <c r="A21" s="116" t="s">
        <v>1920</v>
      </c>
      <c r="B21" s="125" t="s">
        <v>38</v>
      </c>
      <c r="C21" s="125" t="s">
        <v>38</v>
      </c>
      <c r="D21" s="100" t="s">
        <v>38</v>
      </c>
      <c r="E21" s="100" t="s">
        <v>38</v>
      </c>
    </row>
    <row r="22" spans="1:5" x14ac:dyDescent="0.25">
      <c r="A22" s="116" t="s">
        <v>1921</v>
      </c>
      <c r="B22" s="125" t="s">
        <v>38</v>
      </c>
      <c r="C22" s="125" t="s">
        <v>38</v>
      </c>
      <c r="D22" s="100" t="s">
        <v>38</v>
      </c>
      <c r="E22" s="100" t="s">
        <v>38</v>
      </c>
    </row>
    <row r="23" spans="1:5" x14ac:dyDescent="0.25">
      <c r="A23" s="116" t="s">
        <v>1922</v>
      </c>
      <c r="B23" s="125" t="s">
        <v>38</v>
      </c>
      <c r="C23" s="125" t="s">
        <v>38</v>
      </c>
      <c r="D23" s="100" t="s">
        <v>38</v>
      </c>
      <c r="E23" s="100" t="s">
        <v>38</v>
      </c>
    </row>
    <row r="26" spans="1:5" x14ac:dyDescent="0.25">
      <c r="A26" s="36" t="s">
        <v>1160</v>
      </c>
    </row>
  </sheetData>
  <mergeCells count="10">
    <mergeCell ref="B16:B17"/>
    <mergeCell ref="C16:C17"/>
    <mergeCell ref="D16:D17"/>
    <mergeCell ref="E16:E17"/>
    <mergeCell ref="A2:E2"/>
    <mergeCell ref="A1:E1"/>
    <mergeCell ref="A3:A6"/>
    <mergeCell ref="B3:E3"/>
    <mergeCell ref="B4:E4"/>
    <mergeCell ref="E5:E6"/>
  </mergeCells>
  <hyperlinks>
    <hyperlink ref="A26" location="Садржај!A1" display="САДРЖАЈ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activeCell="J20" sqref="J20"/>
    </sheetView>
  </sheetViews>
  <sheetFormatPr defaultRowHeight="15" x14ac:dyDescent="0.25"/>
  <cols>
    <col min="1" max="1" width="17.5703125" customWidth="1"/>
    <col min="4" max="4" width="13.5703125" customWidth="1"/>
    <col min="5" max="5" width="9.7109375" customWidth="1"/>
  </cols>
  <sheetData>
    <row r="1" spans="1:5" x14ac:dyDescent="0.25">
      <c r="A1" s="78" t="s">
        <v>553</v>
      </c>
      <c r="B1" s="78"/>
      <c r="C1" s="78"/>
      <c r="D1" s="78"/>
      <c r="E1" s="78"/>
    </row>
    <row r="2" spans="1:5" ht="15.75" thickBot="1" x14ac:dyDescent="0.3">
      <c r="A2" s="79" t="s">
        <v>554</v>
      </c>
      <c r="B2" s="79"/>
      <c r="C2" s="79"/>
      <c r="D2" s="79"/>
      <c r="E2" s="79"/>
    </row>
    <row r="3" spans="1:5" x14ac:dyDescent="0.25">
      <c r="A3" s="475"/>
      <c r="B3" s="91" t="s">
        <v>545</v>
      </c>
      <c r="C3" s="93"/>
      <c r="D3" s="93"/>
      <c r="E3" s="93"/>
    </row>
    <row r="4" spans="1:5" ht="15.75" thickBot="1" x14ac:dyDescent="0.3">
      <c r="A4" s="476" t="s">
        <v>544</v>
      </c>
      <c r="B4" s="95" t="s">
        <v>546</v>
      </c>
      <c r="C4" s="97"/>
      <c r="D4" s="97"/>
      <c r="E4" s="97"/>
    </row>
    <row r="5" spans="1:5" x14ac:dyDescent="0.25">
      <c r="A5" s="477"/>
      <c r="B5" s="98" t="s">
        <v>2</v>
      </c>
      <c r="C5" s="81" t="s">
        <v>465</v>
      </c>
      <c r="D5" s="81" t="s">
        <v>467</v>
      </c>
      <c r="E5" s="82" t="s">
        <v>469</v>
      </c>
    </row>
    <row r="6" spans="1:5" ht="15.75" thickBot="1" x14ac:dyDescent="0.3">
      <c r="A6" s="478"/>
      <c r="B6" s="84" t="s">
        <v>3</v>
      </c>
      <c r="C6" s="84" t="s">
        <v>466</v>
      </c>
      <c r="D6" s="84" t="s">
        <v>468</v>
      </c>
      <c r="E6" s="85" t="s">
        <v>470</v>
      </c>
    </row>
    <row r="7" spans="1:5" x14ac:dyDescent="0.25">
      <c r="A7" s="123">
        <v>2018</v>
      </c>
      <c r="B7" s="125">
        <v>217</v>
      </c>
      <c r="C7" s="125">
        <v>157</v>
      </c>
      <c r="D7" s="100">
        <v>22</v>
      </c>
      <c r="E7" s="125">
        <v>38</v>
      </c>
    </row>
    <row r="8" spans="1:5" x14ac:dyDescent="0.25">
      <c r="A8" s="123">
        <v>2019</v>
      </c>
      <c r="B8" s="125">
        <v>119</v>
      </c>
      <c r="C8" s="125">
        <v>89</v>
      </c>
      <c r="D8" s="100">
        <v>13</v>
      </c>
      <c r="E8" s="125">
        <v>17</v>
      </c>
    </row>
    <row r="9" spans="1:5" x14ac:dyDescent="0.25">
      <c r="A9" s="123">
        <v>2020</v>
      </c>
      <c r="B9" s="125">
        <v>89</v>
      </c>
      <c r="C9" s="125">
        <v>69</v>
      </c>
      <c r="D9" s="100">
        <v>9</v>
      </c>
      <c r="E9" s="125">
        <v>11</v>
      </c>
    </row>
    <row r="10" spans="1:5" x14ac:dyDescent="0.25">
      <c r="A10" s="123">
        <v>2021</v>
      </c>
      <c r="B10" s="125">
        <v>96</v>
      </c>
      <c r="C10" s="125">
        <v>69</v>
      </c>
      <c r="D10" s="100">
        <v>15</v>
      </c>
      <c r="E10" s="125">
        <v>12</v>
      </c>
    </row>
    <row r="11" spans="1:5" x14ac:dyDescent="0.25">
      <c r="A11" s="123">
        <v>2022</v>
      </c>
      <c r="B11" s="125">
        <v>69</v>
      </c>
      <c r="C11" s="125">
        <v>51</v>
      </c>
      <c r="D11" s="100">
        <v>18</v>
      </c>
      <c r="E11" s="125" t="s">
        <v>38</v>
      </c>
    </row>
    <row r="12" spans="1:5" x14ac:dyDescent="0.25">
      <c r="A12" s="126">
        <v>2023</v>
      </c>
      <c r="B12" s="125">
        <v>57</v>
      </c>
      <c r="C12" s="125">
        <v>57</v>
      </c>
      <c r="D12" s="125" t="s">
        <v>38</v>
      </c>
      <c r="E12" s="125" t="s">
        <v>38</v>
      </c>
    </row>
    <row r="15" spans="1:5" x14ac:dyDescent="0.25">
      <c r="A15" s="36" t="s">
        <v>1160</v>
      </c>
    </row>
  </sheetData>
  <mergeCells count="4">
    <mergeCell ref="B3:E3"/>
    <mergeCell ref="B4:E4"/>
    <mergeCell ref="A2:E2"/>
    <mergeCell ref="A1:E1"/>
  </mergeCells>
  <hyperlinks>
    <hyperlink ref="A15" location="Садржај!A1" display="САДРЖАЈ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21" sqref="I21"/>
    </sheetView>
  </sheetViews>
  <sheetFormatPr defaultRowHeight="15" x14ac:dyDescent="0.25"/>
  <cols>
    <col min="1" max="1" width="54.140625" bestFit="1" customWidth="1"/>
    <col min="4" max="4" width="12.28515625" customWidth="1"/>
    <col min="5" max="5" width="10.5703125" customWidth="1"/>
  </cols>
  <sheetData>
    <row r="1" spans="1:6" x14ac:dyDescent="0.25">
      <c r="A1" s="78" t="s">
        <v>1600</v>
      </c>
      <c r="B1" s="78"/>
      <c r="C1" s="78"/>
      <c r="D1" s="78"/>
      <c r="E1" s="78"/>
      <c r="F1" s="127"/>
    </row>
    <row r="2" spans="1:6" ht="15.75" thickBot="1" x14ac:dyDescent="0.3">
      <c r="A2" s="79" t="s">
        <v>1601</v>
      </c>
      <c r="B2" s="79"/>
      <c r="C2" s="79"/>
      <c r="D2" s="79"/>
      <c r="E2" s="79"/>
      <c r="F2" s="127"/>
    </row>
    <row r="3" spans="1:6" x14ac:dyDescent="0.25">
      <c r="A3" s="164"/>
      <c r="B3" s="91" t="s">
        <v>545</v>
      </c>
      <c r="C3" s="93"/>
      <c r="D3" s="93"/>
      <c r="E3" s="93"/>
      <c r="F3" s="127"/>
    </row>
    <row r="4" spans="1:6" ht="15.75" thickBot="1" x14ac:dyDescent="0.3">
      <c r="A4" s="165"/>
      <c r="B4" s="95" t="s">
        <v>546</v>
      </c>
      <c r="C4" s="97"/>
      <c r="D4" s="97"/>
      <c r="E4" s="97"/>
      <c r="F4" s="127"/>
    </row>
    <row r="5" spans="1:6" x14ac:dyDescent="0.25">
      <c r="A5" s="165"/>
      <c r="B5" s="98" t="s">
        <v>2</v>
      </c>
      <c r="C5" s="98" t="s">
        <v>465</v>
      </c>
      <c r="D5" s="98" t="s">
        <v>467</v>
      </c>
      <c r="E5" s="250" t="s">
        <v>1905</v>
      </c>
      <c r="F5" s="127"/>
    </row>
    <row r="6" spans="1:6" ht="15.75" thickBot="1" x14ac:dyDescent="0.3">
      <c r="A6" s="166"/>
      <c r="B6" s="84" t="s">
        <v>3</v>
      </c>
      <c r="C6" s="84" t="s">
        <v>466</v>
      </c>
      <c r="D6" s="84" t="s">
        <v>468</v>
      </c>
      <c r="E6" s="479"/>
      <c r="F6" s="127"/>
    </row>
    <row r="7" spans="1:6" x14ac:dyDescent="0.25">
      <c r="A7" s="115" t="s">
        <v>1914</v>
      </c>
      <c r="B7" s="125">
        <v>57</v>
      </c>
      <c r="C7" s="125">
        <v>57</v>
      </c>
      <c r="D7" s="100"/>
      <c r="E7" s="100" t="s">
        <v>38</v>
      </c>
      <c r="F7" s="127"/>
    </row>
    <row r="8" spans="1:6" x14ac:dyDescent="0.25">
      <c r="A8" s="116" t="s">
        <v>1915</v>
      </c>
      <c r="B8" s="125" t="s">
        <v>38</v>
      </c>
      <c r="C8" s="125" t="s">
        <v>38</v>
      </c>
      <c r="D8" s="100" t="s">
        <v>38</v>
      </c>
      <c r="E8" s="100" t="s">
        <v>38</v>
      </c>
      <c r="F8" s="127"/>
    </row>
    <row r="9" spans="1:6" x14ac:dyDescent="0.25">
      <c r="A9" s="457" t="s">
        <v>1794</v>
      </c>
      <c r="B9" s="125" t="s">
        <v>38</v>
      </c>
      <c r="C9" s="125" t="s">
        <v>38</v>
      </c>
      <c r="D9" s="100" t="s">
        <v>38</v>
      </c>
      <c r="E9" s="100" t="s">
        <v>38</v>
      </c>
      <c r="F9" s="127"/>
    </row>
    <row r="10" spans="1:6" x14ac:dyDescent="0.25">
      <c r="A10" s="457" t="s">
        <v>1795</v>
      </c>
      <c r="B10" s="125" t="s">
        <v>38</v>
      </c>
      <c r="C10" s="125" t="s">
        <v>38</v>
      </c>
      <c r="D10" s="100" t="s">
        <v>38</v>
      </c>
      <c r="E10" s="100" t="s">
        <v>38</v>
      </c>
      <c r="F10" s="127"/>
    </row>
    <row r="11" spans="1:6" x14ac:dyDescent="0.25">
      <c r="A11" s="457" t="s">
        <v>1916</v>
      </c>
      <c r="B11" s="125" t="s">
        <v>38</v>
      </c>
      <c r="C11" s="125" t="s">
        <v>38</v>
      </c>
      <c r="D11" s="100" t="s">
        <v>38</v>
      </c>
      <c r="E11" s="100" t="s">
        <v>38</v>
      </c>
      <c r="F11" s="127"/>
    </row>
    <row r="12" spans="1:6" x14ac:dyDescent="0.25">
      <c r="A12" s="116" t="s">
        <v>1885</v>
      </c>
      <c r="B12" s="125">
        <v>9</v>
      </c>
      <c r="C12" s="125">
        <v>9</v>
      </c>
      <c r="D12" s="100" t="s">
        <v>38</v>
      </c>
      <c r="E12" s="100" t="s">
        <v>38</v>
      </c>
      <c r="F12" s="127"/>
    </row>
    <row r="13" spans="1:6" x14ac:dyDescent="0.25">
      <c r="A13" s="116" t="s">
        <v>1886</v>
      </c>
      <c r="B13" s="125">
        <v>13</v>
      </c>
      <c r="C13" s="125">
        <v>13</v>
      </c>
      <c r="D13" s="100" t="s">
        <v>38</v>
      </c>
      <c r="E13" s="100" t="s">
        <v>38</v>
      </c>
      <c r="F13" s="127"/>
    </row>
    <row r="14" spans="1:6" x14ac:dyDescent="0.25">
      <c r="A14" s="116" t="s">
        <v>1908</v>
      </c>
      <c r="B14" s="125">
        <v>35</v>
      </c>
      <c r="C14" s="125">
        <v>35</v>
      </c>
      <c r="D14" s="100" t="s">
        <v>38</v>
      </c>
      <c r="E14" s="100" t="s">
        <v>38</v>
      </c>
      <c r="F14" s="127"/>
    </row>
    <row r="15" spans="1:6" x14ac:dyDescent="0.25">
      <c r="A15" s="116" t="s">
        <v>1909</v>
      </c>
      <c r="B15" s="125"/>
      <c r="C15" s="125"/>
      <c r="D15" s="100"/>
      <c r="E15" s="100"/>
      <c r="F15" s="127"/>
    </row>
    <row r="16" spans="1:6" x14ac:dyDescent="0.25">
      <c r="A16" s="115" t="s">
        <v>1923</v>
      </c>
      <c r="B16" s="125">
        <v>57</v>
      </c>
      <c r="C16" s="125">
        <v>57</v>
      </c>
      <c r="D16" s="100" t="s">
        <v>38</v>
      </c>
      <c r="E16" s="100" t="s">
        <v>38</v>
      </c>
      <c r="F16" s="127"/>
    </row>
    <row r="17" spans="1:6" x14ac:dyDescent="0.25">
      <c r="A17" s="116" t="s">
        <v>1917</v>
      </c>
      <c r="B17" s="125">
        <v>57</v>
      </c>
      <c r="C17" s="125">
        <v>57</v>
      </c>
      <c r="D17" s="100" t="s">
        <v>38</v>
      </c>
      <c r="E17" s="100" t="s">
        <v>38</v>
      </c>
      <c r="F17" s="127"/>
    </row>
    <row r="18" spans="1:6" x14ac:dyDescent="0.25">
      <c r="A18" s="116" t="s">
        <v>1918</v>
      </c>
      <c r="B18" s="125" t="s">
        <v>38</v>
      </c>
      <c r="C18" s="125" t="s">
        <v>38</v>
      </c>
      <c r="D18" s="100" t="s">
        <v>38</v>
      </c>
      <c r="E18" s="100" t="s">
        <v>38</v>
      </c>
      <c r="F18" s="127"/>
    </row>
    <row r="19" spans="1:6" x14ac:dyDescent="0.25">
      <c r="A19" s="116" t="s">
        <v>1919</v>
      </c>
      <c r="B19" s="125" t="s">
        <v>38</v>
      </c>
      <c r="C19" s="125" t="s">
        <v>38</v>
      </c>
      <c r="D19" s="100" t="s">
        <v>38</v>
      </c>
      <c r="E19" s="100" t="s">
        <v>38</v>
      </c>
      <c r="F19" s="127"/>
    </row>
    <row r="20" spans="1:6" x14ac:dyDescent="0.25">
      <c r="A20" s="116" t="s">
        <v>1920</v>
      </c>
      <c r="B20" s="125" t="s">
        <v>38</v>
      </c>
      <c r="C20" s="125" t="s">
        <v>38</v>
      </c>
      <c r="D20" s="100" t="s">
        <v>38</v>
      </c>
      <c r="E20" s="100" t="s">
        <v>38</v>
      </c>
      <c r="F20" s="127"/>
    </row>
    <row r="21" spans="1:6" x14ac:dyDescent="0.25">
      <c r="A21" s="116" t="s">
        <v>1921</v>
      </c>
      <c r="B21" s="125" t="s">
        <v>38</v>
      </c>
      <c r="C21" s="125" t="s">
        <v>38</v>
      </c>
      <c r="D21" s="100" t="s">
        <v>38</v>
      </c>
      <c r="E21" s="100" t="s">
        <v>38</v>
      </c>
      <c r="F21" s="127"/>
    </row>
    <row r="22" spans="1:6" x14ac:dyDescent="0.25">
      <c r="A22" s="116" t="s">
        <v>1922</v>
      </c>
      <c r="B22" s="125" t="s">
        <v>38</v>
      </c>
      <c r="C22" s="125" t="s">
        <v>38</v>
      </c>
      <c r="D22" s="100" t="s">
        <v>38</v>
      </c>
      <c r="E22" s="100" t="s">
        <v>38</v>
      </c>
      <c r="F22" s="127"/>
    </row>
    <row r="25" spans="1:6" x14ac:dyDescent="0.25">
      <c r="A25" s="36" t="s">
        <v>1160</v>
      </c>
    </row>
  </sheetData>
  <mergeCells count="6">
    <mergeCell ref="A1:E1"/>
    <mergeCell ref="A3:A6"/>
    <mergeCell ref="B3:E3"/>
    <mergeCell ref="B4:E4"/>
    <mergeCell ref="E5:E6"/>
    <mergeCell ref="A2:E2"/>
  </mergeCells>
  <hyperlinks>
    <hyperlink ref="A25" location="Садржај!A1" display="САДРЖАЈ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O21" sqref="O21"/>
    </sheetView>
  </sheetViews>
  <sheetFormatPr defaultRowHeight="15" x14ac:dyDescent="0.25"/>
  <cols>
    <col min="1" max="1" width="35.140625" bestFit="1" customWidth="1"/>
  </cols>
  <sheetData>
    <row r="1" spans="1:13" x14ac:dyDescent="0.25">
      <c r="A1" s="78" t="s">
        <v>555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1924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x14ac:dyDescent="0.25">
      <c r="A6" s="115" t="s">
        <v>1649</v>
      </c>
      <c r="B6" s="102">
        <v>8</v>
      </c>
      <c r="C6" s="102">
        <v>1</v>
      </c>
      <c r="D6" s="192">
        <v>8</v>
      </c>
      <c r="E6" s="192">
        <v>1</v>
      </c>
      <c r="F6" s="192">
        <v>7</v>
      </c>
      <c r="G6" s="192">
        <v>1</v>
      </c>
      <c r="H6" s="192">
        <v>12</v>
      </c>
      <c r="I6" s="192">
        <v>2</v>
      </c>
      <c r="J6" s="192">
        <v>13</v>
      </c>
      <c r="K6" s="192">
        <v>2</v>
      </c>
      <c r="L6" s="192">
        <v>13</v>
      </c>
      <c r="M6" s="192">
        <v>2</v>
      </c>
    </row>
    <row r="7" spans="1:13" x14ac:dyDescent="0.25">
      <c r="A7" s="115" t="s">
        <v>1762</v>
      </c>
      <c r="B7" s="102">
        <v>3</v>
      </c>
      <c r="C7" s="102">
        <v>1</v>
      </c>
      <c r="D7" s="192">
        <v>3</v>
      </c>
      <c r="E7" s="192">
        <v>1</v>
      </c>
      <c r="F7" s="192">
        <v>2</v>
      </c>
      <c r="G7" s="192">
        <v>1</v>
      </c>
      <c r="H7" s="192">
        <v>4</v>
      </c>
      <c r="I7" s="192">
        <v>2</v>
      </c>
      <c r="J7" s="192">
        <v>4</v>
      </c>
      <c r="K7" s="192">
        <v>2</v>
      </c>
      <c r="L7" s="192">
        <v>4</v>
      </c>
      <c r="M7" s="192">
        <v>2</v>
      </c>
    </row>
    <row r="8" spans="1:13" x14ac:dyDescent="0.25">
      <c r="A8" s="115" t="s">
        <v>1763</v>
      </c>
      <c r="B8" s="102">
        <v>2</v>
      </c>
      <c r="C8" s="102" t="s">
        <v>38</v>
      </c>
      <c r="D8" s="192">
        <v>2</v>
      </c>
      <c r="E8" s="192" t="s">
        <v>38</v>
      </c>
      <c r="F8" s="192">
        <v>2</v>
      </c>
      <c r="G8" s="192" t="s">
        <v>38</v>
      </c>
      <c r="H8" s="192">
        <v>5</v>
      </c>
      <c r="I8" s="192" t="s">
        <v>38</v>
      </c>
      <c r="J8" s="192">
        <v>5</v>
      </c>
      <c r="K8" s="192" t="s">
        <v>38</v>
      </c>
      <c r="L8" s="192">
        <v>5</v>
      </c>
      <c r="M8" s="192" t="s">
        <v>38</v>
      </c>
    </row>
    <row r="9" spans="1:13" x14ac:dyDescent="0.25">
      <c r="A9" s="115" t="s">
        <v>1925</v>
      </c>
      <c r="B9" s="102">
        <v>3</v>
      </c>
      <c r="C9" s="102" t="s">
        <v>38</v>
      </c>
      <c r="D9" s="192">
        <v>3</v>
      </c>
      <c r="E9" s="192" t="s">
        <v>38</v>
      </c>
      <c r="F9" s="192">
        <v>3</v>
      </c>
      <c r="G9" s="192" t="s">
        <v>38</v>
      </c>
      <c r="H9" s="192">
        <v>3</v>
      </c>
      <c r="I9" s="192" t="s">
        <v>38</v>
      </c>
      <c r="J9" s="192">
        <v>4</v>
      </c>
      <c r="K9" s="192" t="s">
        <v>38</v>
      </c>
      <c r="L9" s="192">
        <v>4</v>
      </c>
      <c r="M9" s="192" t="s">
        <v>38</v>
      </c>
    </row>
    <row r="10" spans="1:13" x14ac:dyDescent="0.25">
      <c r="A10" s="115" t="s">
        <v>1764</v>
      </c>
      <c r="B10" s="102" t="s">
        <v>38</v>
      </c>
      <c r="C10" s="102" t="s">
        <v>38</v>
      </c>
      <c r="D10" s="192" t="s">
        <v>38</v>
      </c>
      <c r="E10" s="192" t="s">
        <v>38</v>
      </c>
      <c r="F10" s="192" t="s">
        <v>38</v>
      </c>
      <c r="G10" s="192" t="s">
        <v>38</v>
      </c>
      <c r="H10" s="192" t="s">
        <v>38</v>
      </c>
      <c r="I10" s="192" t="s">
        <v>38</v>
      </c>
      <c r="J10" s="192" t="s">
        <v>38</v>
      </c>
      <c r="K10" s="192" t="s">
        <v>38</v>
      </c>
      <c r="L10" s="192" t="s">
        <v>38</v>
      </c>
      <c r="M10" s="192" t="s">
        <v>38</v>
      </c>
    </row>
    <row r="13" spans="1:13" x14ac:dyDescent="0.25">
      <c r="A13" s="36" t="s">
        <v>1160</v>
      </c>
    </row>
  </sheetData>
  <mergeCells count="9">
    <mergeCell ref="L3:M3"/>
    <mergeCell ref="A2:K2"/>
    <mergeCell ref="A1:K1"/>
    <mergeCell ref="J3:K3"/>
    <mergeCell ref="A3:A5"/>
    <mergeCell ref="B3:C3"/>
    <mergeCell ref="D3:E3"/>
    <mergeCell ref="F3:G3"/>
    <mergeCell ref="H3:I3"/>
  </mergeCells>
  <hyperlinks>
    <hyperlink ref="A13" location="Садржај!A1" display="САДРЖАЈ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I18" sqref="I18"/>
    </sheetView>
  </sheetViews>
  <sheetFormatPr defaultRowHeight="15" x14ac:dyDescent="0.25"/>
  <cols>
    <col min="1" max="1" width="15.42578125" customWidth="1"/>
    <col min="3" max="3" width="10.7109375" customWidth="1"/>
    <col min="4" max="4" width="13.5703125" customWidth="1"/>
    <col min="5" max="5" width="15.7109375" customWidth="1"/>
  </cols>
  <sheetData>
    <row r="1" spans="1:5" x14ac:dyDescent="0.25">
      <c r="A1" s="78" t="s">
        <v>556</v>
      </c>
      <c r="B1" s="78"/>
      <c r="C1" s="78"/>
      <c r="D1" s="78"/>
      <c r="E1" s="78"/>
    </row>
    <row r="2" spans="1:5" ht="15.75" thickBot="1" x14ac:dyDescent="0.3">
      <c r="A2" s="79" t="s">
        <v>557</v>
      </c>
      <c r="B2" s="79"/>
      <c r="C2" s="79"/>
      <c r="D2" s="79"/>
      <c r="E2" s="79"/>
    </row>
    <row r="3" spans="1:5" ht="25.5" x14ac:dyDescent="0.25">
      <c r="A3" s="225" t="s">
        <v>1926</v>
      </c>
      <c r="B3" s="184" t="s">
        <v>2</v>
      </c>
      <c r="C3" s="184" t="s">
        <v>559</v>
      </c>
      <c r="D3" s="184" t="s">
        <v>561</v>
      </c>
      <c r="E3" s="185" t="s">
        <v>563</v>
      </c>
    </row>
    <row r="4" spans="1:5" ht="26.25" thickBot="1" x14ac:dyDescent="0.3">
      <c r="A4" s="231" t="s">
        <v>558</v>
      </c>
      <c r="B4" s="153" t="s">
        <v>3</v>
      </c>
      <c r="C4" s="153" t="s">
        <v>560</v>
      </c>
      <c r="D4" s="153" t="s">
        <v>562</v>
      </c>
      <c r="E4" s="154" t="s">
        <v>564</v>
      </c>
    </row>
    <row r="5" spans="1:5" x14ac:dyDescent="0.25">
      <c r="A5" s="86" t="s">
        <v>565</v>
      </c>
      <c r="B5" s="395">
        <v>15</v>
      </c>
      <c r="C5" s="395">
        <v>1</v>
      </c>
      <c r="D5" s="395">
        <v>2</v>
      </c>
      <c r="E5" s="156">
        <v>12</v>
      </c>
    </row>
    <row r="6" spans="1:5" x14ac:dyDescent="0.25">
      <c r="A6" s="86" t="s">
        <v>566</v>
      </c>
      <c r="B6" s="395">
        <v>12</v>
      </c>
      <c r="C6" s="395">
        <v>1</v>
      </c>
      <c r="D6" s="395">
        <v>2</v>
      </c>
      <c r="E6" s="156">
        <v>9</v>
      </c>
    </row>
    <row r="7" spans="1:5" x14ac:dyDescent="0.25">
      <c r="A7" s="86" t="s">
        <v>567</v>
      </c>
      <c r="B7" s="395">
        <v>12</v>
      </c>
      <c r="C7" s="395">
        <v>1</v>
      </c>
      <c r="D7" s="395">
        <v>2</v>
      </c>
      <c r="E7" s="156">
        <v>9</v>
      </c>
    </row>
    <row r="8" spans="1:5" x14ac:dyDescent="0.25">
      <c r="A8" s="86" t="s">
        <v>568</v>
      </c>
      <c r="B8" s="395">
        <v>13</v>
      </c>
      <c r="C8" s="395">
        <v>1</v>
      </c>
      <c r="D8" s="395">
        <v>2</v>
      </c>
      <c r="E8" s="156">
        <v>10</v>
      </c>
    </row>
    <row r="9" spans="1:5" x14ac:dyDescent="0.25">
      <c r="A9" s="86" t="s">
        <v>569</v>
      </c>
      <c r="B9" s="395">
        <v>10</v>
      </c>
      <c r="C9" s="395">
        <v>1</v>
      </c>
      <c r="D9" s="395">
        <v>2</v>
      </c>
      <c r="E9" s="156">
        <v>7</v>
      </c>
    </row>
    <row r="10" spans="1:5" x14ac:dyDescent="0.25">
      <c r="A10" s="89" t="s">
        <v>1602</v>
      </c>
      <c r="B10" s="395">
        <v>12</v>
      </c>
      <c r="C10" s="395">
        <v>1</v>
      </c>
      <c r="D10" s="395">
        <v>2</v>
      </c>
      <c r="E10" s="156">
        <v>9</v>
      </c>
    </row>
    <row r="13" spans="1:5" x14ac:dyDescent="0.25">
      <c r="A13" s="36" t="s">
        <v>1160</v>
      </c>
    </row>
  </sheetData>
  <mergeCells count="2">
    <mergeCell ref="A2:E2"/>
    <mergeCell ref="A1:E1"/>
  </mergeCells>
  <hyperlinks>
    <hyperlink ref="A13" location="Садржај!A1" display="САДРЖАЈ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J23" sqref="J23"/>
    </sheetView>
  </sheetViews>
  <sheetFormatPr defaultRowHeight="15" x14ac:dyDescent="0.25"/>
  <cols>
    <col min="1" max="1" width="16.5703125" customWidth="1"/>
    <col min="4" max="4" width="23.85546875" customWidth="1"/>
    <col min="5" max="5" width="19.42578125" customWidth="1"/>
    <col min="6" max="6" width="18" customWidth="1"/>
  </cols>
  <sheetData>
    <row r="1" spans="1:6" x14ac:dyDescent="0.25">
      <c r="A1" s="78" t="s">
        <v>570</v>
      </c>
      <c r="B1" s="78"/>
      <c r="C1" s="78"/>
      <c r="D1" s="78"/>
      <c r="E1" s="78"/>
      <c r="F1" s="78"/>
    </row>
    <row r="2" spans="1:6" ht="15.75" thickBot="1" x14ac:dyDescent="0.3">
      <c r="A2" s="79" t="s">
        <v>1219</v>
      </c>
      <c r="B2" s="79"/>
      <c r="C2" s="79"/>
      <c r="D2" s="79"/>
      <c r="E2" s="79"/>
      <c r="F2" s="79"/>
    </row>
    <row r="3" spans="1:6" ht="39" x14ac:dyDescent="0.25">
      <c r="A3" s="225" t="s">
        <v>1926</v>
      </c>
      <c r="B3" s="225" t="s">
        <v>2</v>
      </c>
      <c r="C3" s="225" t="s">
        <v>1927</v>
      </c>
      <c r="D3" s="225" t="s">
        <v>571</v>
      </c>
      <c r="E3" s="225" t="s">
        <v>573</v>
      </c>
      <c r="F3" s="295" t="s">
        <v>575</v>
      </c>
    </row>
    <row r="4" spans="1:6" ht="39" thickBot="1" x14ac:dyDescent="0.3">
      <c r="A4" s="231" t="s">
        <v>558</v>
      </c>
      <c r="B4" s="231" t="s">
        <v>3</v>
      </c>
      <c r="C4" s="231" t="s">
        <v>29</v>
      </c>
      <c r="D4" s="231" t="s">
        <v>572</v>
      </c>
      <c r="E4" s="231" t="s">
        <v>574</v>
      </c>
      <c r="F4" s="309" t="s">
        <v>31</v>
      </c>
    </row>
    <row r="5" spans="1:6" x14ac:dyDescent="0.25">
      <c r="A5" s="86" t="s">
        <v>565</v>
      </c>
      <c r="B5" s="395">
        <v>51</v>
      </c>
      <c r="C5" s="395">
        <v>29</v>
      </c>
      <c r="D5" s="395">
        <v>1</v>
      </c>
      <c r="E5" s="395">
        <v>3</v>
      </c>
      <c r="F5" s="156">
        <v>18</v>
      </c>
    </row>
    <row r="6" spans="1:6" x14ac:dyDescent="0.25">
      <c r="A6" s="86" t="s">
        <v>566</v>
      </c>
      <c r="B6" s="395">
        <v>38</v>
      </c>
      <c r="C6" s="395">
        <v>30</v>
      </c>
      <c r="D6" s="395">
        <v>2</v>
      </c>
      <c r="E6" s="395">
        <v>2</v>
      </c>
      <c r="F6" s="156">
        <v>4</v>
      </c>
    </row>
    <row r="7" spans="1:6" x14ac:dyDescent="0.25">
      <c r="A7" s="86" t="s">
        <v>567</v>
      </c>
      <c r="B7" s="395">
        <v>22</v>
      </c>
      <c r="C7" s="395">
        <v>14</v>
      </c>
      <c r="D7" s="395">
        <v>2</v>
      </c>
      <c r="E7" s="395" t="s">
        <v>38</v>
      </c>
      <c r="F7" s="156">
        <v>6</v>
      </c>
    </row>
    <row r="8" spans="1:6" x14ac:dyDescent="0.25">
      <c r="A8" s="86" t="s">
        <v>568</v>
      </c>
      <c r="B8" s="395">
        <v>21</v>
      </c>
      <c r="C8" s="395">
        <v>9</v>
      </c>
      <c r="D8" s="395">
        <v>1</v>
      </c>
      <c r="E8" s="395">
        <v>1</v>
      </c>
      <c r="F8" s="156">
        <v>10</v>
      </c>
    </row>
    <row r="9" spans="1:6" x14ac:dyDescent="0.25">
      <c r="A9" s="86" t="s">
        <v>569</v>
      </c>
      <c r="B9" s="395">
        <v>32</v>
      </c>
      <c r="C9" s="395">
        <v>17</v>
      </c>
      <c r="D9" s="395">
        <v>1</v>
      </c>
      <c r="E9" s="395" t="s">
        <v>38</v>
      </c>
      <c r="F9" s="156">
        <v>14</v>
      </c>
    </row>
    <row r="10" spans="1:6" x14ac:dyDescent="0.25">
      <c r="A10" s="89" t="s">
        <v>1602</v>
      </c>
      <c r="B10" s="395">
        <v>36</v>
      </c>
      <c r="C10" s="395">
        <v>19</v>
      </c>
      <c r="D10" s="395">
        <v>1</v>
      </c>
      <c r="E10" s="395">
        <v>5</v>
      </c>
      <c r="F10" s="156">
        <v>11</v>
      </c>
    </row>
    <row r="13" spans="1:6" x14ac:dyDescent="0.25">
      <c r="A13" s="36" t="s">
        <v>1160</v>
      </c>
    </row>
  </sheetData>
  <mergeCells count="2">
    <mergeCell ref="A2:F2"/>
    <mergeCell ref="A1:F1"/>
  </mergeCells>
  <hyperlinks>
    <hyperlink ref="A13" location="Садржај!A1" display="САДРЖАЈ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E32" sqref="E32"/>
    </sheetView>
  </sheetViews>
  <sheetFormatPr defaultRowHeight="15" x14ac:dyDescent="0.25"/>
  <cols>
    <col min="1" max="1" width="64.7109375" bestFit="1" customWidth="1"/>
    <col min="8" max="8" width="16" customWidth="1"/>
    <col min="9" max="9" width="14" customWidth="1"/>
    <col min="10" max="10" width="12.28515625" customWidth="1"/>
    <col min="11" max="11" width="12.140625" customWidth="1"/>
  </cols>
  <sheetData>
    <row r="1" spans="1:11" x14ac:dyDescent="0.25">
      <c r="A1" s="78" t="s">
        <v>1603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79" t="s">
        <v>1604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72"/>
      <c r="B3" s="91" t="s">
        <v>576</v>
      </c>
      <c r="C3" s="93"/>
      <c r="D3" s="93"/>
      <c r="E3" s="93"/>
      <c r="F3" s="93"/>
      <c r="G3" s="93"/>
      <c r="H3" s="93"/>
      <c r="I3" s="93"/>
      <c r="J3" s="93"/>
      <c r="K3" s="93"/>
    </row>
    <row r="4" spans="1:11" ht="15.75" thickBot="1" x14ac:dyDescent="0.3">
      <c r="A4" s="74"/>
      <c r="B4" s="95" t="s">
        <v>577</v>
      </c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5">
      <c r="A5" s="74"/>
      <c r="B5" s="98" t="s">
        <v>2</v>
      </c>
      <c r="C5" s="98" t="s">
        <v>578</v>
      </c>
      <c r="D5" s="98" t="s">
        <v>580</v>
      </c>
      <c r="E5" s="98" t="s">
        <v>582</v>
      </c>
      <c r="F5" s="98" t="s">
        <v>584</v>
      </c>
      <c r="G5" s="98" t="s">
        <v>586</v>
      </c>
      <c r="H5" s="98" t="s">
        <v>588</v>
      </c>
      <c r="I5" s="98" t="s">
        <v>588</v>
      </c>
      <c r="J5" s="98" t="s">
        <v>592</v>
      </c>
      <c r="K5" s="99" t="s">
        <v>179</v>
      </c>
    </row>
    <row r="6" spans="1:11" x14ac:dyDescent="0.25">
      <c r="A6" s="74"/>
      <c r="B6" s="110" t="s">
        <v>3</v>
      </c>
      <c r="C6" s="110" t="s">
        <v>579</v>
      </c>
      <c r="D6" s="110" t="s">
        <v>581</v>
      </c>
      <c r="E6" s="110" t="s">
        <v>583</v>
      </c>
      <c r="F6" s="110" t="s">
        <v>585</v>
      </c>
      <c r="G6" s="110" t="s">
        <v>587</v>
      </c>
      <c r="H6" s="98" t="s">
        <v>123</v>
      </c>
      <c r="I6" s="98" t="s">
        <v>590</v>
      </c>
      <c r="J6" s="98" t="s">
        <v>588</v>
      </c>
      <c r="K6" s="121" t="s">
        <v>128</v>
      </c>
    </row>
    <row r="7" spans="1:11" ht="15.75" thickBot="1" x14ac:dyDescent="0.3">
      <c r="A7" s="73"/>
      <c r="B7" s="111"/>
      <c r="C7" s="111"/>
      <c r="D7" s="111"/>
      <c r="E7" s="111"/>
      <c r="F7" s="111"/>
      <c r="G7" s="111"/>
      <c r="H7" s="84" t="s">
        <v>589</v>
      </c>
      <c r="I7" s="84" t="s">
        <v>591</v>
      </c>
      <c r="J7" s="84" t="s">
        <v>593</v>
      </c>
      <c r="K7" s="122"/>
    </row>
    <row r="8" spans="1:11" ht="6.75" customHeight="1" x14ac:dyDescent="0.25">
      <c r="A8" s="115"/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x14ac:dyDescent="0.25">
      <c r="A9" s="115" t="s">
        <v>1649</v>
      </c>
      <c r="B9" s="469">
        <v>36</v>
      </c>
      <c r="C9" s="469">
        <v>19</v>
      </c>
      <c r="D9" s="469">
        <v>1</v>
      </c>
      <c r="E9" s="469"/>
      <c r="F9" s="469" t="s">
        <v>38</v>
      </c>
      <c r="G9" s="469" t="s">
        <v>38</v>
      </c>
      <c r="H9" s="469">
        <v>6</v>
      </c>
      <c r="I9" s="469">
        <v>5</v>
      </c>
      <c r="J9" s="469">
        <v>5</v>
      </c>
      <c r="K9" s="469" t="s">
        <v>38</v>
      </c>
    </row>
    <row r="10" spans="1:11" x14ac:dyDescent="0.25">
      <c r="A10" s="115" t="s">
        <v>1928</v>
      </c>
      <c r="B10" s="469">
        <v>19</v>
      </c>
      <c r="C10" s="469">
        <v>9</v>
      </c>
      <c r="D10" s="469" t="s">
        <v>38</v>
      </c>
      <c r="E10" s="469" t="s">
        <v>38</v>
      </c>
      <c r="F10" s="469" t="s">
        <v>38</v>
      </c>
      <c r="G10" s="469" t="s">
        <v>38</v>
      </c>
      <c r="H10" s="469">
        <v>4</v>
      </c>
      <c r="I10" s="469">
        <v>4</v>
      </c>
      <c r="J10" s="469">
        <v>2</v>
      </c>
      <c r="K10" s="469" t="s">
        <v>38</v>
      </c>
    </row>
    <row r="11" spans="1:11" x14ac:dyDescent="0.25">
      <c r="A11" s="116" t="s">
        <v>1794</v>
      </c>
      <c r="B11" s="469">
        <v>19</v>
      </c>
      <c r="C11" s="469">
        <v>9</v>
      </c>
      <c r="D11" s="469" t="s">
        <v>38</v>
      </c>
      <c r="E11" s="469" t="s">
        <v>38</v>
      </c>
      <c r="F11" s="469" t="s">
        <v>38</v>
      </c>
      <c r="G11" s="469" t="s">
        <v>38</v>
      </c>
      <c r="H11" s="469">
        <v>4</v>
      </c>
      <c r="I11" s="469">
        <v>4</v>
      </c>
      <c r="J11" s="469">
        <v>2</v>
      </c>
      <c r="K11" s="469" t="s">
        <v>38</v>
      </c>
    </row>
    <row r="12" spans="1:11" x14ac:dyDescent="0.25">
      <c r="A12" s="116" t="s">
        <v>1795</v>
      </c>
      <c r="B12" s="469">
        <v>1</v>
      </c>
      <c r="C12" s="469">
        <v>1</v>
      </c>
      <c r="D12" s="469" t="s">
        <v>38</v>
      </c>
      <c r="E12" s="469" t="s">
        <v>38</v>
      </c>
      <c r="F12" s="469" t="s">
        <v>38</v>
      </c>
      <c r="G12" s="469" t="s">
        <v>38</v>
      </c>
      <c r="H12" s="469" t="s">
        <v>38</v>
      </c>
      <c r="I12" s="469" t="s">
        <v>38</v>
      </c>
      <c r="J12" s="469" t="s">
        <v>38</v>
      </c>
      <c r="K12" s="469" t="s">
        <v>38</v>
      </c>
    </row>
    <row r="13" spans="1:11" x14ac:dyDescent="0.25">
      <c r="A13" s="116" t="s">
        <v>1916</v>
      </c>
      <c r="B13" s="469" t="s">
        <v>38</v>
      </c>
      <c r="C13" s="469" t="s">
        <v>38</v>
      </c>
      <c r="D13" s="469" t="s">
        <v>38</v>
      </c>
      <c r="E13" s="469" t="s">
        <v>38</v>
      </c>
      <c r="F13" s="469" t="s">
        <v>38</v>
      </c>
      <c r="G13" s="469" t="s">
        <v>38</v>
      </c>
      <c r="H13" s="469" t="s">
        <v>38</v>
      </c>
      <c r="I13" s="469" t="s">
        <v>38</v>
      </c>
      <c r="J13" s="469" t="s">
        <v>38</v>
      </c>
      <c r="K13" s="469" t="s">
        <v>38</v>
      </c>
    </row>
    <row r="14" spans="1:11" x14ac:dyDescent="0.25">
      <c r="A14" s="115" t="s">
        <v>594</v>
      </c>
      <c r="B14" s="195">
        <v>1</v>
      </c>
      <c r="C14" s="468">
        <v>1</v>
      </c>
      <c r="D14" s="468" t="s">
        <v>38</v>
      </c>
      <c r="E14" s="468" t="s">
        <v>38</v>
      </c>
      <c r="F14" s="468" t="s">
        <v>38</v>
      </c>
      <c r="G14" s="468" t="s">
        <v>38</v>
      </c>
      <c r="H14" s="468" t="s">
        <v>38</v>
      </c>
      <c r="I14" s="468" t="s">
        <v>38</v>
      </c>
      <c r="J14" s="468" t="s">
        <v>38</v>
      </c>
      <c r="K14" s="468" t="s">
        <v>38</v>
      </c>
    </row>
    <row r="15" spans="1:11" x14ac:dyDescent="0.25">
      <c r="A15" s="140" t="s">
        <v>595</v>
      </c>
      <c r="B15" s="195"/>
      <c r="C15" s="468"/>
      <c r="D15" s="468"/>
      <c r="E15" s="468"/>
      <c r="F15" s="468"/>
      <c r="G15" s="468"/>
      <c r="H15" s="468"/>
      <c r="I15" s="468"/>
      <c r="J15" s="468"/>
      <c r="K15" s="468"/>
    </row>
    <row r="16" spans="1:11" x14ac:dyDescent="0.25">
      <c r="A16" s="116" t="s">
        <v>1794</v>
      </c>
      <c r="B16" s="469">
        <v>1</v>
      </c>
      <c r="C16" s="469">
        <v>1</v>
      </c>
      <c r="D16" s="469" t="s">
        <v>38</v>
      </c>
      <c r="E16" s="469" t="s">
        <v>38</v>
      </c>
      <c r="F16" s="469" t="s">
        <v>38</v>
      </c>
      <c r="G16" s="469" t="s">
        <v>38</v>
      </c>
      <c r="H16" s="469" t="s">
        <v>38</v>
      </c>
      <c r="I16" s="469" t="s">
        <v>38</v>
      </c>
      <c r="J16" s="469" t="s">
        <v>38</v>
      </c>
      <c r="K16" s="469" t="s">
        <v>38</v>
      </c>
    </row>
    <row r="17" spans="1:11" x14ac:dyDescent="0.25">
      <c r="A17" s="116" t="s">
        <v>1795</v>
      </c>
      <c r="B17" s="469" t="s">
        <v>38</v>
      </c>
      <c r="C17" s="469" t="s">
        <v>38</v>
      </c>
      <c r="D17" s="469" t="s">
        <v>38</v>
      </c>
      <c r="E17" s="469" t="s">
        <v>38</v>
      </c>
      <c r="F17" s="469" t="s">
        <v>38</v>
      </c>
      <c r="G17" s="469" t="s">
        <v>38</v>
      </c>
      <c r="H17" s="469" t="s">
        <v>38</v>
      </c>
      <c r="I17" s="469" t="s">
        <v>38</v>
      </c>
      <c r="J17" s="469" t="s">
        <v>38</v>
      </c>
      <c r="K17" s="469" t="s">
        <v>38</v>
      </c>
    </row>
    <row r="18" spans="1:11" x14ac:dyDescent="0.25">
      <c r="A18" s="116" t="s">
        <v>1916</v>
      </c>
      <c r="B18" s="469" t="s">
        <v>38</v>
      </c>
      <c r="C18" s="469" t="s">
        <v>38</v>
      </c>
      <c r="D18" s="469" t="s">
        <v>38</v>
      </c>
      <c r="E18" s="469" t="s">
        <v>38</v>
      </c>
      <c r="F18" s="469" t="s">
        <v>38</v>
      </c>
      <c r="G18" s="469" t="s">
        <v>38</v>
      </c>
      <c r="H18" s="469" t="s">
        <v>38</v>
      </c>
      <c r="I18" s="469" t="s">
        <v>38</v>
      </c>
      <c r="J18" s="469" t="s">
        <v>38</v>
      </c>
      <c r="K18" s="469" t="s">
        <v>38</v>
      </c>
    </row>
    <row r="19" spans="1:11" x14ac:dyDescent="0.25">
      <c r="A19" s="115" t="s">
        <v>596</v>
      </c>
      <c r="B19" s="195">
        <v>5</v>
      </c>
      <c r="C19" s="468">
        <v>3</v>
      </c>
      <c r="D19" s="468" t="s">
        <v>38</v>
      </c>
      <c r="E19" s="468" t="s">
        <v>38</v>
      </c>
      <c r="F19" s="468" t="s">
        <v>38</v>
      </c>
      <c r="G19" s="468" t="s">
        <v>38</v>
      </c>
      <c r="H19" s="468" t="s">
        <v>38</v>
      </c>
      <c r="I19" s="468" t="s">
        <v>38</v>
      </c>
      <c r="J19" s="468">
        <v>2</v>
      </c>
      <c r="K19" s="468" t="s">
        <v>38</v>
      </c>
    </row>
    <row r="20" spans="1:11" x14ac:dyDescent="0.25">
      <c r="A20" s="140" t="s">
        <v>597</v>
      </c>
      <c r="B20" s="195"/>
      <c r="C20" s="468"/>
      <c r="D20" s="468"/>
      <c r="E20" s="468"/>
      <c r="F20" s="468"/>
      <c r="G20" s="468"/>
      <c r="H20" s="468"/>
      <c r="I20" s="468"/>
      <c r="J20" s="468"/>
      <c r="K20" s="468"/>
    </row>
    <row r="21" spans="1:11" x14ac:dyDescent="0.25">
      <c r="A21" s="116" t="s">
        <v>1885</v>
      </c>
      <c r="B21" s="469">
        <v>4</v>
      </c>
      <c r="C21" s="469">
        <v>2</v>
      </c>
      <c r="D21" s="469" t="s">
        <v>38</v>
      </c>
      <c r="E21" s="469" t="s">
        <v>38</v>
      </c>
      <c r="F21" s="469" t="s">
        <v>38</v>
      </c>
      <c r="G21" s="469" t="s">
        <v>38</v>
      </c>
      <c r="H21" s="469" t="s">
        <v>38</v>
      </c>
      <c r="I21" s="469" t="s">
        <v>38</v>
      </c>
      <c r="J21" s="469">
        <v>2</v>
      </c>
      <c r="K21" s="469" t="s">
        <v>38</v>
      </c>
    </row>
    <row r="22" spans="1:11" x14ac:dyDescent="0.25">
      <c r="A22" s="116" t="s">
        <v>1929</v>
      </c>
      <c r="B22" s="469">
        <v>1</v>
      </c>
      <c r="C22" s="469">
        <v>1</v>
      </c>
      <c r="D22" s="469" t="s">
        <v>38</v>
      </c>
      <c r="E22" s="469" t="s">
        <v>38</v>
      </c>
      <c r="F22" s="469" t="s">
        <v>38</v>
      </c>
      <c r="G22" s="469" t="s">
        <v>38</v>
      </c>
      <c r="H22" s="469" t="s">
        <v>38</v>
      </c>
      <c r="I22" s="469" t="s">
        <v>38</v>
      </c>
      <c r="J22" s="469" t="s">
        <v>38</v>
      </c>
      <c r="K22" s="469" t="s">
        <v>38</v>
      </c>
    </row>
    <row r="23" spans="1:11" x14ac:dyDescent="0.25">
      <c r="A23" s="115" t="s">
        <v>1930</v>
      </c>
      <c r="B23" s="469">
        <v>11</v>
      </c>
      <c r="C23" s="469">
        <v>6</v>
      </c>
      <c r="D23" s="469">
        <v>1</v>
      </c>
      <c r="E23" s="469"/>
      <c r="F23" s="469" t="s">
        <v>38</v>
      </c>
      <c r="G23" s="469" t="s">
        <v>38</v>
      </c>
      <c r="H23" s="469">
        <v>2</v>
      </c>
      <c r="I23" s="469">
        <v>1</v>
      </c>
      <c r="J23" s="469">
        <v>1</v>
      </c>
      <c r="K23" s="469" t="s">
        <v>38</v>
      </c>
    </row>
    <row r="26" spans="1:11" x14ac:dyDescent="0.25">
      <c r="A26" s="36" t="s">
        <v>1160</v>
      </c>
    </row>
  </sheetData>
  <mergeCells count="25">
    <mergeCell ref="F19:F20"/>
    <mergeCell ref="I19:I20"/>
    <mergeCell ref="B14:B15"/>
    <mergeCell ref="C14:C15"/>
    <mergeCell ref="D14:D15"/>
    <mergeCell ref="E14:E15"/>
    <mergeCell ref="F14:F15"/>
    <mergeCell ref="G19:G20"/>
    <mergeCell ref="H19:H20"/>
    <mergeCell ref="A2:K2"/>
    <mergeCell ref="A1:K1"/>
    <mergeCell ref="J19:J20"/>
    <mergeCell ref="K19:K20"/>
    <mergeCell ref="I14:I15"/>
    <mergeCell ref="J14:J15"/>
    <mergeCell ref="K14:K15"/>
    <mergeCell ref="B19:B20"/>
    <mergeCell ref="C19:C20"/>
    <mergeCell ref="D19:D20"/>
    <mergeCell ref="E19:E20"/>
    <mergeCell ref="A3:A7"/>
    <mergeCell ref="B3:K3"/>
    <mergeCell ref="B4:K4"/>
    <mergeCell ref="G14:G15"/>
    <mergeCell ref="H14:H15"/>
  </mergeCells>
  <hyperlinks>
    <hyperlink ref="A26" location="Садржај!A1" display="САДРЖАЈ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E17" sqref="E17"/>
    </sheetView>
  </sheetViews>
  <sheetFormatPr defaultRowHeight="15" x14ac:dyDescent="0.25"/>
  <cols>
    <col min="1" max="1" width="26.42578125" customWidth="1"/>
    <col min="4" max="4" width="44.7109375" customWidth="1"/>
    <col min="5" max="5" width="33" bestFit="1" customWidth="1"/>
    <col min="6" max="6" width="11" bestFit="1" customWidth="1"/>
  </cols>
  <sheetData>
    <row r="1" spans="1:6" x14ac:dyDescent="0.25">
      <c r="A1" s="78" t="s">
        <v>598</v>
      </c>
      <c r="B1" s="78"/>
      <c r="C1" s="78"/>
      <c r="D1" s="78"/>
      <c r="E1" s="78"/>
      <c r="F1" s="78"/>
    </row>
    <row r="2" spans="1:6" ht="15.75" thickBot="1" x14ac:dyDescent="0.3">
      <c r="A2" s="79" t="s">
        <v>599</v>
      </c>
      <c r="B2" s="79"/>
      <c r="C2" s="79"/>
      <c r="D2" s="79"/>
      <c r="E2" s="79"/>
      <c r="F2" s="79"/>
    </row>
    <row r="3" spans="1:6" ht="26.25" x14ac:dyDescent="0.25">
      <c r="A3" s="225" t="s">
        <v>1926</v>
      </c>
      <c r="B3" s="225" t="s">
        <v>2</v>
      </c>
      <c r="C3" s="184" t="s">
        <v>1927</v>
      </c>
      <c r="D3" s="225" t="s">
        <v>571</v>
      </c>
      <c r="E3" s="225" t="s">
        <v>573</v>
      </c>
      <c r="F3" s="295" t="s">
        <v>575</v>
      </c>
    </row>
    <row r="4" spans="1:6" ht="26.25" thickBot="1" x14ac:dyDescent="0.3">
      <c r="A4" s="231" t="s">
        <v>558</v>
      </c>
      <c r="B4" s="231" t="s">
        <v>3</v>
      </c>
      <c r="C4" s="153" t="s">
        <v>29</v>
      </c>
      <c r="D4" s="231" t="s">
        <v>572</v>
      </c>
      <c r="E4" s="231" t="s">
        <v>574</v>
      </c>
      <c r="F4" s="309" t="s">
        <v>31</v>
      </c>
    </row>
    <row r="5" spans="1:6" x14ac:dyDescent="0.25">
      <c r="A5" s="86" t="s">
        <v>565</v>
      </c>
      <c r="B5" s="386">
        <v>30</v>
      </c>
      <c r="C5" s="386">
        <v>12</v>
      </c>
      <c r="D5" s="395" t="s">
        <v>38</v>
      </c>
      <c r="E5" s="395">
        <v>3</v>
      </c>
      <c r="F5" s="386">
        <v>15</v>
      </c>
    </row>
    <row r="6" spans="1:6" x14ac:dyDescent="0.25">
      <c r="A6" s="86" t="s">
        <v>566</v>
      </c>
      <c r="B6" s="386">
        <v>34</v>
      </c>
      <c r="C6" s="386">
        <v>15</v>
      </c>
      <c r="D6" s="395" t="s">
        <v>38</v>
      </c>
      <c r="E6" s="395">
        <v>3</v>
      </c>
      <c r="F6" s="386">
        <v>16</v>
      </c>
    </row>
    <row r="7" spans="1:6" x14ac:dyDescent="0.25">
      <c r="A7" s="86" t="s">
        <v>567</v>
      </c>
      <c r="B7" s="386">
        <v>23</v>
      </c>
      <c r="C7" s="386">
        <v>8</v>
      </c>
      <c r="D7" s="395" t="s">
        <v>38</v>
      </c>
      <c r="E7" s="395">
        <v>2</v>
      </c>
      <c r="F7" s="386">
        <v>13</v>
      </c>
    </row>
    <row r="8" spans="1:6" x14ac:dyDescent="0.25">
      <c r="A8" s="86" t="s">
        <v>568</v>
      </c>
      <c r="B8" s="386">
        <v>16</v>
      </c>
      <c r="C8" s="386">
        <v>5</v>
      </c>
      <c r="D8" s="395" t="s">
        <v>38</v>
      </c>
      <c r="E8" s="395" t="s">
        <v>38</v>
      </c>
      <c r="F8" s="386">
        <v>11</v>
      </c>
    </row>
    <row r="9" spans="1:6" x14ac:dyDescent="0.25">
      <c r="A9" s="86" t="s">
        <v>569</v>
      </c>
      <c r="B9" s="386">
        <v>19</v>
      </c>
      <c r="C9" s="386">
        <v>4</v>
      </c>
      <c r="D9" s="395" t="s">
        <v>38</v>
      </c>
      <c r="E9" s="395" t="s">
        <v>38</v>
      </c>
      <c r="F9" s="386">
        <v>15</v>
      </c>
    </row>
    <row r="10" spans="1:6" x14ac:dyDescent="0.25">
      <c r="A10" s="89" t="s">
        <v>1602</v>
      </c>
      <c r="B10" s="386">
        <v>16</v>
      </c>
      <c r="C10" s="386">
        <v>7</v>
      </c>
      <c r="D10" s="395" t="s">
        <v>38</v>
      </c>
      <c r="E10" s="395">
        <v>3</v>
      </c>
      <c r="F10" s="386">
        <v>6</v>
      </c>
    </row>
    <row r="12" spans="1:6" x14ac:dyDescent="0.25">
      <c r="A12" s="36" t="s">
        <v>1160</v>
      </c>
    </row>
  </sheetData>
  <mergeCells count="2">
    <mergeCell ref="A2:F2"/>
    <mergeCell ref="A1:F1"/>
  </mergeCells>
  <hyperlinks>
    <hyperlink ref="A12" location="Садржај!A1" display="САДРЖАЈ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H29" sqref="H29"/>
    </sheetView>
  </sheetViews>
  <sheetFormatPr defaultRowHeight="15" x14ac:dyDescent="0.25"/>
  <cols>
    <col min="1" max="1" width="62.28515625" bestFit="1" customWidth="1"/>
    <col min="2" max="2" width="18.28515625" customWidth="1"/>
    <col min="3" max="3" width="18.140625" customWidth="1"/>
    <col min="4" max="4" width="17.5703125" customWidth="1"/>
    <col min="5" max="5" width="18.42578125" customWidth="1"/>
    <col min="6" max="6" width="21" customWidth="1"/>
    <col min="7" max="7" width="18.28515625" customWidth="1"/>
  </cols>
  <sheetData>
    <row r="1" spans="1:7" x14ac:dyDescent="0.25">
      <c r="A1" s="78" t="s">
        <v>47</v>
      </c>
      <c r="B1" s="78"/>
      <c r="C1" s="78"/>
      <c r="D1" s="78"/>
      <c r="E1" s="78"/>
      <c r="F1" s="78"/>
      <c r="G1" s="78"/>
    </row>
    <row r="2" spans="1:7" ht="15.75" thickBot="1" x14ac:dyDescent="0.3">
      <c r="A2" s="79" t="s">
        <v>1670</v>
      </c>
      <c r="B2" s="79"/>
      <c r="C2" s="79"/>
      <c r="D2" s="79"/>
      <c r="E2" s="79"/>
      <c r="F2" s="79"/>
      <c r="G2" s="79"/>
    </row>
    <row r="3" spans="1:7" x14ac:dyDescent="0.25">
      <c r="A3" s="164"/>
      <c r="B3" s="91" t="s">
        <v>48</v>
      </c>
      <c r="C3" s="106"/>
      <c r="D3" s="107" t="s">
        <v>50</v>
      </c>
      <c r="E3" s="106"/>
      <c r="F3" s="107" t="s">
        <v>52</v>
      </c>
      <c r="G3" s="93"/>
    </row>
    <row r="4" spans="1:7" ht="15.75" thickBot="1" x14ac:dyDescent="0.3">
      <c r="A4" s="165"/>
      <c r="B4" s="95" t="s">
        <v>49</v>
      </c>
      <c r="C4" s="108"/>
      <c r="D4" s="109" t="s">
        <v>51</v>
      </c>
      <c r="E4" s="108"/>
      <c r="F4" s="109" t="s">
        <v>53</v>
      </c>
      <c r="G4" s="97"/>
    </row>
    <row r="5" spans="1:7" x14ac:dyDescent="0.25">
      <c r="A5" s="165"/>
      <c r="B5" s="98" t="s">
        <v>54</v>
      </c>
      <c r="C5" s="98" t="s">
        <v>57</v>
      </c>
      <c r="D5" s="98" t="s">
        <v>54</v>
      </c>
      <c r="E5" s="98" t="s">
        <v>57</v>
      </c>
      <c r="F5" s="98" t="s">
        <v>54</v>
      </c>
      <c r="G5" s="99" t="s">
        <v>57</v>
      </c>
    </row>
    <row r="6" spans="1:7" x14ac:dyDescent="0.25">
      <c r="A6" s="165"/>
      <c r="B6" s="98" t="s">
        <v>55</v>
      </c>
      <c r="C6" s="98" t="s">
        <v>58</v>
      </c>
      <c r="D6" s="98" t="s">
        <v>55</v>
      </c>
      <c r="E6" s="98" t="s">
        <v>58</v>
      </c>
      <c r="F6" s="98" t="s">
        <v>55</v>
      </c>
      <c r="G6" s="99" t="s">
        <v>58</v>
      </c>
    </row>
    <row r="7" spans="1:7" x14ac:dyDescent="0.25">
      <c r="A7" s="165"/>
      <c r="B7" s="110" t="s">
        <v>56</v>
      </c>
      <c r="C7" s="110" t="s">
        <v>59</v>
      </c>
      <c r="D7" s="110" t="s">
        <v>56</v>
      </c>
      <c r="E7" s="110" t="s">
        <v>59</v>
      </c>
      <c r="F7" s="110" t="s">
        <v>56</v>
      </c>
      <c r="G7" s="121" t="s">
        <v>59</v>
      </c>
    </row>
    <row r="8" spans="1:7" ht="15.75" thickBot="1" x14ac:dyDescent="0.3">
      <c r="A8" s="166"/>
      <c r="B8" s="111"/>
      <c r="C8" s="84" t="s">
        <v>58</v>
      </c>
      <c r="D8" s="111"/>
      <c r="E8" s="84" t="s">
        <v>58</v>
      </c>
      <c r="F8" s="111"/>
      <c r="G8" s="85" t="s">
        <v>58</v>
      </c>
    </row>
    <row r="9" spans="1:7" ht="5.25" customHeight="1" x14ac:dyDescent="0.25">
      <c r="A9" s="167"/>
      <c r="B9" s="168"/>
      <c r="C9" s="169"/>
      <c r="D9" s="168"/>
      <c r="E9" s="170"/>
      <c r="F9" s="168"/>
      <c r="G9" s="169"/>
    </row>
    <row r="10" spans="1:7" x14ac:dyDescent="0.25">
      <c r="A10" s="167" t="s">
        <v>1671</v>
      </c>
      <c r="B10" s="168">
        <v>885</v>
      </c>
      <c r="C10" s="171">
        <v>4800.28</v>
      </c>
      <c r="D10" s="168">
        <v>725</v>
      </c>
      <c r="E10" s="171">
        <v>4346.84</v>
      </c>
      <c r="F10" s="168">
        <v>160</v>
      </c>
      <c r="G10" s="171">
        <v>453.94</v>
      </c>
    </row>
    <row r="11" spans="1:7" x14ac:dyDescent="0.25">
      <c r="A11" s="167" t="s">
        <v>1672</v>
      </c>
      <c r="B11" s="168">
        <v>356</v>
      </c>
      <c r="C11" s="171">
        <v>3136.32</v>
      </c>
      <c r="D11" s="168">
        <v>263</v>
      </c>
      <c r="E11" s="171">
        <v>2958.61</v>
      </c>
      <c r="F11" s="168">
        <v>93</v>
      </c>
      <c r="G11" s="171">
        <v>177.71</v>
      </c>
    </row>
    <row r="12" spans="1:7" x14ac:dyDescent="0.25">
      <c r="A12" s="167" t="s">
        <v>1673</v>
      </c>
      <c r="B12" s="168">
        <v>41</v>
      </c>
      <c r="C12" s="171">
        <v>242.5</v>
      </c>
      <c r="D12" s="168">
        <v>29</v>
      </c>
      <c r="E12" s="171">
        <v>230.5</v>
      </c>
      <c r="F12" s="168">
        <v>12</v>
      </c>
      <c r="G12" s="171">
        <v>12</v>
      </c>
    </row>
    <row r="13" spans="1:7" x14ac:dyDescent="0.25">
      <c r="A13" s="167" t="s">
        <v>1674</v>
      </c>
      <c r="B13" s="168">
        <v>2</v>
      </c>
      <c r="C13" s="171">
        <v>13</v>
      </c>
      <c r="D13" s="168">
        <v>2</v>
      </c>
      <c r="E13" s="171">
        <v>13</v>
      </c>
      <c r="F13" s="168" t="s">
        <v>38</v>
      </c>
      <c r="G13" s="171" t="s">
        <v>38</v>
      </c>
    </row>
    <row r="14" spans="1:7" x14ac:dyDescent="0.25">
      <c r="A14" s="167" t="s">
        <v>1675</v>
      </c>
      <c r="B14" s="168">
        <v>66</v>
      </c>
      <c r="C14" s="171">
        <v>338.6</v>
      </c>
      <c r="D14" s="168">
        <v>50</v>
      </c>
      <c r="E14" s="171">
        <v>283.5</v>
      </c>
      <c r="F14" s="168">
        <v>16</v>
      </c>
      <c r="G14" s="171">
        <v>55.1</v>
      </c>
    </row>
    <row r="15" spans="1:7" x14ac:dyDescent="0.25">
      <c r="A15" s="167" t="s">
        <v>1676</v>
      </c>
      <c r="B15" s="168">
        <v>8</v>
      </c>
      <c r="C15" s="171">
        <v>25</v>
      </c>
      <c r="D15" s="168">
        <v>8</v>
      </c>
      <c r="E15" s="171">
        <v>25</v>
      </c>
      <c r="F15" s="168" t="s">
        <v>38</v>
      </c>
      <c r="G15" s="171" t="s">
        <v>38</v>
      </c>
    </row>
    <row r="16" spans="1:7" x14ac:dyDescent="0.25">
      <c r="A16" s="167" t="s">
        <v>1677</v>
      </c>
      <c r="B16" s="168">
        <v>10</v>
      </c>
      <c r="C16" s="171">
        <v>4</v>
      </c>
      <c r="D16" s="168">
        <v>10</v>
      </c>
      <c r="E16" s="171">
        <v>4</v>
      </c>
      <c r="F16" s="168" t="s">
        <v>38</v>
      </c>
      <c r="G16" s="171" t="s">
        <v>38</v>
      </c>
    </row>
    <row r="17" spans="1:7" x14ac:dyDescent="0.25">
      <c r="A17" s="167" t="s">
        <v>1678</v>
      </c>
      <c r="B17" s="168">
        <v>230</v>
      </c>
      <c r="C17" s="171">
        <v>908.08</v>
      </c>
      <c r="D17" s="168">
        <v>206</v>
      </c>
      <c r="E17" s="171">
        <v>703.95</v>
      </c>
      <c r="F17" s="168">
        <v>24</v>
      </c>
      <c r="G17" s="171">
        <v>204.13</v>
      </c>
    </row>
    <row r="18" spans="1:7" x14ac:dyDescent="0.25">
      <c r="A18" s="167" t="s">
        <v>60</v>
      </c>
      <c r="B18" s="141">
        <v>130</v>
      </c>
      <c r="C18" s="172">
        <v>92.08</v>
      </c>
      <c r="D18" s="142">
        <v>119</v>
      </c>
      <c r="E18" s="172">
        <v>90.08</v>
      </c>
      <c r="F18" s="142">
        <v>11</v>
      </c>
      <c r="G18" s="172">
        <v>2</v>
      </c>
    </row>
    <row r="19" spans="1:7" x14ac:dyDescent="0.25">
      <c r="A19" s="173" t="s">
        <v>61</v>
      </c>
      <c r="B19" s="141"/>
      <c r="C19" s="172"/>
      <c r="D19" s="142"/>
      <c r="E19" s="172"/>
      <c r="F19" s="142"/>
      <c r="G19" s="172"/>
    </row>
    <row r="20" spans="1:7" x14ac:dyDescent="0.25">
      <c r="A20" s="167" t="s">
        <v>1679</v>
      </c>
      <c r="B20" s="168">
        <v>5</v>
      </c>
      <c r="C20" s="171">
        <v>4</v>
      </c>
      <c r="D20" s="168">
        <v>3</v>
      </c>
      <c r="E20" s="171">
        <v>2</v>
      </c>
      <c r="F20" s="168">
        <v>2</v>
      </c>
      <c r="G20" s="171">
        <v>2</v>
      </c>
    </row>
    <row r="21" spans="1:7" x14ac:dyDescent="0.25">
      <c r="A21" s="167" t="s">
        <v>1680</v>
      </c>
      <c r="B21" s="168">
        <v>34</v>
      </c>
      <c r="C21" s="171">
        <v>33.700000000000003</v>
      </c>
      <c r="D21" s="168">
        <v>32</v>
      </c>
      <c r="E21" s="171">
        <v>33.200000000000003</v>
      </c>
      <c r="F21" s="168">
        <v>2</v>
      </c>
      <c r="G21" s="171">
        <v>0.5</v>
      </c>
    </row>
    <row r="22" spans="1:7" x14ac:dyDescent="0.25">
      <c r="A22" s="167" t="s">
        <v>1681</v>
      </c>
      <c r="B22" s="168">
        <v>27</v>
      </c>
      <c r="C22" s="171">
        <v>31.2</v>
      </c>
      <c r="D22" s="168">
        <v>25</v>
      </c>
      <c r="E22" s="171">
        <v>30.7</v>
      </c>
      <c r="F22" s="168">
        <v>2</v>
      </c>
      <c r="G22" s="171">
        <v>0.5</v>
      </c>
    </row>
    <row r="23" spans="1:7" x14ac:dyDescent="0.25">
      <c r="A23" s="167" t="s">
        <v>1682</v>
      </c>
      <c r="B23" s="168">
        <v>7</v>
      </c>
      <c r="C23" s="171">
        <v>2.5</v>
      </c>
      <c r="D23" s="168">
        <v>7</v>
      </c>
      <c r="E23" s="171">
        <v>2.5</v>
      </c>
      <c r="F23" s="168" t="s">
        <v>38</v>
      </c>
      <c r="G23" s="171" t="s">
        <v>38</v>
      </c>
    </row>
    <row r="24" spans="1:7" x14ac:dyDescent="0.25">
      <c r="A24" s="167" t="s">
        <v>1683</v>
      </c>
      <c r="B24" s="168">
        <v>1</v>
      </c>
      <c r="C24" s="171">
        <v>1</v>
      </c>
      <c r="D24" s="168">
        <v>1</v>
      </c>
      <c r="E24" s="171">
        <v>1</v>
      </c>
      <c r="F24" s="168" t="s">
        <v>38</v>
      </c>
      <c r="G24" s="171" t="s">
        <v>38</v>
      </c>
    </row>
    <row r="25" spans="1:7" x14ac:dyDescent="0.25">
      <c r="A25" s="167" t="s">
        <v>1684</v>
      </c>
      <c r="B25" s="168">
        <v>1</v>
      </c>
      <c r="C25" s="171">
        <v>1</v>
      </c>
      <c r="D25" s="168">
        <v>1</v>
      </c>
      <c r="E25" s="171">
        <v>1</v>
      </c>
      <c r="F25" s="168" t="s">
        <v>38</v>
      </c>
      <c r="G25" s="171" t="s">
        <v>38</v>
      </c>
    </row>
    <row r="26" spans="1:7" x14ac:dyDescent="0.25">
      <c r="A26" s="174" t="s">
        <v>1685</v>
      </c>
      <c r="B26" s="175">
        <v>1</v>
      </c>
      <c r="C26" s="171">
        <v>1</v>
      </c>
      <c r="D26" s="168">
        <v>1</v>
      </c>
      <c r="E26" s="171">
        <v>1</v>
      </c>
      <c r="F26" s="168" t="s">
        <v>38</v>
      </c>
      <c r="G26" s="171" t="s">
        <v>38</v>
      </c>
    </row>
    <row r="29" spans="1:7" x14ac:dyDescent="0.25">
      <c r="A29" s="36" t="s">
        <v>1160</v>
      </c>
    </row>
  </sheetData>
  <mergeCells count="15">
    <mergeCell ref="A2:G2"/>
    <mergeCell ref="A1:G1"/>
    <mergeCell ref="B18:B19"/>
    <mergeCell ref="C18:C19"/>
    <mergeCell ref="D18:D19"/>
    <mergeCell ref="E18:E19"/>
    <mergeCell ref="F18:F19"/>
    <mergeCell ref="G18:G19"/>
    <mergeCell ref="D3:E3"/>
    <mergeCell ref="D4:E4"/>
    <mergeCell ref="F3:G3"/>
    <mergeCell ref="F4:G4"/>
    <mergeCell ref="A3:A8"/>
    <mergeCell ref="B3:C3"/>
    <mergeCell ref="B4:C4"/>
  </mergeCells>
  <hyperlinks>
    <hyperlink ref="A29" location="Садржај!A1" display="САДРЖАЈ"/>
  </hyperlink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L17" sqref="L17"/>
    </sheetView>
  </sheetViews>
  <sheetFormatPr defaultRowHeight="15" x14ac:dyDescent="0.25"/>
  <cols>
    <col min="1" max="1" width="113.140625" bestFit="1" customWidth="1"/>
    <col min="2" max="7" width="7.42578125" customWidth="1"/>
    <col min="8" max="8" width="13" bestFit="1" customWidth="1"/>
    <col min="9" max="9" width="11.42578125" bestFit="1" customWidth="1"/>
    <col min="10" max="10" width="10.140625" bestFit="1" customWidth="1"/>
    <col min="11" max="11" width="6.42578125" customWidth="1"/>
  </cols>
  <sheetData>
    <row r="1" spans="1:11" x14ac:dyDescent="0.25">
      <c r="A1" s="480" t="s">
        <v>1605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</row>
    <row r="2" spans="1:11" ht="15.75" thickBot="1" x14ac:dyDescent="0.3">
      <c r="A2" s="481" t="s">
        <v>1606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</row>
    <row r="3" spans="1:11" x14ac:dyDescent="0.25">
      <c r="A3" s="75"/>
      <c r="B3" s="482" t="s">
        <v>576</v>
      </c>
      <c r="C3" s="483"/>
      <c r="D3" s="483"/>
      <c r="E3" s="483"/>
      <c r="F3" s="483"/>
      <c r="G3" s="483"/>
      <c r="H3" s="483"/>
      <c r="I3" s="483"/>
      <c r="J3" s="483"/>
      <c r="K3" s="483"/>
    </row>
    <row r="4" spans="1:11" ht="15.75" thickBot="1" x14ac:dyDescent="0.3">
      <c r="A4" s="76"/>
      <c r="B4" s="484" t="s">
        <v>577</v>
      </c>
      <c r="C4" s="485"/>
      <c r="D4" s="485"/>
      <c r="E4" s="485"/>
      <c r="F4" s="485"/>
      <c r="G4" s="485"/>
      <c r="H4" s="485"/>
      <c r="I4" s="485"/>
      <c r="J4" s="485"/>
      <c r="K4" s="485"/>
    </row>
    <row r="5" spans="1:11" x14ac:dyDescent="0.25">
      <c r="A5" s="76"/>
      <c r="B5" s="486" t="s">
        <v>20</v>
      </c>
      <c r="C5" s="486" t="s">
        <v>578</v>
      </c>
      <c r="D5" s="486" t="s">
        <v>580</v>
      </c>
      <c r="E5" s="486" t="s">
        <v>582</v>
      </c>
      <c r="F5" s="486" t="s">
        <v>584</v>
      </c>
      <c r="G5" s="486" t="s">
        <v>586</v>
      </c>
      <c r="H5" s="486" t="s">
        <v>588</v>
      </c>
      <c r="I5" s="486" t="s">
        <v>588</v>
      </c>
      <c r="J5" s="486" t="s">
        <v>592</v>
      </c>
      <c r="K5" s="487" t="s">
        <v>179</v>
      </c>
    </row>
    <row r="6" spans="1:11" x14ac:dyDescent="0.25">
      <c r="A6" s="76"/>
      <c r="B6" s="488" t="s">
        <v>21</v>
      </c>
      <c r="C6" s="488" t="s">
        <v>579</v>
      </c>
      <c r="D6" s="488" t="s">
        <v>581</v>
      </c>
      <c r="E6" s="488" t="s">
        <v>583</v>
      </c>
      <c r="F6" s="488" t="s">
        <v>585</v>
      </c>
      <c r="G6" s="488" t="s">
        <v>587</v>
      </c>
      <c r="H6" s="486" t="s">
        <v>123</v>
      </c>
      <c r="I6" s="486" t="s">
        <v>590</v>
      </c>
      <c r="J6" s="486" t="s">
        <v>588</v>
      </c>
      <c r="K6" s="489" t="s">
        <v>128</v>
      </c>
    </row>
    <row r="7" spans="1:11" ht="15.75" thickBot="1" x14ac:dyDescent="0.3">
      <c r="A7" s="77"/>
      <c r="B7" s="111"/>
      <c r="C7" s="111"/>
      <c r="D7" s="111"/>
      <c r="E7" s="111"/>
      <c r="F7" s="111"/>
      <c r="G7" s="111"/>
      <c r="H7" s="490" t="s">
        <v>589</v>
      </c>
      <c r="I7" s="490" t="s">
        <v>591</v>
      </c>
      <c r="J7" s="490" t="s">
        <v>593</v>
      </c>
      <c r="K7" s="122"/>
    </row>
    <row r="8" spans="1:11" x14ac:dyDescent="0.25">
      <c r="A8" s="491" t="s">
        <v>1931</v>
      </c>
      <c r="B8" s="492">
        <v>16</v>
      </c>
      <c r="C8" s="492"/>
      <c r="D8" s="492" t="s">
        <v>38</v>
      </c>
      <c r="E8" s="492" t="s">
        <v>38</v>
      </c>
      <c r="F8" s="492" t="s">
        <v>38</v>
      </c>
      <c r="G8" s="492" t="s">
        <v>38</v>
      </c>
      <c r="H8" s="492">
        <v>3</v>
      </c>
      <c r="I8" s="492" t="s">
        <v>38</v>
      </c>
      <c r="J8" s="492">
        <v>13</v>
      </c>
      <c r="K8" s="492" t="s">
        <v>38</v>
      </c>
    </row>
    <row r="9" spans="1:11" x14ac:dyDescent="0.25">
      <c r="A9" s="491" t="s">
        <v>1932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</row>
    <row r="10" spans="1:11" x14ac:dyDescent="0.25">
      <c r="A10" s="493" t="s">
        <v>1933</v>
      </c>
      <c r="B10" s="492">
        <v>7</v>
      </c>
      <c r="C10" s="492"/>
      <c r="D10" s="492" t="s">
        <v>38</v>
      </c>
      <c r="E10" s="492" t="s">
        <v>38</v>
      </c>
      <c r="F10" s="492" t="s">
        <v>38</v>
      </c>
      <c r="G10" s="492" t="s">
        <v>38</v>
      </c>
      <c r="H10" s="492" t="s">
        <v>38</v>
      </c>
      <c r="I10" s="492" t="s">
        <v>38</v>
      </c>
      <c r="J10" s="492">
        <v>7</v>
      </c>
      <c r="K10" s="492" t="s">
        <v>38</v>
      </c>
    </row>
    <row r="11" spans="1:11" x14ac:dyDescent="0.25">
      <c r="A11" s="493" t="s">
        <v>1934</v>
      </c>
      <c r="B11" s="492">
        <v>7</v>
      </c>
      <c r="C11" s="492"/>
      <c r="D11" s="492" t="s">
        <v>38</v>
      </c>
      <c r="E11" s="492" t="s">
        <v>38</v>
      </c>
      <c r="F11" s="492" t="s">
        <v>38</v>
      </c>
      <c r="G11" s="492" t="s">
        <v>38</v>
      </c>
      <c r="H11" s="492" t="s">
        <v>38</v>
      </c>
      <c r="I11" s="492" t="s">
        <v>38</v>
      </c>
      <c r="J11" s="492">
        <v>7</v>
      </c>
      <c r="K11" s="492" t="s">
        <v>38</v>
      </c>
    </row>
    <row r="12" spans="1:11" x14ac:dyDescent="0.25">
      <c r="A12" s="493" t="s">
        <v>1935</v>
      </c>
      <c r="B12" s="492" t="s">
        <v>38</v>
      </c>
      <c r="C12" s="492" t="s">
        <v>38</v>
      </c>
      <c r="D12" s="492" t="s">
        <v>38</v>
      </c>
      <c r="E12" s="492" t="s">
        <v>38</v>
      </c>
      <c r="F12" s="492" t="s">
        <v>38</v>
      </c>
      <c r="G12" s="492" t="s">
        <v>38</v>
      </c>
      <c r="H12" s="492" t="s">
        <v>38</v>
      </c>
      <c r="I12" s="492" t="s">
        <v>38</v>
      </c>
      <c r="J12" s="492" t="s">
        <v>38</v>
      </c>
      <c r="K12" s="492" t="s">
        <v>38</v>
      </c>
    </row>
    <row r="13" spans="1:11" x14ac:dyDescent="0.25">
      <c r="A13" s="493" t="s">
        <v>1936</v>
      </c>
      <c r="B13" s="492" t="s">
        <v>38</v>
      </c>
      <c r="C13" s="492" t="s">
        <v>38</v>
      </c>
      <c r="D13" s="492" t="s">
        <v>38</v>
      </c>
      <c r="E13" s="492" t="s">
        <v>38</v>
      </c>
      <c r="F13" s="492" t="s">
        <v>38</v>
      </c>
      <c r="G13" s="492" t="s">
        <v>38</v>
      </c>
      <c r="H13" s="492" t="s">
        <v>38</v>
      </c>
      <c r="I13" s="492" t="s">
        <v>38</v>
      </c>
      <c r="J13" s="492" t="s">
        <v>38</v>
      </c>
      <c r="K13" s="492" t="s">
        <v>38</v>
      </c>
    </row>
    <row r="14" spans="1:11" x14ac:dyDescent="0.25">
      <c r="A14" s="491" t="s">
        <v>1937</v>
      </c>
      <c r="B14" s="492"/>
      <c r="C14" s="492"/>
      <c r="D14" s="492"/>
      <c r="E14" s="492"/>
      <c r="F14" s="492"/>
      <c r="G14" s="492"/>
      <c r="H14" s="492"/>
      <c r="I14" s="492"/>
      <c r="J14" s="492"/>
      <c r="K14" s="492"/>
    </row>
    <row r="15" spans="1:11" x14ac:dyDescent="0.25">
      <c r="A15" s="493" t="s">
        <v>1933</v>
      </c>
      <c r="B15" s="492" t="s">
        <v>38</v>
      </c>
      <c r="C15" s="492" t="s">
        <v>38</v>
      </c>
      <c r="D15" s="492" t="s">
        <v>38</v>
      </c>
      <c r="E15" s="492" t="s">
        <v>38</v>
      </c>
      <c r="F15" s="492" t="s">
        <v>38</v>
      </c>
      <c r="G15" s="492" t="s">
        <v>38</v>
      </c>
      <c r="H15" s="492" t="s">
        <v>38</v>
      </c>
      <c r="I15" s="492" t="s">
        <v>38</v>
      </c>
      <c r="J15" s="492" t="s">
        <v>38</v>
      </c>
      <c r="K15" s="492" t="s">
        <v>38</v>
      </c>
    </row>
    <row r="16" spans="1:11" x14ac:dyDescent="0.25">
      <c r="A16" s="493" t="s">
        <v>1934</v>
      </c>
      <c r="B16" s="492" t="s">
        <v>38</v>
      </c>
      <c r="C16" s="492" t="s">
        <v>38</v>
      </c>
      <c r="D16" s="492" t="s">
        <v>38</v>
      </c>
      <c r="E16" s="492" t="s">
        <v>38</v>
      </c>
      <c r="F16" s="492" t="s">
        <v>38</v>
      </c>
      <c r="G16" s="492" t="s">
        <v>38</v>
      </c>
      <c r="H16" s="492" t="s">
        <v>38</v>
      </c>
      <c r="I16" s="492" t="s">
        <v>38</v>
      </c>
      <c r="J16" s="492" t="s">
        <v>38</v>
      </c>
      <c r="K16" s="492" t="s">
        <v>38</v>
      </c>
    </row>
    <row r="17" spans="1:11" x14ac:dyDescent="0.25">
      <c r="A17" s="493" t="s">
        <v>1935</v>
      </c>
      <c r="B17" s="492" t="s">
        <v>38</v>
      </c>
      <c r="C17" s="492" t="s">
        <v>38</v>
      </c>
      <c r="D17" s="492" t="s">
        <v>38</v>
      </c>
      <c r="E17" s="492" t="s">
        <v>38</v>
      </c>
      <c r="F17" s="492" t="s">
        <v>38</v>
      </c>
      <c r="G17" s="492" t="s">
        <v>38</v>
      </c>
      <c r="H17" s="492" t="s">
        <v>38</v>
      </c>
      <c r="I17" s="492" t="s">
        <v>38</v>
      </c>
      <c r="J17" s="492" t="s">
        <v>38</v>
      </c>
      <c r="K17" s="492" t="s">
        <v>38</v>
      </c>
    </row>
    <row r="18" spans="1:11" x14ac:dyDescent="0.25">
      <c r="A18" s="493" t="s">
        <v>1936</v>
      </c>
      <c r="B18" s="492" t="s">
        <v>38</v>
      </c>
      <c r="C18" s="492" t="s">
        <v>38</v>
      </c>
      <c r="D18" s="492" t="s">
        <v>38</v>
      </c>
      <c r="E18" s="492" t="s">
        <v>38</v>
      </c>
      <c r="F18" s="492" t="s">
        <v>38</v>
      </c>
      <c r="G18" s="492" t="s">
        <v>38</v>
      </c>
      <c r="H18" s="492" t="s">
        <v>38</v>
      </c>
      <c r="I18" s="492" t="s">
        <v>38</v>
      </c>
      <c r="J18" s="492" t="s">
        <v>38</v>
      </c>
      <c r="K18" s="492" t="s">
        <v>38</v>
      </c>
    </row>
    <row r="19" spans="1:11" x14ac:dyDescent="0.25">
      <c r="A19" s="491" t="s">
        <v>1938</v>
      </c>
      <c r="B19" s="492"/>
      <c r="C19" s="492"/>
      <c r="D19" s="492"/>
      <c r="E19" s="492"/>
      <c r="F19" s="492"/>
      <c r="G19" s="492"/>
      <c r="H19" s="492"/>
      <c r="I19" s="492"/>
      <c r="J19" s="492"/>
      <c r="K19" s="492"/>
    </row>
    <row r="20" spans="1:11" x14ac:dyDescent="0.25">
      <c r="A20" s="493" t="s">
        <v>1933</v>
      </c>
      <c r="B20" s="492">
        <v>3</v>
      </c>
      <c r="C20" s="492" t="s">
        <v>38</v>
      </c>
      <c r="D20" s="492" t="s">
        <v>38</v>
      </c>
      <c r="E20" s="492" t="s">
        <v>38</v>
      </c>
      <c r="F20" s="492" t="s">
        <v>38</v>
      </c>
      <c r="G20" s="492" t="s">
        <v>38</v>
      </c>
      <c r="H20" s="492">
        <v>3</v>
      </c>
      <c r="I20" s="492" t="s">
        <v>38</v>
      </c>
      <c r="J20" s="492" t="s">
        <v>38</v>
      </c>
      <c r="K20" s="492" t="s">
        <v>38</v>
      </c>
    </row>
    <row r="21" spans="1:11" x14ac:dyDescent="0.25">
      <c r="A21" s="493" t="s">
        <v>1939</v>
      </c>
      <c r="B21" s="492">
        <v>3</v>
      </c>
      <c r="C21" s="492" t="s">
        <v>38</v>
      </c>
      <c r="D21" s="492" t="s">
        <v>38</v>
      </c>
      <c r="E21" s="492" t="s">
        <v>38</v>
      </c>
      <c r="F21" s="492" t="s">
        <v>38</v>
      </c>
      <c r="G21" s="492" t="s">
        <v>38</v>
      </c>
      <c r="H21" s="492">
        <v>3</v>
      </c>
      <c r="I21" s="492" t="s">
        <v>38</v>
      </c>
      <c r="J21" s="492" t="s">
        <v>38</v>
      </c>
      <c r="K21" s="492" t="s">
        <v>38</v>
      </c>
    </row>
    <row r="22" spans="1:11" x14ac:dyDescent="0.25">
      <c r="A22" s="493" t="s">
        <v>1940</v>
      </c>
      <c r="B22" s="492" t="s">
        <v>38</v>
      </c>
      <c r="C22" s="492" t="s">
        <v>38</v>
      </c>
      <c r="D22" s="492" t="s">
        <v>38</v>
      </c>
      <c r="E22" s="492" t="s">
        <v>38</v>
      </c>
      <c r="F22" s="492" t="s">
        <v>38</v>
      </c>
      <c r="G22" s="492" t="s">
        <v>38</v>
      </c>
      <c r="H22" s="492" t="s">
        <v>38</v>
      </c>
      <c r="I22" s="492" t="s">
        <v>38</v>
      </c>
      <c r="J22" s="492" t="s">
        <v>38</v>
      </c>
      <c r="K22" s="492" t="s">
        <v>38</v>
      </c>
    </row>
    <row r="23" spans="1:11" x14ac:dyDescent="0.25">
      <c r="A23" s="491" t="s">
        <v>1941</v>
      </c>
      <c r="B23" s="492">
        <v>6</v>
      </c>
      <c r="C23" s="492"/>
      <c r="D23" s="492" t="s">
        <v>38</v>
      </c>
      <c r="E23" s="492" t="s">
        <v>38</v>
      </c>
      <c r="F23" s="492" t="s">
        <v>38</v>
      </c>
      <c r="G23" s="492" t="s">
        <v>38</v>
      </c>
      <c r="H23" s="492" t="s">
        <v>38</v>
      </c>
      <c r="I23" s="492" t="s">
        <v>38</v>
      </c>
      <c r="J23" s="492">
        <v>6</v>
      </c>
      <c r="K23" s="492" t="s">
        <v>38</v>
      </c>
    </row>
    <row r="26" spans="1:11" x14ac:dyDescent="0.25">
      <c r="A26" s="36" t="s">
        <v>1160</v>
      </c>
    </row>
  </sheetData>
  <mergeCells count="5">
    <mergeCell ref="A3:A7"/>
    <mergeCell ref="B3:K3"/>
    <mergeCell ref="B4:K4"/>
    <mergeCell ref="A2:K2"/>
    <mergeCell ref="A1:K1"/>
  </mergeCells>
  <hyperlinks>
    <hyperlink ref="A26" location="Садржај!A1" display="САДРЖАЈ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E21" sqref="E21"/>
    </sheetView>
  </sheetViews>
  <sheetFormatPr defaultRowHeight="15" x14ac:dyDescent="0.25"/>
  <cols>
    <col min="1" max="1" width="28.42578125" customWidth="1"/>
    <col min="4" max="4" width="34.85546875" customWidth="1"/>
    <col min="5" max="5" width="33" bestFit="1" customWidth="1"/>
    <col min="6" max="6" width="11" bestFit="1" customWidth="1"/>
  </cols>
  <sheetData>
    <row r="1" spans="1:6" x14ac:dyDescent="0.25">
      <c r="A1" s="78" t="s">
        <v>600</v>
      </c>
      <c r="B1" s="78"/>
      <c r="C1" s="78"/>
      <c r="D1" s="78"/>
      <c r="E1" s="78"/>
      <c r="F1" s="78"/>
    </row>
    <row r="2" spans="1:6" ht="15.75" thickBot="1" x14ac:dyDescent="0.3">
      <c r="A2" s="79" t="s">
        <v>601</v>
      </c>
      <c r="B2" s="79"/>
      <c r="C2" s="79"/>
      <c r="D2" s="79"/>
      <c r="E2" s="79"/>
      <c r="F2" s="79"/>
    </row>
    <row r="3" spans="1:6" ht="26.25" x14ac:dyDescent="0.25">
      <c r="A3" s="225" t="s">
        <v>1926</v>
      </c>
      <c r="B3" s="225" t="s">
        <v>2</v>
      </c>
      <c r="C3" s="225" t="s">
        <v>1927</v>
      </c>
      <c r="D3" s="225" t="s">
        <v>571</v>
      </c>
      <c r="E3" s="225" t="s">
        <v>573</v>
      </c>
      <c r="F3" s="295" t="s">
        <v>575</v>
      </c>
    </row>
    <row r="4" spans="1:6" ht="26.25" thickBot="1" x14ac:dyDescent="0.3">
      <c r="A4" s="231" t="s">
        <v>558</v>
      </c>
      <c r="B4" s="231" t="s">
        <v>3</v>
      </c>
      <c r="C4" s="231" t="s">
        <v>29</v>
      </c>
      <c r="D4" s="231" t="s">
        <v>572</v>
      </c>
      <c r="E4" s="231" t="s">
        <v>574</v>
      </c>
      <c r="F4" s="309" t="s">
        <v>31</v>
      </c>
    </row>
    <row r="5" spans="1:6" x14ac:dyDescent="0.25">
      <c r="A5" s="86" t="s">
        <v>565</v>
      </c>
      <c r="B5" s="194">
        <v>129</v>
      </c>
      <c r="C5" s="194">
        <v>79</v>
      </c>
      <c r="D5" s="395">
        <v>1</v>
      </c>
      <c r="E5" s="494">
        <v>3</v>
      </c>
      <c r="F5" s="386">
        <v>46</v>
      </c>
    </row>
    <row r="6" spans="1:6" x14ac:dyDescent="0.25">
      <c r="A6" s="86" t="s">
        <v>566</v>
      </c>
      <c r="B6" s="194">
        <v>318</v>
      </c>
      <c r="C6" s="194">
        <v>152</v>
      </c>
      <c r="D6" s="395">
        <v>4</v>
      </c>
      <c r="E6" s="494">
        <v>16</v>
      </c>
      <c r="F6" s="386">
        <v>146</v>
      </c>
    </row>
    <row r="7" spans="1:6" x14ac:dyDescent="0.25">
      <c r="A7" s="86" t="s">
        <v>567</v>
      </c>
      <c r="B7" s="194">
        <v>97</v>
      </c>
      <c r="C7" s="194">
        <v>47</v>
      </c>
      <c r="D7" s="395" t="s">
        <v>38</v>
      </c>
      <c r="E7" s="494">
        <v>10</v>
      </c>
      <c r="F7" s="386">
        <v>40</v>
      </c>
    </row>
    <row r="8" spans="1:6" x14ac:dyDescent="0.25">
      <c r="A8" s="86" t="s">
        <v>568</v>
      </c>
      <c r="B8" s="194">
        <v>42</v>
      </c>
      <c r="C8" s="194">
        <v>28</v>
      </c>
      <c r="D8" s="395">
        <v>2</v>
      </c>
      <c r="E8" s="494" t="s">
        <v>38</v>
      </c>
      <c r="F8" s="386">
        <v>12</v>
      </c>
    </row>
    <row r="9" spans="1:6" x14ac:dyDescent="0.25">
      <c r="A9" s="86" t="s">
        <v>569</v>
      </c>
      <c r="B9" s="194">
        <v>249</v>
      </c>
      <c r="C9" s="194">
        <v>64</v>
      </c>
      <c r="D9" s="395" t="s">
        <v>38</v>
      </c>
      <c r="E9" s="494" t="s">
        <v>38</v>
      </c>
      <c r="F9" s="386">
        <v>185</v>
      </c>
    </row>
    <row r="10" spans="1:6" x14ac:dyDescent="0.25">
      <c r="A10" s="89" t="s">
        <v>1602</v>
      </c>
      <c r="B10" s="194">
        <v>254</v>
      </c>
      <c r="C10" s="194">
        <v>61</v>
      </c>
      <c r="D10" s="395">
        <v>1</v>
      </c>
      <c r="E10" s="494">
        <v>2</v>
      </c>
      <c r="F10" s="386">
        <v>190</v>
      </c>
    </row>
    <row r="13" spans="1:6" x14ac:dyDescent="0.25">
      <c r="A13" s="36" t="s">
        <v>1160</v>
      </c>
    </row>
  </sheetData>
  <mergeCells count="2">
    <mergeCell ref="A2:F2"/>
    <mergeCell ref="A1:F1"/>
  </mergeCells>
  <hyperlinks>
    <hyperlink ref="A13" location="Садржај!A1" display="САДРЖАЈ"/>
  </hyperlink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30" sqref="J30"/>
    </sheetView>
  </sheetViews>
  <sheetFormatPr defaultRowHeight="15" x14ac:dyDescent="0.25"/>
  <cols>
    <col min="1" max="1" width="113.140625" bestFit="1" customWidth="1"/>
    <col min="8" max="8" width="16.85546875" customWidth="1"/>
    <col min="9" max="9" width="13.85546875" customWidth="1"/>
    <col min="10" max="10" width="11" customWidth="1"/>
  </cols>
  <sheetData>
    <row r="1" spans="1:11" x14ac:dyDescent="0.25">
      <c r="A1" s="78" t="s">
        <v>1607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79" t="s">
        <v>1608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72"/>
      <c r="B3" s="91" t="s">
        <v>576</v>
      </c>
      <c r="C3" s="93"/>
      <c r="D3" s="93"/>
      <c r="E3" s="93"/>
      <c r="F3" s="93"/>
      <c r="G3" s="93"/>
      <c r="H3" s="93"/>
      <c r="I3" s="93"/>
      <c r="J3" s="93"/>
      <c r="K3" s="93"/>
    </row>
    <row r="4" spans="1:11" ht="15.75" thickBot="1" x14ac:dyDescent="0.3">
      <c r="A4" s="74"/>
      <c r="B4" s="95" t="s">
        <v>577</v>
      </c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5">
      <c r="A5" s="74"/>
      <c r="B5" s="98" t="s">
        <v>20</v>
      </c>
      <c r="C5" s="98" t="s">
        <v>578</v>
      </c>
      <c r="D5" s="98" t="s">
        <v>580</v>
      </c>
      <c r="E5" s="98" t="s">
        <v>582</v>
      </c>
      <c r="F5" s="98" t="s">
        <v>584</v>
      </c>
      <c r="G5" s="98" t="s">
        <v>586</v>
      </c>
      <c r="H5" s="98" t="s">
        <v>588</v>
      </c>
      <c r="I5" s="98" t="s">
        <v>588</v>
      </c>
      <c r="J5" s="98" t="s">
        <v>592</v>
      </c>
      <c r="K5" s="99" t="s">
        <v>179</v>
      </c>
    </row>
    <row r="6" spans="1:11" x14ac:dyDescent="0.25">
      <c r="A6" s="74"/>
      <c r="B6" s="110" t="s">
        <v>21</v>
      </c>
      <c r="C6" s="110" t="s">
        <v>579</v>
      </c>
      <c r="D6" s="110" t="s">
        <v>581</v>
      </c>
      <c r="E6" s="110" t="s">
        <v>583</v>
      </c>
      <c r="F6" s="110" t="s">
        <v>585</v>
      </c>
      <c r="G6" s="110" t="s">
        <v>587</v>
      </c>
      <c r="H6" s="98" t="s">
        <v>123</v>
      </c>
      <c r="I6" s="98" t="s">
        <v>590</v>
      </c>
      <c r="J6" s="98" t="s">
        <v>588</v>
      </c>
      <c r="K6" s="121" t="s">
        <v>128</v>
      </c>
    </row>
    <row r="7" spans="1:11" ht="15.75" thickBot="1" x14ac:dyDescent="0.3">
      <c r="A7" s="73"/>
      <c r="B7" s="111"/>
      <c r="C7" s="111"/>
      <c r="D7" s="111"/>
      <c r="E7" s="111"/>
      <c r="F7" s="111"/>
      <c r="G7" s="111"/>
      <c r="H7" s="84" t="s">
        <v>589</v>
      </c>
      <c r="I7" s="84" t="s">
        <v>591</v>
      </c>
      <c r="J7" s="84" t="s">
        <v>593</v>
      </c>
      <c r="K7" s="122"/>
    </row>
    <row r="8" spans="1:11" x14ac:dyDescent="0.25">
      <c r="A8" s="115" t="s">
        <v>1649</v>
      </c>
      <c r="B8" s="102">
        <v>254</v>
      </c>
      <c r="C8" s="102">
        <v>58</v>
      </c>
      <c r="D8" s="102">
        <v>4</v>
      </c>
      <c r="E8" s="102" t="s">
        <v>38</v>
      </c>
      <c r="F8" s="102" t="s">
        <v>38</v>
      </c>
      <c r="G8" s="102" t="s">
        <v>38</v>
      </c>
      <c r="H8" s="102">
        <v>14</v>
      </c>
      <c r="I8" s="102">
        <v>2</v>
      </c>
      <c r="J8" s="102">
        <v>176</v>
      </c>
      <c r="K8" s="102"/>
    </row>
    <row r="9" spans="1:11" x14ac:dyDescent="0.25">
      <c r="A9" s="115" t="s">
        <v>1942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x14ac:dyDescent="0.25">
      <c r="A10" s="116" t="s">
        <v>1857</v>
      </c>
      <c r="B10" s="102">
        <v>61</v>
      </c>
      <c r="C10" s="102">
        <v>19</v>
      </c>
      <c r="D10" s="102" t="s">
        <v>38</v>
      </c>
      <c r="E10" s="102" t="s">
        <v>38</v>
      </c>
      <c r="F10" s="102" t="s">
        <v>38</v>
      </c>
      <c r="G10" s="102" t="s">
        <v>38</v>
      </c>
      <c r="H10" s="102">
        <v>10</v>
      </c>
      <c r="I10" s="102">
        <v>2</v>
      </c>
      <c r="J10" s="102">
        <v>30</v>
      </c>
      <c r="K10" s="102" t="s">
        <v>38</v>
      </c>
    </row>
    <row r="11" spans="1:11" x14ac:dyDescent="0.25">
      <c r="A11" s="116" t="s">
        <v>1794</v>
      </c>
      <c r="B11" s="102">
        <v>61</v>
      </c>
      <c r="C11" s="102">
        <v>19</v>
      </c>
      <c r="D11" s="102" t="s">
        <v>38</v>
      </c>
      <c r="E11" s="102" t="s">
        <v>38</v>
      </c>
      <c r="F11" s="102" t="s">
        <v>38</v>
      </c>
      <c r="G11" s="102" t="s">
        <v>38</v>
      </c>
      <c r="H11" s="102">
        <v>10</v>
      </c>
      <c r="I11" s="102">
        <v>2</v>
      </c>
      <c r="J11" s="102">
        <v>30</v>
      </c>
      <c r="K11" s="102" t="s">
        <v>38</v>
      </c>
    </row>
    <row r="12" spans="1:11" x14ac:dyDescent="0.25">
      <c r="A12" s="116" t="s">
        <v>1795</v>
      </c>
      <c r="B12" s="102"/>
      <c r="C12" s="102"/>
      <c r="D12" s="102" t="s">
        <v>38</v>
      </c>
      <c r="E12" s="102" t="s">
        <v>38</v>
      </c>
      <c r="F12" s="102" t="s">
        <v>38</v>
      </c>
      <c r="G12" s="102" t="s">
        <v>38</v>
      </c>
      <c r="H12" s="102" t="s">
        <v>38</v>
      </c>
      <c r="I12" s="102" t="s">
        <v>38</v>
      </c>
      <c r="J12" s="102" t="s">
        <v>38</v>
      </c>
      <c r="K12" s="102" t="s">
        <v>38</v>
      </c>
    </row>
    <row r="13" spans="1:11" x14ac:dyDescent="0.25">
      <c r="A13" s="116" t="s">
        <v>1916</v>
      </c>
      <c r="B13" s="102" t="s">
        <v>38</v>
      </c>
      <c r="C13" s="102" t="s">
        <v>38</v>
      </c>
      <c r="D13" s="102" t="s">
        <v>38</v>
      </c>
      <c r="E13" s="102" t="s">
        <v>38</v>
      </c>
      <c r="F13" s="102" t="s">
        <v>38</v>
      </c>
      <c r="G13" s="102" t="s">
        <v>38</v>
      </c>
      <c r="H13" s="102" t="s">
        <v>38</v>
      </c>
      <c r="I13" s="102" t="s">
        <v>38</v>
      </c>
      <c r="J13" s="102" t="s">
        <v>38</v>
      </c>
      <c r="K13" s="102" t="s">
        <v>38</v>
      </c>
    </row>
    <row r="14" spans="1:11" x14ac:dyDescent="0.25">
      <c r="A14" s="115" t="s">
        <v>1943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</row>
    <row r="15" spans="1:11" x14ac:dyDescent="0.25">
      <c r="A15" s="116" t="s">
        <v>1857</v>
      </c>
      <c r="B15" s="102">
        <v>1</v>
      </c>
      <c r="C15" s="102">
        <v>1</v>
      </c>
      <c r="D15" s="102" t="s">
        <v>38</v>
      </c>
      <c r="E15" s="102" t="s">
        <v>38</v>
      </c>
      <c r="F15" s="102" t="s">
        <v>38</v>
      </c>
      <c r="G15" s="102" t="s">
        <v>38</v>
      </c>
      <c r="H15" s="102" t="s">
        <v>38</v>
      </c>
      <c r="I15" s="102" t="s">
        <v>38</v>
      </c>
      <c r="J15" s="102" t="s">
        <v>38</v>
      </c>
      <c r="K15" s="102" t="s">
        <v>38</v>
      </c>
    </row>
    <row r="16" spans="1:11" x14ac:dyDescent="0.25">
      <c r="A16" s="116" t="s">
        <v>1794</v>
      </c>
      <c r="B16" s="102">
        <v>1</v>
      </c>
      <c r="C16" s="102">
        <v>1</v>
      </c>
      <c r="D16" s="102" t="s">
        <v>38</v>
      </c>
      <c r="E16" s="102" t="s">
        <v>38</v>
      </c>
      <c r="F16" s="102" t="s">
        <v>38</v>
      </c>
      <c r="G16" s="102" t="s">
        <v>38</v>
      </c>
      <c r="H16" s="102" t="s">
        <v>38</v>
      </c>
      <c r="I16" s="102" t="s">
        <v>38</v>
      </c>
      <c r="J16" s="102" t="s">
        <v>38</v>
      </c>
      <c r="K16" s="102" t="s">
        <v>38</v>
      </c>
    </row>
    <row r="17" spans="1:11" x14ac:dyDescent="0.25">
      <c r="A17" s="116" t="s">
        <v>1795</v>
      </c>
      <c r="B17" s="102" t="s">
        <v>38</v>
      </c>
      <c r="C17" s="102" t="s">
        <v>38</v>
      </c>
      <c r="D17" s="102" t="s">
        <v>38</v>
      </c>
      <c r="E17" s="102" t="s">
        <v>38</v>
      </c>
      <c r="F17" s="102" t="s">
        <v>38</v>
      </c>
      <c r="G17" s="102" t="s">
        <v>38</v>
      </c>
      <c r="H17" s="102" t="s">
        <v>38</v>
      </c>
      <c r="I17" s="102" t="s">
        <v>38</v>
      </c>
      <c r="J17" s="102" t="s">
        <v>38</v>
      </c>
      <c r="K17" s="102" t="s">
        <v>38</v>
      </c>
    </row>
    <row r="18" spans="1:11" x14ac:dyDescent="0.25">
      <c r="A18" s="116" t="s">
        <v>1916</v>
      </c>
      <c r="B18" s="102" t="s">
        <v>38</v>
      </c>
      <c r="C18" s="102" t="s">
        <v>38</v>
      </c>
      <c r="D18" s="102" t="s">
        <v>38</v>
      </c>
      <c r="E18" s="102" t="s">
        <v>38</v>
      </c>
      <c r="F18" s="102" t="s">
        <v>38</v>
      </c>
      <c r="G18" s="102" t="s">
        <v>38</v>
      </c>
      <c r="H18" s="102" t="s">
        <v>38</v>
      </c>
      <c r="I18" s="102" t="s">
        <v>38</v>
      </c>
      <c r="J18" s="102" t="s">
        <v>38</v>
      </c>
      <c r="K18" s="102" t="s">
        <v>38</v>
      </c>
    </row>
    <row r="19" spans="1:11" x14ac:dyDescent="0.25">
      <c r="A19" s="115" t="s">
        <v>602</v>
      </c>
      <c r="B19" s="329"/>
      <c r="C19" s="330"/>
      <c r="D19" s="330"/>
      <c r="E19" s="330"/>
      <c r="F19" s="330"/>
      <c r="G19" s="330"/>
      <c r="H19" s="330"/>
      <c r="I19" s="330"/>
      <c r="J19" s="330"/>
      <c r="K19" s="330"/>
    </row>
    <row r="20" spans="1:11" x14ac:dyDescent="0.25">
      <c r="A20" s="140" t="s">
        <v>574</v>
      </c>
      <c r="B20" s="329"/>
      <c r="C20" s="330"/>
      <c r="D20" s="330"/>
      <c r="E20" s="330"/>
      <c r="F20" s="330"/>
      <c r="G20" s="330"/>
      <c r="H20" s="330"/>
      <c r="I20" s="330"/>
      <c r="J20" s="330"/>
      <c r="K20" s="330"/>
    </row>
    <row r="21" spans="1:11" x14ac:dyDescent="0.25">
      <c r="A21" s="116" t="s">
        <v>1857</v>
      </c>
      <c r="B21" s="102">
        <v>2</v>
      </c>
      <c r="C21" s="102">
        <v>2</v>
      </c>
      <c r="D21" s="102" t="s">
        <v>38</v>
      </c>
      <c r="E21" s="102" t="s">
        <v>38</v>
      </c>
      <c r="F21" s="102" t="s">
        <v>38</v>
      </c>
      <c r="G21" s="102" t="s">
        <v>38</v>
      </c>
      <c r="H21" s="102" t="s">
        <v>38</v>
      </c>
      <c r="I21" s="102" t="s">
        <v>38</v>
      </c>
      <c r="J21" s="102" t="s">
        <v>38</v>
      </c>
      <c r="K21" s="102" t="s">
        <v>38</v>
      </c>
    </row>
    <row r="22" spans="1:11" x14ac:dyDescent="0.25">
      <c r="A22" s="116" t="s">
        <v>1885</v>
      </c>
      <c r="B22" s="102">
        <v>1</v>
      </c>
      <c r="C22" s="102">
        <v>1</v>
      </c>
      <c r="D22" s="102" t="s">
        <v>38</v>
      </c>
      <c r="E22" s="102" t="s">
        <v>38</v>
      </c>
      <c r="F22" s="102" t="s">
        <v>38</v>
      </c>
      <c r="G22" s="102" t="s">
        <v>38</v>
      </c>
      <c r="H22" s="102" t="s">
        <v>38</v>
      </c>
      <c r="I22" s="102" t="s">
        <v>38</v>
      </c>
      <c r="J22" s="102" t="s">
        <v>38</v>
      </c>
      <c r="K22" s="102" t="s">
        <v>38</v>
      </c>
    </row>
    <row r="23" spans="1:11" x14ac:dyDescent="0.25">
      <c r="A23" s="116" t="s">
        <v>1929</v>
      </c>
      <c r="B23" s="102">
        <v>1</v>
      </c>
      <c r="C23" s="102">
        <v>1</v>
      </c>
      <c r="D23" s="102" t="s">
        <v>38</v>
      </c>
      <c r="E23" s="102" t="s">
        <v>38</v>
      </c>
      <c r="F23" s="102" t="s">
        <v>38</v>
      </c>
      <c r="G23" s="102" t="s">
        <v>38</v>
      </c>
      <c r="H23" s="102" t="s">
        <v>38</v>
      </c>
      <c r="I23" s="102" t="s">
        <v>38</v>
      </c>
      <c r="J23" s="102" t="s">
        <v>38</v>
      </c>
      <c r="K23" s="102" t="s">
        <v>38</v>
      </c>
    </row>
    <row r="24" spans="1:11" x14ac:dyDescent="0.25">
      <c r="A24" s="115" t="s">
        <v>1930</v>
      </c>
      <c r="B24" s="102">
        <v>190</v>
      </c>
      <c r="C24" s="102">
        <v>36</v>
      </c>
      <c r="D24" s="102">
        <v>4</v>
      </c>
      <c r="E24" s="102" t="s">
        <v>38</v>
      </c>
      <c r="F24" s="102" t="s">
        <v>38</v>
      </c>
      <c r="G24" s="102" t="s">
        <v>38</v>
      </c>
      <c r="H24" s="102">
        <v>4</v>
      </c>
      <c r="I24" s="102" t="s">
        <v>38</v>
      </c>
      <c r="J24" s="102">
        <v>146</v>
      </c>
      <c r="K24" s="102"/>
    </row>
    <row r="29" spans="1:11" x14ac:dyDescent="0.25">
      <c r="A29" s="36" t="s">
        <v>1160</v>
      </c>
    </row>
  </sheetData>
  <mergeCells count="15">
    <mergeCell ref="A2:K2"/>
    <mergeCell ref="A1:K1"/>
    <mergeCell ref="I19:I20"/>
    <mergeCell ref="J19:J20"/>
    <mergeCell ref="K19:K20"/>
    <mergeCell ref="A3:A7"/>
    <mergeCell ref="B3:K3"/>
    <mergeCell ref="B4:K4"/>
    <mergeCell ref="B19:B20"/>
    <mergeCell ref="C19:C20"/>
    <mergeCell ref="D19:D20"/>
    <mergeCell ref="E19:E20"/>
    <mergeCell ref="F19:F20"/>
    <mergeCell ref="G19:G20"/>
    <mergeCell ref="H19:H20"/>
  </mergeCells>
  <hyperlinks>
    <hyperlink ref="A29" location="Садржај!A1" display="САДРЖАЈ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activeCell="K26" sqref="K26"/>
    </sheetView>
  </sheetViews>
  <sheetFormatPr defaultRowHeight="15" x14ac:dyDescent="0.25"/>
  <cols>
    <col min="1" max="1" width="15.5703125" customWidth="1"/>
  </cols>
  <sheetData>
    <row r="1" spans="1:16" x14ac:dyDescent="0.25">
      <c r="A1" s="78" t="s">
        <v>603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.75" thickBot="1" x14ac:dyDescent="0.3">
      <c r="A2" s="79" t="s">
        <v>604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25.5" customHeight="1" x14ac:dyDescent="0.25">
      <c r="A3" s="80" t="s">
        <v>1944</v>
      </c>
      <c r="B3" s="407" t="s">
        <v>2</v>
      </c>
      <c r="C3" s="408"/>
      <c r="D3" s="495"/>
      <c r="E3" s="407" t="s">
        <v>1945</v>
      </c>
      <c r="F3" s="408"/>
      <c r="G3" s="495"/>
      <c r="H3" s="407" t="s">
        <v>606</v>
      </c>
      <c r="I3" s="408"/>
      <c r="J3" s="495"/>
      <c r="K3" s="407" t="s">
        <v>608</v>
      </c>
      <c r="L3" s="408"/>
      <c r="M3" s="495"/>
      <c r="N3" s="407" t="s">
        <v>1175</v>
      </c>
      <c r="O3" s="408"/>
      <c r="P3" s="408"/>
    </row>
    <row r="4" spans="1:16" ht="25.5" customHeight="1" x14ac:dyDescent="0.25">
      <c r="A4" s="94"/>
      <c r="B4" s="496" t="s">
        <v>3</v>
      </c>
      <c r="C4" s="497"/>
      <c r="D4" s="498"/>
      <c r="E4" s="496" t="s">
        <v>605</v>
      </c>
      <c r="F4" s="497"/>
      <c r="G4" s="498"/>
      <c r="H4" s="496" t="s">
        <v>607</v>
      </c>
      <c r="I4" s="497"/>
      <c r="J4" s="498"/>
      <c r="K4" s="496" t="s">
        <v>609</v>
      </c>
      <c r="L4" s="497"/>
      <c r="M4" s="498"/>
      <c r="N4" s="496" t="s">
        <v>611</v>
      </c>
      <c r="O4" s="497"/>
      <c r="P4" s="497"/>
    </row>
    <row r="5" spans="1:16" ht="15.75" thickBot="1" x14ac:dyDescent="0.3">
      <c r="A5" s="94"/>
      <c r="B5" s="462"/>
      <c r="C5" s="499"/>
      <c r="D5" s="463"/>
      <c r="E5" s="462"/>
      <c r="F5" s="499"/>
      <c r="G5" s="463"/>
      <c r="H5" s="462"/>
      <c r="I5" s="499"/>
      <c r="J5" s="463"/>
      <c r="K5" s="500" t="s">
        <v>610</v>
      </c>
      <c r="L5" s="501"/>
      <c r="M5" s="502"/>
      <c r="N5" s="500" t="s">
        <v>612</v>
      </c>
      <c r="O5" s="501"/>
      <c r="P5" s="501"/>
    </row>
    <row r="6" spans="1:16" ht="25.5" x14ac:dyDescent="0.25">
      <c r="A6" s="94"/>
      <c r="B6" s="151" t="s">
        <v>613</v>
      </c>
      <c r="C6" s="250" t="s">
        <v>311</v>
      </c>
      <c r="D6" s="80"/>
      <c r="E6" s="151" t="s">
        <v>613</v>
      </c>
      <c r="F6" s="250" t="s">
        <v>311</v>
      </c>
      <c r="G6" s="80"/>
      <c r="H6" s="151" t="s">
        <v>613</v>
      </c>
      <c r="I6" s="250" t="s">
        <v>311</v>
      </c>
      <c r="J6" s="80"/>
      <c r="K6" s="151" t="s">
        <v>613</v>
      </c>
      <c r="L6" s="250" t="s">
        <v>311</v>
      </c>
      <c r="M6" s="80"/>
      <c r="N6" s="151" t="s">
        <v>613</v>
      </c>
      <c r="O6" s="250" t="s">
        <v>311</v>
      </c>
      <c r="P6" s="251"/>
    </row>
    <row r="7" spans="1:16" ht="26.25" thickBot="1" x14ac:dyDescent="0.3">
      <c r="A7" s="94"/>
      <c r="B7" s="188" t="s">
        <v>614</v>
      </c>
      <c r="C7" s="285" t="s">
        <v>312</v>
      </c>
      <c r="D7" s="289"/>
      <c r="E7" s="188" t="s">
        <v>614</v>
      </c>
      <c r="F7" s="285" t="s">
        <v>312</v>
      </c>
      <c r="G7" s="289"/>
      <c r="H7" s="188" t="s">
        <v>614</v>
      </c>
      <c r="I7" s="285" t="s">
        <v>312</v>
      </c>
      <c r="J7" s="289"/>
      <c r="K7" s="188" t="s">
        <v>614</v>
      </c>
      <c r="L7" s="285" t="s">
        <v>312</v>
      </c>
      <c r="M7" s="289"/>
      <c r="N7" s="188" t="s">
        <v>614</v>
      </c>
      <c r="O7" s="285" t="s">
        <v>312</v>
      </c>
      <c r="P7" s="286"/>
    </row>
    <row r="8" spans="1:16" x14ac:dyDescent="0.25">
      <c r="A8" s="94"/>
      <c r="B8" s="305"/>
      <c r="C8" s="151" t="s">
        <v>615</v>
      </c>
      <c r="D8" s="151" t="s">
        <v>22</v>
      </c>
      <c r="E8" s="305"/>
      <c r="F8" s="151" t="s">
        <v>615</v>
      </c>
      <c r="G8" s="151" t="s">
        <v>22</v>
      </c>
      <c r="H8" s="305"/>
      <c r="I8" s="151" t="s">
        <v>615</v>
      </c>
      <c r="J8" s="151" t="s">
        <v>22</v>
      </c>
      <c r="K8" s="305"/>
      <c r="L8" s="151" t="s">
        <v>615</v>
      </c>
      <c r="M8" s="151" t="s">
        <v>22</v>
      </c>
      <c r="N8" s="305"/>
      <c r="O8" s="152" t="s">
        <v>615</v>
      </c>
      <c r="P8" s="458" t="s">
        <v>22</v>
      </c>
    </row>
    <row r="9" spans="1:16" ht="15.75" thickBot="1" x14ac:dyDescent="0.3">
      <c r="A9" s="83"/>
      <c r="B9" s="190"/>
      <c r="C9" s="153" t="s">
        <v>616</v>
      </c>
      <c r="D9" s="153" t="s">
        <v>23</v>
      </c>
      <c r="E9" s="190"/>
      <c r="F9" s="153" t="s">
        <v>616</v>
      </c>
      <c r="G9" s="153" t="s">
        <v>23</v>
      </c>
      <c r="H9" s="190"/>
      <c r="I9" s="153" t="s">
        <v>616</v>
      </c>
      <c r="J9" s="153" t="s">
        <v>23</v>
      </c>
      <c r="K9" s="190"/>
      <c r="L9" s="153" t="s">
        <v>616</v>
      </c>
      <c r="M9" s="153" t="s">
        <v>23</v>
      </c>
      <c r="N9" s="190"/>
      <c r="O9" s="154" t="s">
        <v>616</v>
      </c>
      <c r="P9" s="208" t="s">
        <v>23</v>
      </c>
    </row>
    <row r="10" spans="1:16" x14ac:dyDescent="0.25">
      <c r="A10" s="86" t="s">
        <v>565</v>
      </c>
      <c r="B10" s="450">
        <v>744</v>
      </c>
      <c r="C10" s="450">
        <v>130917</v>
      </c>
      <c r="D10" s="450">
        <v>77130</v>
      </c>
      <c r="E10" s="450">
        <v>523</v>
      </c>
      <c r="F10" s="450">
        <v>90608</v>
      </c>
      <c r="G10" s="450">
        <v>53592</v>
      </c>
      <c r="H10" s="450">
        <v>39</v>
      </c>
      <c r="I10" s="450">
        <v>5957</v>
      </c>
      <c r="J10" s="450">
        <v>3068</v>
      </c>
      <c r="K10" s="450">
        <v>108</v>
      </c>
      <c r="L10" s="450">
        <v>23054</v>
      </c>
      <c r="M10" s="450">
        <v>14186</v>
      </c>
      <c r="N10" s="450">
        <v>74</v>
      </c>
      <c r="O10" s="450">
        <v>11298</v>
      </c>
      <c r="P10" s="450">
        <v>6284</v>
      </c>
    </row>
    <row r="11" spans="1:16" x14ac:dyDescent="0.25">
      <c r="A11" s="86" t="s">
        <v>566</v>
      </c>
      <c r="B11" s="450">
        <v>753</v>
      </c>
      <c r="C11" s="450">
        <v>132713</v>
      </c>
      <c r="D11" s="450">
        <v>84310</v>
      </c>
      <c r="E11" s="450">
        <v>543</v>
      </c>
      <c r="F11" s="450">
        <v>88995</v>
      </c>
      <c r="G11" s="450">
        <v>57822</v>
      </c>
      <c r="H11" s="450">
        <v>36</v>
      </c>
      <c r="I11" s="450">
        <v>5813</v>
      </c>
      <c r="J11" s="450">
        <v>3018</v>
      </c>
      <c r="K11" s="450">
        <v>103</v>
      </c>
      <c r="L11" s="450">
        <v>22268</v>
      </c>
      <c r="M11" s="450">
        <v>14521</v>
      </c>
      <c r="N11" s="450">
        <v>71</v>
      </c>
      <c r="O11" s="450">
        <v>15637</v>
      </c>
      <c r="P11" s="450">
        <v>8949</v>
      </c>
    </row>
    <row r="12" spans="1:16" x14ac:dyDescent="0.25">
      <c r="A12" s="86" t="s">
        <v>567</v>
      </c>
      <c r="B12" s="450">
        <v>444</v>
      </c>
      <c r="C12" s="450">
        <v>64372</v>
      </c>
      <c r="D12" s="450">
        <v>41678</v>
      </c>
      <c r="E12" s="450">
        <v>370</v>
      </c>
      <c r="F12" s="450">
        <v>40480</v>
      </c>
      <c r="G12" s="450">
        <v>27478</v>
      </c>
      <c r="H12" s="450">
        <v>8</v>
      </c>
      <c r="I12" s="450">
        <v>2800</v>
      </c>
      <c r="J12" s="450">
        <v>1550</v>
      </c>
      <c r="K12" s="450">
        <v>47</v>
      </c>
      <c r="L12" s="450">
        <v>11801</v>
      </c>
      <c r="M12" s="450">
        <v>6520</v>
      </c>
      <c r="N12" s="450">
        <v>19</v>
      </c>
      <c r="O12" s="450">
        <v>9291</v>
      </c>
      <c r="P12" s="450">
        <v>6130</v>
      </c>
    </row>
    <row r="13" spans="1:16" x14ac:dyDescent="0.25">
      <c r="A13" s="86" t="s">
        <v>568</v>
      </c>
      <c r="B13" s="450">
        <v>522</v>
      </c>
      <c r="C13" s="450">
        <v>48507</v>
      </c>
      <c r="D13" s="450">
        <v>28574</v>
      </c>
      <c r="E13" s="450">
        <v>450</v>
      </c>
      <c r="F13" s="450">
        <v>37041</v>
      </c>
      <c r="G13" s="450">
        <v>21884</v>
      </c>
      <c r="H13" s="450">
        <v>23</v>
      </c>
      <c r="I13" s="450">
        <v>1589</v>
      </c>
      <c r="J13" s="450">
        <v>791</v>
      </c>
      <c r="K13" s="450">
        <v>26</v>
      </c>
      <c r="L13" s="450">
        <v>4126</v>
      </c>
      <c r="M13" s="450">
        <v>2414</v>
      </c>
      <c r="N13" s="450">
        <v>23</v>
      </c>
      <c r="O13" s="450">
        <v>5751</v>
      </c>
      <c r="P13" s="450">
        <v>3485</v>
      </c>
    </row>
    <row r="14" spans="1:16" x14ac:dyDescent="0.25">
      <c r="A14" s="86" t="s">
        <v>569</v>
      </c>
      <c r="B14" s="450">
        <v>640</v>
      </c>
      <c r="C14" s="450">
        <v>134436</v>
      </c>
      <c r="D14" s="450">
        <v>78808</v>
      </c>
      <c r="E14" s="450">
        <v>559</v>
      </c>
      <c r="F14" s="450">
        <v>110123</v>
      </c>
      <c r="G14" s="450">
        <v>65188</v>
      </c>
      <c r="H14" s="450">
        <v>11</v>
      </c>
      <c r="I14" s="450">
        <v>4091</v>
      </c>
      <c r="J14" s="450">
        <v>1116</v>
      </c>
      <c r="K14" s="450">
        <v>37</v>
      </c>
      <c r="L14" s="450">
        <v>7762</v>
      </c>
      <c r="M14" s="450">
        <v>4762</v>
      </c>
      <c r="N14" s="450">
        <v>33</v>
      </c>
      <c r="O14" s="450">
        <v>12460</v>
      </c>
      <c r="P14" s="450">
        <v>7742</v>
      </c>
    </row>
    <row r="15" spans="1:16" x14ac:dyDescent="0.25">
      <c r="A15" s="86" t="s">
        <v>1602</v>
      </c>
      <c r="B15" s="450">
        <v>900</v>
      </c>
      <c r="C15" s="450">
        <v>141936</v>
      </c>
      <c r="D15" s="450">
        <v>85838</v>
      </c>
      <c r="E15" s="450">
        <v>753</v>
      </c>
      <c r="F15" s="450">
        <v>105568</v>
      </c>
      <c r="G15" s="450">
        <v>63937</v>
      </c>
      <c r="H15" s="450">
        <v>12</v>
      </c>
      <c r="I15" s="450">
        <v>1685</v>
      </c>
      <c r="J15" s="450">
        <v>684</v>
      </c>
      <c r="K15" s="450">
        <v>85</v>
      </c>
      <c r="L15" s="450">
        <v>18694</v>
      </c>
      <c r="M15" s="450">
        <v>10527</v>
      </c>
      <c r="N15" s="450">
        <v>50</v>
      </c>
      <c r="O15" s="450">
        <v>15989</v>
      </c>
      <c r="P15" s="450">
        <v>10690</v>
      </c>
    </row>
    <row r="18" spans="1:1" x14ac:dyDescent="0.25">
      <c r="A18" s="36" t="s">
        <v>1160</v>
      </c>
    </row>
  </sheetData>
  <mergeCells count="28">
    <mergeCell ref="I6:J6"/>
    <mergeCell ref="A3:A9"/>
    <mergeCell ref="B3:D3"/>
    <mergeCell ref="B4:D4"/>
    <mergeCell ref="B5:D5"/>
    <mergeCell ref="E3:G3"/>
    <mergeCell ref="E4:G4"/>
    <mergeCell ref="E5:G5"/>
    <mergeCell ref="C6:D6"/>
    <mergeCell ref="C7:D7"/>
    <mergeCell ref="F6:G6"/>
    <mergeCell ref="F7:G7"/>
    <mergeCell ref="A2:P2"/>
    <mergeCell ref="A1:P1"/>
    <mergeCell ref="I7:J7"/>
    <mergeCell ref="L7:M7"/>
    <mergeCell ref="O6:P6"/>
    <mergeCell ref="O7:P7"/>
    <mergeCell ref="H3:J3"/>
    <mergeCell ref="H4:J4"/>
    <mergeCell ref="H5:J5"/>
    <mergeCell ref="K3:M3"/>
    <mergeCell ref="K4:M4"/>
    <mergeCell ref="K5:M5"/>
    <mergeCell ref="N3:P3"/>
    <mergeCell ref="N4:P4"/>
    <mergeCell ref="N5:P5"/>
    <mergeCell ref="L6:M6"/>
  </mergeCells>
  <hyperlinks>
    <hyperlink ref="A18" location="Садржај!A1" display="САДРЖАЈ"/>
  </hyperlink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J31" sqref="J31"/>
    </sheetView>
  </sheetViews>
  <sheetFormatPr defaultRowHeight="15" x14ac:dyDescent="0.25"/>
  <cols>
    <col min="1" max="1" width="85.5703125" bestFit="1" customWidth="1"/>
    <col min="8" max="8" width="14.42578125" customWidth="1"/>
    <col min="9" max="9" width="13.5703125" customWidth="1"/>
    <col min="10" max="10" width="12.85546875" customWidth="1"/>
    <col min="11" max="11" width="10.5703125" customWidth="1"/>
  </cols>
  <sheetData>
    <row r="1" spans="1:11" x14ac:dyDescent="0.25">
      <c r="A1" s="78" t="s">
        <v>1609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75" thickBot="1" x14ac:dyDescent="0.3">
      <c r="A2" s="79" t="s">
        <v>1610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92"/>
      <c r="B3" s="91" t="s">
        <v>576</v>
      </c>
      <c r="C3" s="93"/>
      <c r="D3" s="93"/>
      <c r="E3" s="93"/>
      <c r="F3" s="93"/>
      <c r="G3" s="93"/>
      <c r="H3" s="93"/>
      <c r="I3" s="93"/>
      <c r="J3" s="93"/>
      <c r="K3" s="93"/>
    </row>
    <row r="4" spans="1:11" ht="15.75" thickBot="1" x14ac:dyDescent="0.3">
      <c r="A4" s="150"/>
      <c r="B4" s="95" t="s">
        <v>577</v>
      </c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5">
      <c r="A5" s="150"/>
      <c r="B5" s="98" t="s">
        <v>2</v>
      </c>
      <c r="C5" s="98" t="s">
        <v>578</v>
      </c>
      <c r="D5" s="98" t="s">
        <v>580</v>
      </c>
      <c r="E5" s="98" t="s">
        <v>582</v>
      </c>
      <c r="F5" s="98" t="s">
        <v>584</v>
      </c>
      <c r="G5" s="98" t="s">
        <v>586</v>
      </c>
      <c r="H5" s="98" t="s">
        <v>588</v>
      </c>
      <c r="I5" s="98" t="s">
        <v>588</v>
      </c>
      <c r="J5" s="98" t="s">
        <v>592</v>
      </c>
      <c r="K5" s="99" t="s">
        <v>179</v>
      </c>
    </row>
    <row r="6" spans="1:11" x14ac:dyDescent="0.25">
      <c r="A6" s="150"/>
      <c r="B6" s="110" t="s">
        <v>3</v>
      </c>
      <c r="C6" s="110" t="s">
        <v>579</v>
      </c>
      <c r="D6" s="110" t="s">
        <v>581</v>
      </c>
      <c r="E6" s="110" t="s">
        <v>583</v>
      </c>
      <c r="F6" s="110" t="s">
        <v>585</v>
      </c>
      <c r="G6" s="110" t="s">
        <v>587</v>
      </c>
      <c r="H6" s="98" t="s">
        <v>123</v>
      </c>
      <c r="I6" s="98" t="s">
        <v>590</v>
      </c>
      <c r="J6" s="98" t="s">
        <v>588</v>
      </c>
      <c r="K6" s="121" t="s">
        <v>128</v>
      </c>
    </row>
    <row r="7" spans="1:11" ht="15.75" thickBot="1" x14ac:dyDescent="0.3">
      <c r="A7" s="133"/>
      <c r="B7" s="111"/>
      <c r="C7" s="111"/>
      <c r="D7" s="111"/>
      <c r="E7" s="111"/>
      <c r="F7" s="111"/>
      <c r="G7" s="111"/>
      <c r="H7" s="84" t="s">
        <v>589</v>
      </c>
      <c r="I7" s="84" t="s">
        <v>591</v>
      </c>
      <c r="J7" s="84" t="s">
        <v>593</v>
      </c>
      <c r="K7" s="122"/>
    </row>
    <row r="8" spans="1:11" x14ac:dyDescent="0.25">
      <c r="A8" s="115" t="s">
        <v>1946</v>
      </c>
      <c r="B8" s="277">
        <v>900</v>
      </c>
      <c r="C8" s="277">
        <v>521</v>
      </c>
      <c r="D8" s="277">
        <v>7</v>
      </c>
      <c r="E8" s="277"/>
      <c r="F8" s="277" t="s">
        <v>38</v>
      </c>
      <c r="G8" s="277" t="s">
        <v>38</v>
      </c>
      <c r="H8" s="277">
        <v>89</v>
      </c>
      <c r="I8" s="277">
        <v>27</v>
      </c>
      <c r="J8" s="277">
        <v>189</v>
      </c>
      <c r="K8" s="277">
        <v>67</v>
      </c>
    </row>
    <row r="9" spans="1:11" x14ac:dyDescent="0.25">
      <c r="A9" s="115" t="s">
        <v>1947</v>
      </c>
      <c r="B9" s="277">
        <v>141936</v>
      </c>
      <c r="C9" s="277">
        <v>89666</v>
      </c>
      <c r="D9" s="277">
        <v>1836</v>
      </c>
      <c r="E9" s="277"/>
      <c r="F9" s="277" t="s">
        <v>38</v>
      </c>
      <c r="G9" s="277" t="s">
        <v>95</v>
      </c>
      <c r="H9" s="277">
        <v>18952</v>
      </c>
      <c r="I9" s="277">
        <v>6050</v>
      </c>
      <c r="J9" s="277">
        <v>21150</v>
      </c>
      <c r="K9" s="277">
        <v>4282</v>
      </c>
    </row>
    <row r="10" spans="1:11" x14ac:dyDescent="0.25">
      <c r="A10" s="457" t="s">
        <v>1948</v>
      </c>
      <c r="B10" s="277">
        <v>85838</v>
      </c>
      <c r="C10" s="277">
        <v>56696</v>
      </c>
      <c r="D10" s="277">
        <v>1285</v>
      </c>
      <c r="E10" s="277"/>
      <c r="F10" s="277" t="s">
        <v>38</v>
      </c>
      <c r="G10" s="277" t="s">
        <v>38</v>
      </c>
      <c r="H10" s="277">
        <v>7789</v>
      </c>
      <c r="I10" s="277">
        <v>2550</v>
      </c>
      <c r="J10" s="277">
        <v>14565</v>
      </c>
      <c r="K10" s="277">
        <v>2953</v>
      </c>
    </row>
    <row r="11" spans="1:11" x14ac:dyDescent="0.25">
      <c r="A11" s="115" t="s">
        <v>1949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</row>
    <row r="12" spans="1:11" x14ac:dyDescent="0.25">
      <c r="A12" s="116" t="s">
        <v>1950</v>
      </c>
      <c r="B12" s="277">
        <v>753</v>
      </c>
      <c r="C12" s="277">
        <v>443</v>
      </c>
      <c r="D12" s="277">
        <v>7</v>
      </c>
      <c r="E12" s="277"/>
      <c r="F12" s="277" t="s">
        <v>38</v>
      </c>
      <c r="G12" s="277" t="s">
        <v>38</v>
      </c>
      <c r="H12" s="277">
        <v>68</v>
      </c>
      <c r="I12" s="277">
        <v>20</v>
      </c>
      <c r="J12" s="277">
        <v>148</v>
      </c>
      <c r="K12" s="277">
        <v>67</v>
      </c>
    </row>
    <row r="13" spans="1:11" x14ac:dyDescent="0.25">
      <c r="A13" s="116" t="s">
        <v>1951</v>
      </c>
      <c r="B13" s="277">
        <v>105568</v>
      </c>
      <c r="C13" s="277">
        <v>67358</v>
      </c>
      <c r="D13" s="277">
        <v>1836</v>
      </c>
      <c r="E13" s="277"/>
      <c r="F13" s="277" t="s">
        <v>38</v>
      </c>
      <c r="G13" s="277" t="s">
        <v>38</v>
      </c>
      <c r="H13" s="277">
        <v>13092</v>
      </c>
      <c r="I13" s="277">
        <v>5000</v>
      </c>
      <c r="J13" s="277">
        <v>14000</v>
      </c>
      <c r="K13" s="277">
        <v>4282</v>
      </c>
    </row>
    <row r="14" spans="1:11" x14ac:dyDescent="0.25">
      <c r="A14" s="457" t="s">
        <v>1948</v>
      </c>
      <c r="B14" s="277">
        <v>63937</v>
      </c>
      <c r="C14" s="277">
        <v>42129</v>
      </c>
      <c r="D14" s="277">
        <v>1285</v>
      </c>
      <c r="E14" s="277"/>
      <c r="F14" s="277" t="s">
        <v>38</v>
      </c>
      <c r="G14" s="277" t="s">
        <v>38</v>
      </c>
      <c r="H14" s="277">
        <v>5770</v>
      </c>
      <c r="I14" s="277">
        <v>2000</v>
      </c>
      <c r="J14" s="277">
        <v>9800</v>
      </c>
      <c r="K14" s="277">
        <v>2953</v>
      </c>
    </row>
    <row r="15" spans="1:11" x14ac:dyDescent="0.25">
      <c r="A15" s="115" t="s">
        <v>1952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</row>
    <row r="16" spans="1:11" x14ac:dyDescent="0.25">
      <c r="A16" s="116" t="s">
        <v>1950</v>
      </c>
      <c r="B16" s="277">
        <v>12</v>
      </c>
      <c r="C16" s="277">
        <v>2</v>
      </c>
      <c r="D16" s="277" t="s">
        <v>38</v>
      </c>
      <c r="E16" s="277" t="s">
        <v>38</v>
      </c>
      <c r="F16" s="277" t="s">
        <v>38</v>
      </c>
      <c r="G16" s="277" t="s">
        <v>38</v>
      </c>
      <c r="H16" s="277">
        <v>8</v>
      </c>
      <c r="I16" s="277">
        <v>2</v>
      </c>
      <c r="J16" s="277" t="s">
        <v>38</v>
      </c>
      <c r="K16" s="277" t="s">
        <v>38</v>
      </c>
    </row>
    <row r="17" spans="1:11" x14ac:dyDescent="0.25">
      <c r="A17" s="116" t="s">
        <v>1951</v>
      </c>
      <c r="B17" s="277">
        <v>1685</v>
      </c>
      <c r="C17" s="277">
        <v>200</v>
      </c>
      <c r="D17" s="277" t="s">
        <v>38</v>
      </c>
      <c r="E17" s="277" t="s">
        <v>38</v>
      </c>
      <c r="F17" s="277" t="s">
        <v>38</v>
      </c>
      <c r="G17" s="277" t="s">
        <v>38</v>
      </c>
      <c r="H17" s="277">
        <v>1285</v>
      </c>
      <c r="I17" s="277">
        <v>200</v>
      </c>
      <c r="J17" s="277" t="s">
        <v>38</v>
      </c>
      <c r="K17" s="277" t="s">
        <v>38</v>
      </c>
    </row>
    <row r="18" spans="1:11" x14ac:dyDescent="0.25">
      <c r="A18" s="457" t="s">
        <v>1948</v>
      </c>
      <c r="B18" s="277">
        <v>684</v>
      </c>
      <c r="C18" s="277">
        <v>100</v>
      </c>
      <c r="D18" s="277" t="s">
        <v>38</v>
      </c>
      <c r="E18" s="277" t="s">
        <v>38</v>
      </c>
      <c r="F18" s="277" t="s">
        <v>38</v>
      </c>
      <c r="G18" s="277" t="s">
        <v>38</v>
      </c>
      <c r="H18" s="277">
        <v>484</v>
      </c>
      <c r="I18" s="277">
        <v>100</v>
      </c>
      <c r="J18" s="277" t="s">
        <v>38</v>
      </c>
      <c r="K18" s="277" t="s">
        <v>38</v>
      </c>
    </row>
    <row r="19" spans="1:11" x14ac:dyDescent="0.25">
      <c r="A19" s="115" t="s">
        <v>1953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7"/>
    </row>
    <row r="20" spans="1:11" x14ac:dyDescent="0.25">
      <c r="A20" s="116" t="s">
        <v>1950</v>
      </c>
      <c r="B20" s="277">
        <v>85</v>
      </c>
      <c r="C20" s="277">
        <v>40</v>
      </c>
      <c r="D20" s="277" t="s">
        <v>38</v>
      </c>
      <c r="E20" s="277" t="s">
        <v>38</v>
      </c>
      <c r="F20" s="277" t="s">
        <v>38</v>
      </c>
      <c r="G20" s="277" t="s">
        <v>38</v>
      </c>
      <c r="H20" s="277">
        <v>13</v>
      </c>
      <c r="I20" s="277">
        <v>5</v>
      </c>
      <c r="J20" s="277">
        <v>27</v>
      </c>
      <c r="K20" s="277" t="s">
        <v>38</v>
      </c>
    </row>
    <row r="21" spans="1:11" x14ac:dyDescent="0.25">
      <c r="A21" s="116" t="s">
        <v>1951</v>
      </c>
      <c r="B21" s="277">
        <v>18694</v>
      </c>
      <c r="C21" s="277">
        <v>8669</v>
      </c>
      <c r="D21" s="277" t="s">
        <v>38</v>
      </c>
      <c r="E21" s="277" t="s">
        <v>38</v>
      </c>
      <c r="F21" s="277" t="s">
        <v>38</v>
      </c>
      <c r="G21" s="277" t="s">
        <v>38</v>
      </c>
      <c r="H21" s="277">
        <v>4575</v>
      </c>
      <c r="I21" s="277">
        <v>850</v>
      </c>
      <c r="J21" s="277">
        <v>4600</v>
      </c>
      <c r="K21" s="277" t="s">
        <v>38</v>
      </c>
    </row>
    <row r="22" spans="1:11" x14ac:dyDescent="0.25">
      <c r="A22" s="457" t="s">
        <v>1948</v>
      </c>
      <c r="B22" s="277">
        <v>10527</v>
      </c>
      <c r="C22" s="277">
        <v>5462</v>
      </c>
      <c r="D22" s="277" t="s">
        <v>38</v>
      </c>
      <c r="E22" s="277" t="s">
        <v>38</v>
      </c>
      <c r="F22" s="277" t="s">
        <v>38</v>
      </c>
      <c r="G22" s="277" t="s">
        <v>38</v>
      </c>
      <c r="H22" s="277">
        <v>1535</v>
      </c>
      <c r="I22" s="277">
        <v>450</v>
      </c>
      <c r="J22" s="277">
        <v>3080</v>
      </c>
      <c r="K22" s="277" t="s">
        <v>38</v>
      </c>
    </row>
    <row r="23" spans="1:11" x14ac:dyDescent="0.25">
      <c r="A23" s="115" t="s">
        <v>1954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</row>
    <row r="24" spans="1:11" x14ac:dyDescent="0.25">
      <c r="A24" s="116" t="s">
        <v>1950</v>
      </c>
      <c r="B24" s="277">
        <v>50</v>
      </c>
      <c r="C24" s="277">
        <v>36</v>
      </c>
      <c r="D24" s="277" t="s">
        <v>38</v>
      </c>
      <c r="E24" s="277" t="s">
        <v>38</v>
      </c>
      <c r="F24" s="277" t="s">
        <v>38</v>
      </c>
      <c r="G24" s="277" t="s">
        <v>38</v>
      </c>
      <c r="H24" s="277" t="s">
        <v>38</v>
      </c>
      <c r="I24" s="277" t="s">
        <v>38</v>
      </c>
      <c r="J24" s="277">
        <v>14</v>
      </c>
      <c r="K24" s="277" t="s">
        <v>38</v>
      </c>
    </row>
    <row r="25" spans="1:11" x14ac:dyDescent="0.25">
      <c r="A25" s="116" t="s">
        <v>1951</v>
      </c>
      <c r="B25" s="277">
        <v>15989</v>
      </c>
      <c r="C25" s="277">
        <v>13439</v>
      </c>
      <c r="D25" s="277" t="s">
        <v>38</v>
      </c>
      <c r="E25" s="277" t="s">
        <v>38</v>
      </c>
      <c r="F25" s="277" t="s">
        <v>38</v>
      </c>
      <c r="G25" s="277" t="s">
        <v>38</v>
      </c>
      <c r="H25" s="277" t="s">
        <v>38</v>
      </c>
      <c r="I25" s="277" t="s">
        <v>38</v>
      </c>
      <c r="J25" s="277">
        <v>2550</v>
      </c>
      <c r="K25" s="277" t="s">
        <v>38</v>
      </c>
    </row>
    <row r="26" spans="1:11" x14ac:dyDescent="0.25">
      <c r="A26" s="457" t="s">
        <v>1948</v>
      </c>
      <c r="B26" s="277">
        <v>10690</v>
      </c>
      <c r="C26" s="277">
        <v>9005</v>
      </c>
      <c r="D26" s="277" t="s">
        <v>38</v>
      </c>
      <c r="E26" s="277" t="s">
        <v>38</v>
      </c>
      <c r="F26" s="277" t="s">
        <v>38</v>
      </c>
      <c r="G26" s="277" t="s">
        <v>38</v>
      </c>
      <c r="H26" s="277" t="s">
        <v>38</v>
      </c>
      <c r="I26" s="277" t="s">
        <v>38</v>
      </c>
      <c r="J26" s="277">
        <v>1685</v>
      </c>
      <c r="K26" s="277" t="s">
        <v>38</v>
      </c>
    </row>
    <row r="27" spans="1:11" x14ac:dyDescent="0.25">
      <c r="A27" s="2"/>
    </row>
    <row r="30" spans="1:11" x14ac:dyDescent="0.25">
      <c r="A30" s="36" t="s">
        <v>1160</v>
      </c>
    </row>
  </sheetData>
  <mergeCells count="5">
    <mergeCell ref="A3:A7"/>
    <mergeCell ref="B3:K3"/>
    <mergeCell ref="B4:K4"/>
    <mergeCell ref="A2:K2"/>
    <mergeCell ref="A1:K1"/>
  </mergeCells>
  <hyperlinks>
    <hyperlink ref="A30" location="Садржај!A1" display="САДРЖАЈ"/>
  </hyperlink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activeCell="J44" sqref="J44"/>
    </sheetView>
  </sheetViews>
  <sheetFormatPr defaultRowHeight="15" x14ac:dyDescent="0.25"/>
  <cols>
    <col min="1" max="1" width="41.5703125" customWidth="1"/>
    <col min="2" max="3" width="12.28515625" customWidth="1"/>
    <col min="4" max="4" width="14.42578125" customWidth="1"/>
    <col min="5" max="5" width="14.5703125" customWidth="1"/>
    <col min="6" max="6" width="13.28515625" customWidth="1"/>
  </cols>
  <sheetData>
    <row r="1" spans="1:6" x14ac:dyDescent="0.25">
      <c r="A1" s="78" t="s">
        <v>617</v>
      </c>
      <c r="B1" s="78"/>
      <c r="C1" s="78"/>
      <c r="D1" s="78"/>
      <c r="E1" s="78"/>
      <c r="F1" s="78"/>
    </row>
    <row r="2" spans="1:6" ht="15.75" thickBot="1" x14ac:dyDescent="0.3">
      <c r="A2" s="79" t="s">
        <v>618</v>
      </c>
      <c r="B2" s="79"/>
      <c r="C2" s="79"/>
      <c r="D2" s="79"/>
      <c r="E2" s="79"/>
      <c r="F2" s="79"/>
    </row>
    <row r="3" spans="1:6" x14ac:dyDescent="0.25">
      <c r="A3" s="184"/>
      <c r="B3" s="250" t="s">
        <v>619</v>
      </c>
      <c r="C3" s="251"/>
      <c r="D3" s="251"/>
      <c r="E3" s="80"/>
      <c r="F3" s="185" t="s">
        <v>621</v>
      </c>
    </row>
    <row r="4" spans="1:6" ht="15.75" thickBot="1" x14ac:dyDescent="0.3">
      <c r="A4" s="151" t="s">
        <v>1926</v>
      </c>
      <c r="B4" s="285" t="s">
        <v>620</v>
      </c>
      <c r="C4" s="286"/>
      <c r="D4" s="286"/>
      <c r="E4" s="289"/>
      <c r="F4" s="152" t="s">
        <v>622</v>
      </c>
    </row>
    <row r="5" spans="1:6" ht="25.5" x14ac:dyDescent="0.25">
      <c r="A5" s="188" t="s">
        <v>558</v>
      </c>
      <c r="B5" s="151" t="s">
        <v>2</v>
      </c>
      <c r="C5" s="151" t="s">
        <v>291</v>
      </c>
      <c r="D5" s="151" t="s">
        <v>348</v>
      </c>
      <c r="E5" s="151" t="s">
        <v>293</v>
      </c>
      <c r="F5" s="189" t="s">
        <v>623</v>
      </c>
    </row>
    <row r="6" spans="1:6" ht="26.25" thickBot="1" x14ac:dyDescent="0.3">
      <c r="A6" s="190"/>
      <c r="B6" s="153" t="s">
        <v>3</v>
      </c>
      <c r="C6" s="153" t="s">
        <v>33</v>
      </c>
      <c r="D6" s="153" t="s">
        <v>35</v>
      </c>
      <c r="E6" s="153" t="s">
        <v>294</v>
      </c>
      <c r="F6" s="384"/>
    </row>
    <row r="7" spans="1:6" x14ac:dyDescent="0.25">
      <c r="A7" s="86" t="s">
        <v>565</v>
      </c>
      <c r="B7" s="194"/>
      <c r="C7" s="194"/>
      <c r="D7" s="194"/>
      <c r="E7" s="194"/>
      <c r="F7" s="386"/>
    </row>
    <row r="8" spans="1:6" ht="25.5" x14ac:dyDescent="0.25">
      <c r="A8" s="117" t="s">
        <v>1955</v>
      </c>
      <c r="B8" s="148">
        <v>53</v>
      </c>
      <c r="C8" s="148">
        <v>44</v>
      </c>
      <c r="D8" s="148">
        <v>6</v>
      </c>
      <c r="E8" s="148">
        <v>3</v>
      </c>
      <c r="F8" s="450">
        <v>51</v>
      </c>
    </row>
    <row r="9" spans="1:6" x14ac:dyDescent="0.25">
      <c r="A9" s="117" t="s">
        <v>1956</v>
      </c>
      <c r="B9" s="148">
        <v>74</v>
      </c>
      <c r="C9" s="148">
        <v>62</v>
      </c>
      <c r="D9" s="148">
        <v>7</v>
      </c>
      <c r="E9" s="148">
        <v>5</v>
      </c>
      <c r="F9" s="450">
        <v>66</v>
      </c>
    </row>
    <row r="10" spans="1:6" x14ac:dyDescent="0.25">
      <c r="A10" s="117" t="s">
        <v>1957</v>
      </c>
      <c r="B10" s="148"/>
      <c r="C10" s="148"/>
      <c r="D10" s="148"/>
      <c r="E10" s="148"/>
      <c r="F10" s="450"/>
    </row>
    <row r="11" spans="1:6" x14ac:dyDescent="0.25">
      <c r="A11" s="503" t="s">
        <v>1785</v>
      </c>
      <c r="B11" s="148">
        <v>14192</v>
      </c>
      <c r="C11" s="148">
        <v>11650</v>
      </c>
      <c r="D11" s="148">
        <v>1642</v>
      </c>
      <c r="E11" s="148">
        <v>900</v>
      </c>
      <c r="F11" s="450">
        <v>18582</v>
      </c>
    </row>
    <row r="12" spans="1:6" x14ac:dyDescent="0.25">
      <c r="A12" s="503" t="s">
        <v>1958</v>
      </c>
      <c r="B12" s="148">
        <v>9005</v>
      </c>
      <c r="C12" s="148">
        <v>7400</v>
      </c>
      <c r="D12" s="148">
        <v>1105</v>
      </c>
      <c r="E12" s="148">
        <v>500</v>
      </c>
      <c r="F12" s="450">
        <v>11580</v>
      </c>
    </row>
    <row r="13" spans="1:6" x14ac:dyDescent="0.25">
      <c r="A13" s="86" t="s">
        <v>566</v>
      </c>
      <c r="B13" s="148"/>
      <c r="C13" s="148"/>
      <c r="D13" s="148"/>
      <c r="E13" s="148"/>
      <c r="F13" s="450"/>
    </row>
    <row r="14" spans="1:6" ht="25.5" x14ac:dyDescent="0.25">
      <c r="A14" s="117" t="s">
        <v>1955</v>
      </c>
      <c r="B14" s="148">
        <v>32</v>
      </c>
      <c r="C14" s="148">
        <v>27</v>
      </c>
      <c r="D14" s="148">
        <v>5</v>
      </c>
      <c r="E14" s="148" t="s">
        <v>38</v>
      </c>
      <c r="F14" s="450">
        <v>53</v>
      </c>
    </row>
    <row r="15" spans="1:6" x14ac:dyDescent="0.25">
      <c r="A15" s="117" t="s">
        <v>1956</v>
      </c>
      <c r="B15" s="148">
        <v>45</v>
      </c>
      <c r="C15" s="148">
        <v>39</v>
      </c>
      <c r="D15" s="148">
        <v>6</v>
      </c>
      <c r="E15" s="148" t="s">
        <v>38</v>
      </c>
      <c r="F15" s="450">
        <v>61</v>
      </c>
    </row>
    <row r="16" spans="1:6" x14ac:dyDescent="0.25">
      <c r="A16" s="117" t="s">
        <v>1957</v>
      </c>
      <c r="B16" s="148"/>
      <c r="C16" s="148"/>
      <c r="D16" s="148"/>
      <c r="E16" s="148"/>
      <c r="F16" s="450"/>
    </row>
    <row r="17" spans="1:6" x14ac:dyDescent="0.25">
      <c r="A17" s="503" t="s">
        <v>1785</v>
      </c>
      <c r="B17" s="148">
        <v>11287</v>
      </c>
      <c r="C17" s="148">
        <v>10212</v>
      </c>
      <c r="D17" s="148">
        <v>1075</v>
      </c>
      <c r="E17" s="148" t="s">
        <v>38</v>
      </c>
      <c r="F17" s="450">
        <v>11073</v>
      </c>
    </row>
    <row r="18" spans="1:6" x14ac:dyDescent="0.25">
      <c r="A18" s="503" t="s">
        <v>1958</v>
      </c>
      <c r="B18" s="148">
        <v>5475</v>
      </c>
      <c r="C18" s="148">
        <v>4900</v>
      </c>
      <c r="D18" s="148">
        <v>575</v>
      </c>
      <c r="E18" s="148" t="s">
        <v>38</v>
      </c>
      <c r="F18" s="450">
        <v>6550</v>
      </c>
    </row>
    <row r="19" spans="1:6" x14ac:dyDescent="0.25">
      <c r="A19" s="86" t="s">
        <v>567</v>
      </c>
      <c r="B19" s="148"/>
      <c r="C19" s="148"/>
      <c r="D19" s="148"/>
      <c r="E19" s="148"/>
      <c r="F19" s="450"/>
    </row>
    <row r="20" spans="1:6" ht="25.5" x14ac:dyDescent="0.25">
      <c r="A20" s="117" t="s">
        <v>1955</v>
      </c>
      <c r="B20" s="148">
        <v>18</v>
      </c>
      <c r="C20" s="148">
        <v>12</v>
      </c>
      <c r="D20" s="148">
        <v>6</v>
      </c>
      <c r="E20" s="148" t="s">
        <v>38</v>
      </c>
      <c r="F20" s="450">
        <v>39</v>
      </c>
    </row>
    <row r="21" spans="1:6" x14ac:dyDescent="0.25">
      <c r="A21" s="117" t="s">
        <v>1956</v>
      </c>
      <c r="B21" s="148">
        <v>18</v>
      </c>
      <c r="C21" s="148">
        <v>12</v>
      </c>
      <c r="D21" s="148">
        <v>6</v>
      </c>
      <c r="E21" s="148" t="s">
        <v>38</v>
      </c>
      <c r="F21" s="450">
        <v>39</v>
      </c>
    </row>
    <row r="22" spans="1:6" x14ac:dyDescent="0.25">
      <c r="A22" s="117" t="s">
        <v>1957</v>
      </c>
      <c r="B22" s="148"/>
      <c r="C22" s="148"/>
      <c r="D22" s="148"/>
      <c r="E22" s="148"/>
      <c r="F22" s="450"/>
    </row>
    <row r="23" spans="1:6" x14ac:dyDescent="0.25">
      <c r="A23" s="503" t="s">
        <v>1785</v>
      </c>
      <c r="B23" s="148">
        <v>1870</v>
      </c>
      <c r="C23" s="148">
        <v>1670</v>
      </c>
      <c r="D23" s="148">
        <v>200</v>
      </c>
      <c r="E23" s="148" t="s">
        <v>38</v>
      </c>
      <c r="F23" s="450">
        <v>3748</v>
      </c>
    </row>
    <row r="24" spans="1:6" x14ac:dyDescent="0.25">
      <c r="A24" s="503" t="s">
        <v>1958</v>
      </c>
      <c r="B24" s="148">
        <v>1120</v>
      </c>
      <c r="C24" s="148">
        <v>1020</v>
      </c>
      <c r="D24" s="148">
        <v>100</v>
      </c>
      <c r="E24" s="148" t="s">
        <v>38</v>
      </c>
      <c r="F24" s="450">
        <v>2523</v>
      </c>
    </row>
    <row r="25" spans="1:6" x14ac:dyDescent="0.25">
      <c r="A25" s="86" t="s">
        <v>568</v>
      </c>
      <c r="B25" s="148"/>
      <c r="C25" s="148"/>
      <c r="D25" s="148"/>
      <c r="E25" s="148"/>
      <c r="F25" s="450"/>
    </row>
    <row r="26" spans="1:6" ht="25.5" x14ac:dyDescent="0.25">
      <c r="A26" s="117" t="s">
        <v>1955</v>
      </c>
      <c r="B26" s="148">
        <v>21</v>
      </c>
      <c r="C26" s="148">
        <v>19</v>
      </c>
      <c r="D26" s="148">
        <v>2</v>
      </c>
      <c r="E26" s="148" t="s">
        <v>38</v>
      </c>
      <c r="F26" s="450">
        <v>22</v>
      </c>
    </row>
    <row r="27" spans="1:6" x14ac:dyDescent="0.25">
      <c r="A27" s="117" t="s">
        <v>1956</v>
      </c>
      <c r="B27" s="148">
        <v>27</v>
      </c>
      <c r="C27" s="148">
        <v>25</v>
      </c>
      <c r="D27" s="148">
        <v>2</v>
      </c>
      <c r="E27" s="148" t="s">
        <v>38</v>
      </c>
      <c r="F27" s="450">
        <v>23</v>
      </c>
    </row>
    <row r="28" spans="1:6" x14ac:dyDescent="0.25">
      <c r="A28" s="117" t="s">
        <v>1957</v>
      </c>
      <c r="B28" s="148"/>
      <c r="C28" s="148"/>
      <c r="D28" s="148"/>
      <c r="E28" s="148"/>
      <c r="F28" s="450"/>
    </row>
    <row r="29" spans="1:6" x14ac:dyDescent="0.25">
      <c r="A29" s="503" t="s">
        <v>1785</v>
      </c>
      <c r="B29" s="148">
        <v>2049</v>
      </c>
      <c r="C29" s="148">
        <v>2049</v>
      </c>
      <c r="D29" s="148" t="s">
        <v>38</v>
      </c>
      <c r="E29" s="148" t="s">
        <v>38</v>
      </c>
      <c r="F29" s="450">
        <v>2544</v>
      </c>
    </row>
    <row r="30" spans="1:6" x14ac:dyDescent="0.25">
      <c r="A30" s="503" t="s">
        <v>1958</v>
      </c>
      <c r="B30" s="148">
        <v>1209</v>
      </c>
      <c r="C30" s="148">
        <v>1209</v>
      </c>
      <c r="D30" s="148" t="s">
        <v>38</v>
      </c>
      <c r="E30" s="148" t="s">
        <v>38</v>
      </c>
      <c r="F30" s="450">
        <v>1404</v>
      </c>
    </row>
    <row r="31" spans="1:6" x14ac:dyDescent="0.25">
      <c r="A31" s="86" t="s">
        <v>569</v>
      </c>
      <c r="B31" s="504"/>
      <c r="C31" s="148"/>
      <c r="D31" s="148"/>
      <c r="E31" s="148"/>
      <c r="F31" s="450"/>
    </row>
    <row r="32" spans="1:6" ht="25.5" x14ac:dyDescent="0.25">
      <c r="A32" s="117" t="s">
        <v>1955</v>
      </c>
      <c r="B32" s="148">
        <v>78</v>
      </c>
      <c r="C32" s="148">
        <v>32</v>
      </c>
      <c r="D32" s="148">
        <v>3</v>
      </c>
      <c r="E32" s="148">
        <v>43</v>
      </c>
      <c r="F32" s="450">
        <v>43</v>
      </c>
    </row>
    <row r="33" spans="1:6" x14ac:dyDescent="0.25">
      <c r="A33" s="117" t="s">
        <v>1956</v>
      </c>
      <c r="B33" s="148">
        <v>79</v>
      </c>
      <c r="C33" s="148">
        <v>33</v>
      </c>
      <c r="D33" s="148">
        <v>3</v>
      </c>
      <c r="E33" s="148">
        <v>43</v>
      </c>
      <c r="F33" s="450">
        <v>40</v>
      </c>
    </row>
    <row r="34" spans="1:6" x14ac:dyDescent="0.25">
      <c r="A34" s="117" t="s">
        <v>1957</v>
      </c>
      <c r="B34" s="148"/>
      <c r="C34" s="148"/>
      <c r="D34" s="148"/>
      <c r="E34" s="148"/>
      <c r="F34" s="450"/>
    </row>
    <row r="35" spans="1:6" x14ac:dyDescent="0.25">
      <c r="A35" s="503" t="s">
        <v>1785</v>
      </c>
      <c r="B35" s="148">
        <v>6385</v>
      </c>
      <c r="C35" s="148">
        <v>3097</v>
      </c>
      <c r="D35" s="148">
        <v>590</v>
      </c>
      <c r="E35" s="148">
        <v>2698</v>
      </c>
      <c r="F35" s="450">
        <v>11173</v>
      </c>
    </row>
    <row r="36" spans="1:6" x14ac:dyDescent="0.25">
      <c r="A36" s="503" t="s">
        <v>1958</v>
      </c>
      <c r="B36" s="148">
        <v>3834</v>
      </c>
      <c r="C36" s="148">
        <v>2004</v>
      </c>
      <c r="D36" s="148">
        <v>330</v>
      </c>
      <c r="E36" s="148">
        <v>1500</v>
      </c>
      <c r="F36" s="450">
        <v>7040</v>
      </c>
    </row>
    <row r="37" spans="1:6" x14ac:dyDescent="0.25">
      <c r="A37" s="86" t="s">
        <v>1602</v>
      </c>
      <c r="B37" s="127"/>
      <c r="C37" s="127"/>
      <c r="D37" s="127"/>
      <c r="E37" s="127"/>
      <c r="F37" s="127"/>
    </row>
    <row r="38" spans="1:6" ht="25.5" x14ac:dyDescent="0.25">
      <c r="A38" s="117" t="s">
        <v>1955</v>
      </c>
      <c r="B38" s="148">
        <v>27</v>
      </c>
      <c r="C38" s="148">
        <v>21</v>
      </c>
      <c r="D38" s="148">
        <v>6</v>
      </c>
      <c r="E38" s="148" t="s">
        <v>38</v>
      </c>
      <c r="F38" s="450">
        <v>34</v>
      </c>
    </row>
    <row r="39" spans="1:6" x14ac:dyDescent="0.25">
      <c r="A39" s="117" t="s">
        <v>1956</v>
      </c>
      <c r="B39" s="148">
        <v>34</v>
      </c>
      <c r="C39" s="148">
        <v>33</v>
      </c>
      <c r="D39" s="148">
        <v>1</v>
      </c>
      <c r="E39" s="148" t="s">
        <v>38</v>
      </c>
      <c r="F39" s="450">
        <v>15</v>
      </c>
    </row>
    <row r="40" spans="1:6" x14ac:dyDescent="0.25">
      <c r="A40" s="117" t="s">
        <v>1957</v>
      </c>
      <c r="B40" s="127"/>
      <c r="C40" s="127"/>
      <c r="D40" s="127"/>
      <c r="E40" s="127"/>
      <c r="F40" s="127"/>
    </row>
    <row r="41" spans="1:6" x14ac:dyDescent="0.25">
      <c r="A41" s="503" t="s">
        <v>1785</v>
      </c>
      <c r="B41" s="148">
        <v>5928</v>
      </c>
      <c r="C41" s="148">
        <v>5631</v>
      </c>
      <c r="D41" s="148">
        <v>297</v>
      </c>
      <c r="E41" s="148" t="s">
        <v>38</v>
      </c>
      <c r="F41" s="450">
        <v>7410</v>
      </c>
    </row>
    <row r="42" spans="1:6" x14ac:dyDescent="0.25">
      <c r="A42" s="503" t="s">
        <v>1958</v>
      </c>
      <c r="B42" s="148">
        <v>3727</v>
      </c>
      <c r="C42" s="148">
        <v>3519</v>
      </c>
      <c r="D42" s="148">
        <v>208</v>
      </c>
      <c r="E42" s="148" t="s">
        <v>38</v>
      </c>
      <c r="F42" s="450">
        <v>4278</v>
      </c>
    </row>
  </sheetData>
  <mergeCells count="4">
    <mergeCell ref="B3:E3"/>
    <mergeCell ref="B4:E4"/>
    <mergeCell ref="A2:F2"/>
    <mergeCell ref="A1:F1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H13" sqref="H13"/>
    </sheetView>
  </sheetViews>
  <sheetFormatPr defaultRowHeight="15" x14ac:dyDescent="0.25"/>
  <cols>
    <col min="1" max="1" width="45.7109375" bestFit="1" customWidth="1"/>
    <col min="3" max="5" width="17.140625" customWidth="1"/>
    <col min="6" max="6" width="14.42578125" customWidth="1"/>
  </cols>
  <sheetData>
    <row r="1" spans="1:6" x14ac:dyDescent="0.25">
      <c r="A1" s="78" t="s">
        <v>624</v>
      </c>
      <c r="B1" s="78"/>
      <c r="C1" s="78"/>
      <c r="D1" s="78"/>
      <c r="E1" s="78"/>
      <c r="F1" s="78"/>
    </row>
    <row r="2" spans="1:6" ht="15.75" thickBot="1" x14ac:dyDescent="0.3">
      <c r="A2" s="79" t="s">
        <v>625</v>
      </c>
      <c r="B2" s="79"/>
      <c r="C2" s="79"/>
      <c r="D2" s="79"/>
      <c r="E2" s="79"/>
      <c r="F2" s="79"/>
    </row>
    <row r="3" spans="1:6" x14ac:dyDescent="0.25">
      <c r="A3" s="81" t="s">
        <v>1926</v>
      </c>
      <c r="B3" s="91" t="s">
        <v>619</v>
      </c>
      <c r="C3" s="93"/>
      <c r="D3" s="93"/>
      <c r="E3" s="92"/>
      <c r="F3" s="82" t="s">
        <v>621</v>
      </c>
    </row>
    <row r="4" spans="1:6" ht="15.75" thickBot="1" x14ac:dyDescent="0.3">
      <c r="A4" s="110" t="s">
        <v>558</v>
      </c>
      <c r="B4" s="182" t="s">
        <v>620</v>
      </c>
      <c r="C4" s="183"/>
      <c r="D4" s="183"/>
      <c r="E4" s="431"/>
      <c r="F4" s="99" t="s">
        <v>622</v>
      </c>
    </row>
    <row r="5" spans="1:6" x14ac:dyDescent="0.25">
      <c r="A5" s="347"/>
      <c r="B5" s="81" t="s">
        <v>2</v>
      </c>
      <c r="C5" s="337" t="s">
        <v>291</v>
      </c>
      <c r="D5" s="81" t="s">
        <v>348</v>
      </c>
      <c r="E5" s="81" t="s">
        <v>293</v>
      </c>
      <c r="F5" s="121" t="s">
        <v>623</v>
      </c>
    </row>
    <row r="6" spans="1:6" ht="15.75" thickBot="1" x14ac:dyDescent="0.3">
      <c r="A6" s="111"/>
      <c r="B6" s="84" t="s">
        <v>3</v>
      </c>
      <c r="C6" s="338" t="s">
        <v>33</v>
      </c>
      <c r="D6" s="84" t="s">
        <v>35</v>
      </c>
      <c r="E6" s="84" t="s">
        <v>294</v>
      </c>
      <c r="F6" s="122"/>
    </row>
    <row r="7" spans="1:6" x14ac:dyDescent="0.25">
      <c r="A7" s="87" t="s">
        <v>565</v>
      </c>
      <c r="B7" s="505"/>
      <c r="C7" s="277"/>
      <c r="D7" s="277"/>
      <c r="E7" s="277"/>
      <c r="F7" s="277"/>
    </row>
    <row r="8" spans="1:6" x14ac:dyDescent="0.25">
      <c r="A8" s="259" t="s">
        <v>1959</v>
      </c>
      <c r="B8" s="505">
        <v>25</v>
      </c>
      <c r="C8" s="277">
        <v>13</v>
      </c>
      <c r="D8" s="277">
        <v>10</v>
      </c>
      <c r="E8" s="277">
        <v>2</v>
      </c>
      <c r="F8" s="277">
        <v>17</v>
      </c>
    </row>
    <row r="9" spans="1:6" x14ac:dyDescent="0.25">
      <c r="A9" s="259" t="s">
        <v>1960</v>
      </c>
      <c r="B9" s="505">
        <v>26</v>
      </c>
      <c r="C9" s="277">
        <v>13</v>
      </c>
      <c r="D9" s="277">
        <v>11</v>
      </c>
      <c r="E9" s="277">
        <v>2</v>
      </c>
      <c r="F9" s="277">
        <v>16</v>
      </c>
    </row>
    <row r="10" spans="1:6" x14ac:dyDescent="0.25">
      <c r="A10" s="87" t="s">
        <v>566</v>
      </c>
      <c r="B10" s="505"/>
      <c r="C10" s="277"/>
      <c r="D10" s="277"/>
      <c r="E10" s="277"/>
      <c r="F10" s="277"/>
    </row>
    <row r="11" spans="1:6" x14ac:dyDescent="0.25">
      <c r="A11" s="259" t="s">
        <v>1959</v>
      </c>
      <c r="B11" s="505">
        <v>15</v>
      </c>
      <c r="C11" s="277">
        <v>8</v>
      </c>
      <c r="D11" s="277">
        <v>6</v>
      </c>
      <c r="E11" s="277">
        <v>1</v>
      </c>
      <c r="F11" s="277">
        <v>17</v>
      </c>
    </row>
    <row r="12" spans="1:6" x14ac:dyDescent="0.25">
      <c r="A12" s="259" t="s">
        <v>1960</v>
      </c>
      <c r="B12" s="505">
        <v>24</v>
      </c>
      <c r="C12" s="277">
        <v>15</v>
      </c>
      <c r="D12" s="277">
        <v>8</v>
      </c>
      <c r="E12" s="277">
        <v>1</v>
      </c>
      <c r="F12" s="277">
        <v>17</v>
      </c>
    </row>
    <row r="13" spans="1:6" x14ac:dyDescent="0.25">
      <c r="A13" s="87" t="s">
        <v>567</v>
      </c>
      <c r="B13" s="505"/>
      <c r="C13" s="277"/>
      <c r="D13" s="277"/>
      <c r="E13" s="277"/>
      <c r="F13" s="277"/>
    </row>
    <row r="14" spans="1:6" x14ac:dyDescent="0.25">
      <c r="A14" s="259" t="s">
        <v>1959</v>
      </c>
      <c r="B14" s="505">
        <v>16</v>
      </c>
      <c r="C14" s="277">
        <v>9</v>
      </c>
      <c r="D14" s="277">
        <v>6</v>
      </c>
      <c r="E14" s="277">
        <v>1</v>
      </c>
      <c r="F14" s="277">
        <v>8</v>
      </c>
    </row>
    <row r="15" spans="1:6" x14ac:dyDescent="0.25">
      <c r="A15" s="259" t="s">
        <v>1960</v>
      </c>
      <c r="B15" s="505">
        <v>16</v>
      </c>
      <c r="C15" s="277">
        <v>9</v>
      </c>
      <c r="D15" s="277">
        <v>6</v>
      </c>
      <c r="E15" s="277">
        <v>1</v>
      </c>
      <c r="F15" s="277">
        <v>9</v>
      </c>
    </row>
    <row r="16" spans="1:6" x14ac:dyDescent="0.25">
      <c r="A16" s="87" t="s">
        <v>568</v>
      </c>
      <c r="B16" s="505"/>
      <c r="C16" s="277"/>
      <c r="D16" s="277"/>
      <c r="E16" s="277"/>
      <c r="F16" s="277"/>
    </row>
    <row r="17" spans="1:6" x14ac:dyDescent="0.25">
      <c r="A17" s="259" t="s">
        <v>1959</v>
      </c>
      <c r="B17" s="505">
        <v>19</v>
      </c>
      <c r="C17" s="277">
        <v>11</v>
      </c>
      <c r="D17" s="277">
        <v>7</v>
      </c>
      <c r="E17" s="277">
        <v>1</v>
      </c>
      <c r="F17" s="277">
        <v>14</v>
      </c>
    </row>
    <row r="18" spans="1:6" x14ac:dyDescent="0.25">
      <c r="A18" s="259" t="s">
        <v>1960</v>
      </c>
      <c r="B18" s="505">
        <v>19</v>
      </c>
      <c r="C18" s="277">
        <v>11</v>
      </c>
      <c r="D18" s="277">
        <v>7</v>
      </c>
      <c r="E18" s="277">
        <v>1</v>
      </c>
      <c r="F18" s="277">
        <v>14</v>
      </c>
    </row>
    <row r="19" spans="1:6" x14ac:dyDescent="0.25">
      <c r="A19" s="87" t="s">
        <v>569</v>
      </c>
      <c r="B19" s="505"/>
      <c r="C19" s="277"/>
      <c r="D19" s="277"/>
      <c r="E19" s="277"/>
      <c r="F19" s="277"/>
    </row>
    <row r="20" spans="1:6" x14ac:dyDescent="0.25">
      <c r="A20" s="259" t="s">
        <v>1959</v>
      </c>
      <c r="B20" s="505">
        <v>13</v>
      </c>
      <c r="C20" s="277">
        <v>8</v>
      </c>
      <c r="D20" s="277">
        <v>8</v>
      </c>
      <c r="E20" s="277" t="s">
        <v>38</v>
      </c>
      <c r="F20" s="277">
        <v>9</v>
      </c>
    </row>
    <row r="21" spans="1:6" x14ac:dyDescent="0.25">
      <c r="A21" s="259" t="s">
        <v>1960</v>
      </c>
      <c r="B21" s="505">
        <v>13</v>
      </c>
      <c r="C21" s="277">
        <v>11</v>
      </c>
      <c r="D21" s="277">
        <v>2</v>
      </c>
      <c r="E21" s="277" t="s">
        <v>38</v>
      </c>
      <c r="F21" s="277">
        <v>6</v>
      </c>
    </row>
    <row r="22" spans="1:6" x14ac:dyDescent="0.25">
      <c r="A22" s="424" t="s">
        <v>1602</v>
      </c>
      <c r="B22" s="127"/>
      <c r="C22" s="127"/>
      <c r="D22" s="127"/>
      <c r="E22" s="127"/>
      <c r="F22" s="127"/>
    </row>
    <row r="23" spans="1:6" x14ac:dyDescent="0.25">
      <c r="A23" s="506" t="s">
        <v>1959</v>
      </c>
      <c r="B23" s="507">
        <v>25</v>
      </c>
      <c r="C23" s="277">
        <v>14</v>
      </c>
      <c r="D23" s="277">
        <v>10</v>
      </c>
      <c r="E23" s="277">
        <v>1</v>
      </c>
      <c r="F23" s="277">
        <v>18</v>
      </c>
    </row>
    <row r="24" spans="1:6" x14ac:dyDescent="0.25">
      <c r="A24" s="506" t="s">
        <v>1960</v>
      </c>
      <c r="B24" s="507">
        <v>28</v>
      </c>
      <c r="C24" s="277">
        <v>18</v>
      </c>
      <c r="D24" s="277">
        <v>9</v>
      </c>
      <c r="E24" s="277">
        <v>1</v>
      </c>
      <c r="F24" s="277">
        <v>15</v>
      </c>
    </row>
  </sheetData>
  <mergeCells count="4">
    <mergeCell ref="B3:E3"/>
    <mergeCell ref="B4:E4"/>
    <mergeCell ref="A2:F2"/>
    <mergeCell ref="A1:F1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activeCell="I31" sqref="I31"/>
    </sheetView>
  </sheetViews>
  <sheetFormatPr defaultRowHeight="15" x14ac:dyDescent="0.25"/>
  <cols>
    <col min="1" max="1" width="41.7109375" bestFit="1" customWidth="1"/>
  </cols>
  <sheetData>
    <row r="1" spans="1:13" x14ac:dyDescent="0.25">
      <c r="A1" s="78" t="s">
        <v>626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27"/>
      <c r="M1" s="127"/>
    </row>
    <row r="2" spans="1:13" ht="15.75" thickBot="1" x14ac:dyDescent="0.3">
      <c r="A2" s="79" t="s">
        <v>1924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127"/>
      <c r="M2" s="127"/>
    </row>
    <row r="3" spans="1:13" ht="15.75" thickBot="1" x14ac:dyDescent="0.3">
      <c r="A3" s="92"/>
      <c r="B3" s="128">
        <v>2018</v>
      </c>
      <c r="C3" s="129"/>
      <c r="D3" s="130">
        <v>2019</v>
      </c>
      <c r="E3" s="131"/>
      <c r="F3" s="130">
        <v>2020</v>
      </c>
      <c r="G3" s="131"/>
      <c r="H3" s="130">
        <v>2021</v>
      </c>
      <c r="I3" s="131"/>
      <c r="J3" s="130">
        <v>2022</v>
      </c>
      <c r="K3" s="132"/>
      <c r="L3" s="130">
        <v>2023</v>
      </c>
      <c r="M3" s="132"/>
    </row>
    <row r="4" spans="1:13" x14ac:dyDescent="0.25">
      <c r="A4" s="150"/>
      <c r="B4" s="98" t="s">
        <v>20</v>
      </c>
      <c r="C4" s="98" t="s">
        <v>22</v>
      </c>
      <c r="D4" s="151" t="s">
        <v>20</v>
      </c>
      <c r="E4" s="151" t="s">
        <v>22</v>
      </c>
      <c r="F4" s="151" t="s">
        <v>20</v>
      </c>
      <c r="G4" s="151" t="s">
        <v>22</v>
      </c>
      <c r="H4" s="151" t="s">
        <v>20</v>
      </c>
      <c r="I4" s="151" t="s">
        <v>22</v>
      </c>
      <c r="J4" s="151" t="s">
        <v>20</v>
      </c>
      <c r="K4" s="206" t="s">
        <v>22</v>
      </c>
      <c r="L4" s="151" t="s">
        <v>20</v>
      </c>
      <c r="M4" s="152" t="s">
        <v>22</v>
      </c>
    </row>
    <row r="5" spans="1:13" ht="15.75" thickBot="1" x14ac:dyDescent="0.3">
      <c r="A5" s="133"/>
      <c r="B5" s="84" t="s">
        <v>21</v>
      </c>
      <c r="C5" s="84" t="s">
        <v>23</v>
      </c>
      <c r="D5" s="153" t="s">
        <v>21</v>
      </c>
      <c r="E5" s="153" t="s">
        <v>23</v>
      </c>
      <c r="F5" s="153" t="s">
        <v>21</v>
      </c>
      <c r="G5" s="153" t="s">
        <v>23</v>
      </c>
      <c r="H5" s="153" t="s">
        <v>21</v>
      </c>
      <c r="I5" s="153" t="s">
        <v>23</v>
      </c>
      <c r="J5" s="153" t="s">
        <v>21</v>
      </c>
      <c r="K5" s="207" t="s">
        <v>23</v>
      </c>
      <c r="L5" s="153" t="s">
        <v>21</v>
      </c>
      <c r="M5" s="154" t="s">
        <v>23</v>
      </c>
    </row>
    <row r="6" spans="1:13" x14ac:dyDescent="0.25">
      <c r="A6" s="115"/>
      <c r="B6" s="102"/>
      <c r="C6" s="102"/>
      <c r="D6" s="192"/>
      <c r="E6" s="192"/>
      <c r="F6" s="192"/>
      <c r="G6" s="192"/>
      <c r="H6" s="192"/>
      <c r="I6" s="192"/>
      <c r="J6" s="192"/>
      <c r="K6" s="192"/>
      <c r="L6" s="127"/>
      <c r="M6" s="127"/>
    </row>
    <row r="7" spans="1:13" x14ac:dyDescent="0.25">
      <c r="A7" s="115" t="s">
        <v>1961</v>
      </c>
      <c r="B7" s="102">
        <v>183</v>
      </c>
      <c r="C7" s="102">
        <v>84</v>
      </c>
      <c r="D7" s="192">
        <v>185</v>
      </c>
      <c r="E7" s="192">
        <v>85</v>
      </c>
      <c r="F7" s="192">
        <v>203</v>
      </c>
      <c r="G7" s="192">
        <v>99</v>
      </c>
      <c r="H7" s="192">
        <v>211</v>
      </c>
      <c r="I7" s="192">
        <v>98</v>
      </c>
      <c r="J7" s="192">
        <v>212</v>
      </c>
      <c r="K7" s="192">
        <v>99</v>
      </c>
      <c r="L7" s="192">
        <v>198</v>
      </c>
      <c r="M7" s="192">
        <v>94</v>
      </c>
    </row>
    <row r="8" spans="1:13" x14ac:dyDescent="0.25">
      <c r="A8" s="115" t="s">
        <v>1762</v>
      </c>
      <c r="B8" s="102">
        <v>40</v>
      </c>
      <c r="C8" s="102">
        <v>24</v>
      </c>
      <c r="D8" s="192">
        <v>39</v>
      </c>
      <c r="E8" s="192">
        <v>25</v>
      </c>
      <c r="F8" s="192">
        <v>47</v>
      </c>
      <c r="G8" s="192">
        <v>33</v>
      </c>
      <c r="H8" s="192">
        <v>43</v>
      </c>
      <c r="I8" s="192">
        <v>30</v>
      </c>
      <c r="J8" s="192">
        <v>44</v>
      </c>
      <c r="K8" s="192">
        <v>29</v>
      </c>
      <c r="L8" s="192">
        <v>37</v>
      </c>
      <c r="M8" s="192">
        <v>27</v>
      </c>
    </row>
    <row r="9" spans="1:13" x14ac:dyDescent="0.25">
      <c r="A9" s="115" t="s">
        <v>1962</v>
      </c>
      <c r="B9" s="102">
        <v>79</v>
      </c>
      <c r="C9" s="102">
        <v>38</v>
      </c>
      <c r="D9" s="192">
        <v>73</v>
      </c>
      <c r="E9" s="192">
        <v>36</v>
      </c>
      <c r="F9" s="192">
        <v>89</v>
      </c>
      <c r="G9" s="192">
        <v>44</v>
      </c>
      <c r="H9" s="192">
        <v>96</v>
      </c>
      <c r="I9" s="192">
        <v>48</v>
      </c>
      <c r="J9" s="192">
        <v>95</v>
      </c>
      <c r="K9" s="192">
        <v>48</v>
      </c>
      <c r="L9" s="192">
        <v>89</v>
      </c>
      <c r="M9" s="192">
        <v>45</v>
      </c>
    </row>
    <row r="10" spans="1:13" x14ac:dyDescent="0.25">
      <c r="A10" s="115" t="s">
        <v>1925</v>
      </c>
      <c r="B10" s="102">
        <v>46</v>
      </c>
      <c r="C10" s="102">
        <v>10</v>
      </c>
      <c r="D10" s="192">
        <v>51</v>
      </c>
      <c r="E10" s="192">
        <v>12</v>
      </c>
      <c r="F10" s="192">
        <v>53</v>
      </c>
      <c r="G10" s="192">
        <v>14</v>
      </c>
      <c r="H10" s="192">
        <v>57</v>
      </c>
      <c r="I10" s="192">
        <v>12</v>
      </c>
      <c r="J10" s="192">
        <v>50</v>
      </c>
      <c r="K10" s="192">
        <v>12</v>
      </c>
      <c r="L10" s="508">
        <v>49</v>
      </c>
      <c r="M10" s="508">
        <v>12</v>
      </c>
    </row>
    <row r="11" spans="1:13" x14ac:dyDescent="0.25">
      <c r="A11" s="115" t="s">
        <v>1764</v>
      </c>
      <c r="B11" s="102">
        <v>18</v>
      </c>
      <c r="C11" s="102">
        <v>12</v>
      </c>
      <c r="D11" s="192">
        <v>22</v>
      </c>
      <c r="E11" s="192">
        <v>12</v>
      </c>
      <c r="F11" s="192">
        <v>14</v>
      </c>
      <c r="G11" s="192">
        <v>8</v>
      </c>
      <c r="H11" s="192">
        <v>15</v>
      </c>
      <c r="I11" s="192">
        <v>8</v>
      </c>
      <c r="J11" s="192">
        <v>23</v>
      </c>
      <c r="K11" s="192">
        <v>10</v>
      </c>
      <c r="L11" s="508">
        <v>23</v>
      </c>
      <c r="M11" s="508">
        <v>10</v>
      </c>
    </row>
    <row r="12" spans="1:13" x14ac:dyDescent="0.25">
      <c r="A12" s="115"/>
      <c r="B12" s="102"/>
      <c r="C12" s="102"/>
      <c r="D12" s="192"/>
      <c r="E12" s="192"/>
      <c r="F12" s="192"/>
      <c r="G12" s="192"/>
      <c r="H12" s="192"/>
      <c r="I12" s="192"/>
      <c r="J12" s="192"/>
      <c r="K12" s="192"/>
      <c r="L12" s="508"/>
      <c r="M12" s="127"/>
    </row>
    <row r="13" spans="1:13" x14ac:dyDescent="0.25">
      <c r="A13" s="115" t="s">
        <v>1963</v>
      </c>
      <c r="B13" s="102">
        <v>125</v>
      </c>
      <c r="C13" s="102">
        <v>71</v>
      </c>
      <c r="D13" s="192">
        <v>98</v>
      </c>
      <c r="E13" s="192">
        <v>54</v>
      </c>
      <c r="F13" s="192">
        <v>81</v>
      </c>
      <c r="G13" s="192">
        <v>59</v>
      </c>
      <c r="H13" s="192">
        <v>21</v>
      </c>
      <c r="I13" s="192">
        <v>15</v>
      </c>
      <c r="J13" s="192">
        <v>19</v>
      </c>
      <c r="K13" s="192">
        <v>15</v>
      </c>
      <c r="L13" s="508">
        <v>41</v>
      </c>
      <c r="M13" s="508">
        <v>22</v>
      </c>
    </row>
    <row r="14" spans="1:13" x14ac:dyDescent="0.25">
      <c r="A14" s="115" t="s">
        <v>322</v>
      </c>
      <c r="B14" s="102">
        <v>8</v>
      </c>
      <c r="C14" s="102">
        <v>5</v>
      </c>
      <c r="D14" s="192">
        <v>9</v>
      </c>
      <c r="E14" s="192">
        <v>5</v>
      </c>
      <c r="F14" s="192" t="s">
        <v>38</v>
      </c>
      <c r="G14" s="192" t="s">
        <v>38</v>
      </c>
      <c r="H14" s="192">
        <v>2</v>
      </c>
      <c r="I14" s="192">
        <v>2</v>
      </c>
      <c r="J14" s="192" t="s">
        <v>38</v>
      </c>
      <c r="K14" s="192" t="s">
        <v>38</v>
      </c>
      <c r="L14" s="508">
        <v>1</v>
      </c>
      <c r="M14" s="127"/>
    </row>
    <row r="15" spans="1:13" x14ac:dyDescent="0.25">
      <c r="A15" s="115" t="s">
        <v>627</v>
      </c>
      <c r="B15" s="102">
        <v>104</v>
      </c>
      <c r="C15" s="102">
        <v>61</v>
      </c>
      <c r="D15" s="192">
        <v>81</v>
      </c>
      <c r="E15" s="192">
        <v>48</v>
      </c>
      <c r="F15" s="192">
        <v>81</v>
      </c>
      <c r="G15" s="192">
        <v>59</v>
      </c>
      <c r="H15" s="192">
        <v>17</v>
      </c>
      <c r="I15" s="192">
        <v>11</v>
      </c>
      <c r="J15" s="192">
        <v>19</v>
      </c>
      <c r="K15" s="192">
        <v>15</v>
      </c>
      <c r="L15" s="508">
        <v>25</v>
      </c>
      <c r="M15" s="508">
        <v>14</v>
      </c>
    </row>
    <row r="16" spans="1:13" x14ac:dyDescent="0.25">
      <c r="A16" s="115" t="s">
        <v>328</v>
      </c>
      <c r="B16" s="102">
        <v>12</v>
      </c>
      <c r="C16" s="102">
        <v>4</v>
      </c>
      <c r="D16" s="192">
        <v>8</v>
      </c>
      <c r="E16" s="192">
        <v>1</v>
      </c>
      <c r="F16" s="192" t="s">
        <v>38</v>
      </c>
      <c r="G16" s="192" t="s">
        <v>38</v>
      </c>
      <c r="H16" s="192">
        <v>1</v>
      </c>
      <c r="I16" s="192">
        <v>1</v>
      </c>
      <c r="J16" s="192" t="s">
        <v>38</v>
      </c>
      <c r="K16" s="192" t="s">
        <v>38</v>
      </c>
      <c r="L16" s="127"/>
      <c r="M16" s="127"/>
    </row>
    <row r="17" spans="1:13" x14ac:dyDescent="0.25">
      <c r="A17" s="115" t="s">
        <v>330</v>
      </c>
      <c r="B17" s="102">
        <v>1</v>
      </c>
      <c r="C17" s="102">
        <v>1</v>
      </c>
      <c r="D17" s="192" t="s">
        <v>38</v>
      </c>
      <c r="E17" s="192" t="s">
        <v>38</v>
      </c>
      <c r="F17" s="192" t="s">
        <v>38</v>
      </c>
      <c r="G17" s="192" t="s">
        <v>38</v>
      </c>
      <c r="H17" s="192">
        <v>1</v>
      </c>
      <c r="I17" s="192">
        <v>1</v>
      </c>
      <c r="J17" s="192" t="s">
        <v>38</v>
      </c>
      <c r="K17" s="192" t="s">
        <v>38</v>
      </c>
      <c r="L17" s="508">
        <v>15</v>
      </c>
      <c r="M17" s="508">
        <v>8</v>
      </c>
    </row>
    <row r="18" spans="1:13" x14ac:dyDescent="0.25">
      <c r="A18" s="115"/>
      <c r="B18" s="102"/>
      <c r="C18" s="102"/>
      <c r="D18" s="192"/>
      <c r="E18" s="192"/>
      <c r="F18" s="192"/>
      <c r="G18" s="192"/>
      <c r="H18" s="192"/>
      <c r="I18" s="192"/>
      <c r="J18" s="192"/>
      <c r="K18" s="192"/>
      <c r="L18" s="127"/>
      <c r="M18" s="127"/>
    </row>
    <row r="19" spans="1:13" x14ac:dyDescent="0.25">
      <c r="A19" s="115" t="s">
        <v>1964</v>
      </c>
      <c r="B19" s="102">
        <v>27</v>
      </c>
      <c r="C19" s="102">
        <v>27</v>
      </c>
      <c r="D19" s="192">
        <v>99</v>
      </c>
      <c r="E19" s="192">
        <v>76</v>
      </c>
      <c r="F19" s="192">
        <v>60</v>
      </c>
      <c r="G19" s="192">
        <v>50</v>
      </c>
      <c r="H19" s="192">
        <v>84</v>
      </c>
      <c r="I19" s="192">
        <v>60</v>
      </c>
      <c r="J19" s="192" t="s">
        <v>38</v>
      </c>
      <c r="K19" s="192" t="s">
        <v>38</v>
      </c>
      <c r="L19" s="508">
        <v>32</v>
      </c>
      <c r="M19" s="508">
        <v>20</v>
      </c>
    </row>
    <row r="20" spans="1:13" x14ac:dyDescent="0.25">
      <c r="A20" s="115" t="s">
        <v>322</v>
      </c>
      <c r="B20" s="102" t="s">
        <v>38</v>
      </c>
      <c r="C20" s="102" t="s">
        <v>38</v>
      </c>
      <c r="D20" s="192" t="s">
        <v>38</v>
      </c>
      <c r="E20" s="192" t="s">
        <v>38</v>
      </c>
      <c r="F20" s="192" t="s">
        <v>38</v>
      </c>
      <c r="G20" s="192" t="s">
        <v>38</v>
      </c>
      <c r="H20" s="192" t="s">
        <v>38</v>
      </c>
      <c r="I20" s="192" t="s">
        <v>38</v>
      </c>
      <c r="J20" s="192" t="s">
        <v>38</v>
      </c>
      <c r="K20" s="192" t="s">
        <v>38</v>
      </c>
      <c r="L20" s="127"/>
      <c r="M20" s="127"/>
    </row>
    <row r="21" spans="1:13" x14ac:dyDescent="0.25">
      <c r="A21" s="115" t="s">
        <v>627</v>
      </c>
      <c r="B21" s="102">
        <v>27</v>
      </c>
      <c r="C21" s="102">
        <v>27</v>
      </c>
      <c r="D21" s="192">
        <v>99</v>
      </c>
      <c r="E21" s="192">
        <v>76</v>
      </c>
      <c r="F21" s="192">
        <v>60</v>
      </c>
      <c r="G21" s="192">
        <v>50</v>
      </c>
      <c r="H21" s="192">
        <v>84</v>
      </c>
      <c r="I21" s="192">
        <v>60</v>
      </c>
      <c r="J21" s="192" t="s">
        <v>38</v>
      </c>
      <c r="K21" s="192" t="s">
        <v>38</v>
      </c>
      <c r="L21" s="192">
        <v>32</v>
      </c>
      <c r="M21" s="192">
        <v>20</v>
      </c>
    </row>
    <row r="22" spans="1:13" x14ac:dyDescent="0.25">
      <c r="A22" s="10" t="s">
        <v>328</v>
      </c>
      <c r="B22" s="11" t="s">
        <v>38</v>
      </c>
      <c r="C22" s="11" t="s">
        <v>38</v>
      </c>
      <c r="D22" s="9" t="s">
        <v>38</v>
      </c>
      <c r="E22" s="9" t="s">
        <v>38</v>
      </c>
      <c r="F22" s="9" t="s">
        <v>38</v>
      </c>
      <c r="G22" s="9" t="s">
        <v>38</v>
      </c>
      <c r="H22" s="9" t="s">
        <v>38</v>
      </c>
      <c r="I22" s="9" t="s">
        <v>38</v>
      </c>
      <c r="J22" s="9" t="s">
        <v>38</v>
      </c>
      <c r="K22" s="9" t="s">
        <v>38</v>
      </c>
    </row>
    <row r="26" spans="1:13" x14ac:dyDescent="0.25">
      <c r="A26" s="36" t="s">
        <v>1160</v>
      </c>
    </row>
  </sheetData>
  <mergeCells count="9">
    <mergeCell ref="L3:M3"/>
    <mergeCell ref="A2:K2"/>
    <mergeCell ref="A1:K1"/>
    <mergeCell ref="H3:I3"/>
    <mergeCell ref="J3:K3"/>
    <mergeCell ref="A3:A5"/>
    <mergeCell ref="B3:C3"/>
    <mergeCell ref="D3:E3"/>
    <mergeCell ref="F3:G3"/>
  </mergeCells>
  <hyperlinks>
    <hyperlink ref="A26" location="Садржај!A1" display="САДРЖАЈ"/>
  </hyperlink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M18" sqref="M18"/>
    </sheetView>
  </sheetViews>
  <sheetFormatPr defaultRowHeight="15" x14ac:dyDescent="0.25"/>
  <cols>
    <col min="1" max="1" width="34" customWidth="1"/>
    <col min="3" max="7" width="15.7109375" customWidth="1"/>
  </cols>
  <sheetData>
    <row r="1" spans="1:8" x14ac:dyDescent="0.25">
      <c r="A1" s="78" t="s">
        <v>628</v>
      </c>
      <c r="B1" s="78"/>
      <c r="C1" s="78"/>
      <c r="D1" s="78"/>
      <c r="E1" s="78"/>
      <c r="F1" s="78"/>
      <c r="G1" s="78"/>
      <c r="H1" s="78"/>
    </row>
    <row r="2" spans="1:8" ht="15.75" thickBot="1" x14ac:dyDescent="0.3">
      <c r="A2" s="79" t="s">
        <v>629</v>
      </c>
      <c r="B2" s="79"/>
      <c r="C2" s="79"/>
      <c r="D2" s="79"/>
      <c r="E2" s="79"/>
      <c r="F2" s="79"/>
      <c r="G2" s="79"/>
      <c r="H2" s="79"/>
    </row>
    <row r="3" spans="1:8" x14ac:dyDescent="0.25">
      <c r="A3" s="72"/>
      <c r="B3" s="509" t="s">
        <v>48</v>
      </c>
      <c r="C3" s="509" t="s">
        <v>630</v>
      </c>
      <c r="D3" s="509" t="s">
        <v>632</v>
      </c>
      <c r="E3" s="509" t="s">
        <v>634</v>
      </c>
      <c r="F3" s="509" t="s">
        <v>636</v>
      </c>
      <c r="G3" s="509" t="s">
        <v>638</v>
      </c>
      <c r="H3" s="510" t="s">
        <v>222</v>
      </c>
    </row>
    <row r="4" spans="1:8" ht="15.75" thickBot="1" x14ac:dyDescent="0.3">
      <c r="A4" s="73"/>
      <c r="B4" s="511" t="s">
        <v>49</v>
      </c>
      <c r="C4" s="511" t="s">
        <v>631</v>
      </c>
      <c r="D4" s="511" t="s">
        <v>633</v>
      </c>
      <c r="E4" s="511" t="s">
        <v>635</v>
      </c>
      <c r="F4" s="511" t="s">
        <v>637</v>
      </c>
      <c r="G4" s="511" t="s">
        <v>639</v>
      </c>
      <c r="H4" s="512" t="s">
        <v>223</v>
      </c>
    </row>
    <row r="5" spans="1:8" x14ac:dyDescent="0.25">
      <c r="A5" s="513">
        <v>2018</v>
      </c>
      <c r="B5" s="514"/>
      <c r="C5" s="514"/>
      <c r="D5" s="514"/>
      <c r="E5" s="514"/>
      <c r="F5" s="514"/>
      <c r="G5" s="514"/>
      <c r="H5" s="514"/>
    </row>
    <row r="6" spans="1:8" x14ac:dyDescent="0.25">
      <c r="A6" s="160" t="s">
        <v>1965</v>
      </c>
      <c r="B6" s="515">
        <v>33</v>
      </c>
      <c r="C6" s="515" t="s">
        <v>38</v>
      </c>
      <c r="D6" s="515" t="s">
        <v>38</v>
      </c>
      <c r="E6" s="515" t="s">
        <v>38</v>
      </c>
      <c r="F6" s="515" t="s">
        <v>38</v>
      </c>
      <c r="G6" s="516" t="s">
        <v>38</v>
      </c>
      <c r="H6" s="517" t="s">
        <v>640</v>
      </c>
    </row>
    <row r="7" spans="1:8" x14ac:dyDescent="0.25">
      <c r="A7" s="160" t="s">
        <v>1966</v>
      </c>
      <c r="B7" s="515">
        <v>2599</v>
      </c>
      <c r="C7" s="515">
        <v>209</v>
      </c>
      <c r="D7" s="515">
        <v>443</v>
      </c>
      <c r="E7" s="515">
        <v>562</v>
      </c>
      <c r="F7" s="515">
        <v>55</v>
      </c>
      <c r="G7" s="516">
        <v>443</v>
      </c>
      <c r="H7" s="517">
        <v>887</v>
      </c>
    </row>
    <row r="8" spans="1:8" x14ac:dyDescent="0.25">
      <c r="A8" s="160" t="s">
        <v>1967</v>
      </c>
      <c r="B8" s="515"/>
      <c r="C8" s="515"/>
      <c r="D8" s="515"/>
      <c r="E8" s="515"/>
      <c r="F8" s="515"/>
      <c r="G8" s="516"/>
      <c r="H8" s="517"/>
    </row>
    <row r="9" spans="1:8" x14ac:dyDescent="0.25">
      <c r="A9" s="518" t="s">
        <v>1968</v>
      </c>
      <c r="B9" s="515">
        <v>551245</v>
      </c>
      <c r="C9" s="515">
        <v>47480</v>
      </c>
      <c r="D9" s="515">
        <v>76925</v>
      </c>
      <c r="E9" s="515">
        <v>46845</v>
      </c>
      <c r="F9" s="515">
        <v>9995</v>
      </c>
      <c r="G9" s="516">
        <v>213360</v>
      </c>
      <c r="H9" s="517">
        <v>146585</v>
      </c>
    </row>
    <row r="10" spans="1:8" x14ac:dyDescent="0.25">
      <c r="A10" s="518" t="s">
        <v>1969</v>
      </c>
      <c r="B10" s="515">
        <v>319531</v>
      </c>
      <c r="C10" s="515">
        <v>26312</v>
      </c>
      <c r="D10" s="515">
        <v>43823</v>
      </c>
      <c r="E10" s="515">
        <v>27282</v>
      </c>
      <c r="F10" s="515">
        <v>5555</v>
      </c>
      <c r="G10" s="516">
        <v>138408</v>
      </c>
      <c r="H10" s="517">
        <v>76627</v>
      </c>
    </row>
    <row r="11" spans="1:8" x14ac:dyDescent="0.25">
      <c r="A11" s="513">
        <v>2019</v>
      </c>
      <c r="B11" s="515"/>
      <c r="C11" s="515"/>
      <c r="D11" s="515"/>
      <c r="E11" s="515"/>
      <c r="F11" s="515"/>
      <c r="G11" s="516"/>
      <c r="H11" s="517"/>
    </row>
    <row r="12" spans="1:8" x14ac:dyDescent="0.25">
      <c r="A12" s="160" t="s">
        <v>1965</v>
      </c>
      <c r="B12" s="515">
        <v>34</v>
      </c>
      <c r="C12" s="515" t="s">
        <v>38</v>
      </c>
      <c r="D12" s="515" t="s">
        <v>38</v>
      </c>
      <c r="E12" s="515" t="s">
        <v>38</v>
      </c>
      <c r="F12" s="515" t="s">
        <v>38</v>
      </c>
      <c r="G12" s="516" t="s">
        <v>38</v>
      </c>
      <c r="H12" s="517" t="s">
        <v>38</v>
      </c>
    </row>
    <row r="13" spans="1:8" x14ac:dyDescent="0.25">
      <c r="A13" s="167" t="s">
        <v>1966</v>
      </c>
      <c r="B13" s="519">
        <v>2648</v>
      </c>
      <c r="C13" s="519">
        <v>218</v>
      </c>
      <c r="D13" s="519">
        <v>515</v>
      </c>
      <c r="E13" s="519">
        <v>522</v>
      </c>
      <c r="F13" s="519">
        <v>105</v>
      </c>
      <c r="G13" s="520">
        <v>486</v>
      </c>
      <c r="H13" s="521">
        <v>802</v>
      </c>
    </row>
    <row r="14" spans="1:8" x14ac:dyDescent="0.25">
      <c r="A14" s="167" t="s">
        <v>1967</v>
      </c>
      <c r="B14" s="519"/>
      <c r="C14" s="519"/>
      <c r="D14" s="519"/>
      <c r="E14" s="519"/>
      <c r="F14" s="519"/>
      <c r="G14" s="520"/>
      <c r="H14" s="521"/>
    </row>
    <row r="15" spans="1:8" x14ac:dyDescent="0.25">
      <c r="A15" s="237" t="s">
        <v>1968</v>
      </c>
      <c r="B15" s="519">
        <v>586337</v>
      </c>
      <c r="C15" s="519">
        <v>48967</v>
      </c>
      <c r="D15" s="519">
        <v>101074</v>
      </c>
      <c r="E15" s="519">
        <v>50769</v>
      </c>
      <c r="F15" s="519">
        <v>13817</v>
      </c>
      <c r="G15" s="520">
        <v>247294</v>
      </c>
      <c r="H15" s="521">
        <v>124416</v>
      </c>
    </row>
    <row r="16" spans="1:8" x14ac:dyDescent="0.25">
      <c r="A16" s="237" t="s">
        <v>1969</v>
      </c>
      <c r="B16" s="519">
        <v>352168</v>
      </c>
      <c r="C16" s="519">
        <v>28003</v>
      </c>
      <c r="D16" s="519">
        <v>55535</v>
      </c>
      <c r="E16" s="519">
        <v>30251</v>
      </c>
      <c r="F16" s="519">
        <v>7103</v>
      </c>
      <c r="G16" s="520">
        <v>170988</v>
      </c>
      <c r="H16" s="521">
        <v>60288</v>
      </c>
    </row>
    <row r="17" spans="1:8" x14ac:dyDescent="0.25">
      <c r="A17" s="522">
        <v>2020</v>
      </c>
      <c r="B17" s="519"/>
      <c r="C17" s="519"/>
      <c r="D17" s="519"/>
      <c r="E17" s="519"/>
      <c r="F17" s="519"/>
      <c r="G17" s="520"/>
      <c r="H17" s="521"/>
    </row>
    <row r="18" spans="1:8" x14ac:dyDescent="0.25">
      <c r="A18" s="167" t="s">
        <v>1965</v>
      </c>
      <c r="B18" s="519">
        <v>34</v>
      </c>
      <c r="C18" s="519" t="s">
        <v>38</v>
      </c>
      <c r="D18" s="519" t="s">
        <v>38</v>
      </c>
      <c r="E18" s="519" t="s">
        <v>38</v>
      </c>
      <c r="F18" s="519" t="s">
        <v>38</v>
      </c>
      <c r="G18" s="520" t="s">
        <v>38</v>
      </c>
      <c r="H18" s="521" t="s">
        <v>38</v>
      </c>
    </row>
    <row r="19" spans="1:8" x14ac:dyDescent="0.25">
      <c r="A19" s="167" t="s">
        <v>1966</v>
      </c>
      <c r="B19" s="519">
        <v>1156</v>
      </c>
      <c r="C19" s="519">
        <v>135</v>
      </c>
      <c r="D19" s="519">
        <v>87</v>
      </c>
      <c r="E19" s="519">
        <v>274</v>
      </c>
      <c r="F19" s="519">
        <v>29</v>
      </c>
      <c r="G19" s="520">
        <v>126</v>
      </c>
      <c r="H19" s="521">
        <v>505</v>
      </c>
    </row>
    <row r="20" spans="1:8" x14ac:dyDescent="0.25">
      <c r="A20" s="167" t="s">
        <v>1967</v>
      </c>
      <c r="B20" s="519"/>
      <c r="C20" s="519"/>
      <c r="D20" s="519"/>
      <c r="E20" s="519"/>
      <c r="F20" s="519"/>
      <c r="G20" s="520"/>
      <c r="H20" s="521"/>
    </row>
    <row r="21" spans="1:8" x14ac:dyDescent="0.25">
      <c r="A21" s="237" t="s">
        <v>1968</v>
      </c>
      <c r="B21" s="519">
        <v>74383</v>
      </c>
      <c r="C21" s="519">
        <v>12608</v>
      </c>
      <c r="D21" s="519">
        <v>8425</v>
      </c>
      <c r="E21" s="519">
        <v>14189</v>
      </c>
      <c r="F21" s="519">
        <v>13817</v>
      </c>
      <c r="G21" s="520">
        <v>12443</v>
      </c>
      <c r="H21" s="521">
        <v>24070</v>
      </c>
    </row>
    <row r="22" spans="1:8" x14ac:dyDescent="0.25">
      <c r="A22" s="237" t="s">
        <v>1969</v>
      </c>
      <c r="B22" s="519">
        <v>43342</v>
      </c>
      <c r="C22" s="519">
        <v>7035</v>
      </c>
      <c r="D22" s="519">
        <v>4585</v>
      </c>
      <c r="E22" s="519">
        <v>9419</v>
      </c>
      <c r="F22" s="519">
        <v>7103</v>
      </c>
      <c r="G22" s="520">
        <v>8560</v>
      </c>
      <c r="H22" s="521">
        <v>12323</v>
      </c>
    </row>
    <row r="23" spans="1:8" x14ac:dyDescent="0.25">
      <c r="A23" s="522">
        <v>2021</v>
      </c>
      <c r="B23" s="519"/>
      <c r="C23" s="519"/>
      <c r="D23" s="519"/>
      <c r="E23" s="519"/>
      <c r="F23" s="519"/>
      <c r="G23" s="520"/>
      <c r="H23" s="521"/>
    </row>
    <row r="24" spans="1:8" x14ac:dyDescent="0.25">
      <c r="A24" s="167" t="s">
        <v>1965</v>
      </c>
      <c r="B24" s="519">
        <v>30</v>
      </c>
      <c r="C24" s="519" t="s">
        <v>38</v>
      </c>
      <c r="D24" s="519" t="s">
        <v>38</v>
      </c>
      <c r="E24" s="519" t="s">
        <v>38</v>
      </c>
      <c r="F24" s="519" t="s">
        <v>38</v>
      </c>
      <c r="G24" s="520" t="s">
        <v>38</v>
      </c>
      <c r="H24" s="521" t="s">
        <v>38</v>
      </c>
    </row>
    <row r="25" spans="1:8" x14ac:dyDescent="0.25">
      <c r="A25" s="167" t="s">
        <v>1966</v>
      </c>
      <c r="B25" s="519">
        <v>1497</v>
      </c>
      <c r="C25" s="519">
        <v>150</v>
      </c>
      <c r="D25" s="519">
        <v>294</v>
      </c>
      <c r="E25" s="519">
        <v>444</v>
      </c>
      <c r="F25" s="519">
        <v>32</v>
      </c>
      <c r="G25" s="520">
        <v>137</v>
      </c>
      <c r="H25" s="521">
        <v>440</v>
      </c>
    </row>
    <row r="26" spans="1:8" x14ac:dyDescent="0.25">
      <c r="A26" s="167" t="s">
        <v>1967</v>
      </c>
      <c r="B26" s="519"/>
      <c r="C26" s="519"/>
      <c r="D26" s="519"/>
      <c r="E26" s="519"/>
      <c r="F26" s="519"/>
      <c r="G26" s="520"/>
      <c r="H26" s="521"/>
    </row>
    <row r="27" spans="1:8" x14ac:dyDescent="0.25">
      <c r="A27" s="237" t="s">
        <v>1968</v>
      </c>
      <c r="B27" s="519">
        <v>178517</v>
      </c>
      <c r="C27" s="519">
        <v>15504</v>
      </c>
      <c r="D27" s="519">
        <v>57085</v>
      </c>
      <c r="E27" s="519">
        <v>28632</v>
      </c>
      <c r="F27" s="519">
        <v>7555</v>
      </c>
      <c r="G27" s="520">
        <v>36784</v>
      </c>
      <c r="H27" s="521">
        <v>32957</v>
      </c>
    </row>
    <row r="28" spans="1:8" x14ac:dyDescent="0.25">
      <c r="A28" s="237" t="s">
        <v>1969</v>
      </c>
      <c r="B28" s="519">
        <v>105325</v>
      </c>
      <c r="C28" s="519">
        <v>8564</v>
      </c>
      <c r="D28" s="519">
        <v>33665</v>
      </c>
      <c r="E28" s="519">
        <v>15690</v>
      </c>
      <c r="F28" s="519">
        <v>5005</v>
      </c>
      <c r="G28" s="520">
        <v>23098</v>
      </c>
      <c r="H28" s="521">
        <v>19303</v>
      </c>
    </row>
    <row r="29" spans="1:8" x14ac:dyDescent="0.25">
      <c r="A29" s="522">
        <v>2022</v>
      </c>
      <c r="B29" s="519"/>
      <c r="C29" s="519"/>
      <c r="D29" s="519"/>
      <c r="E29" s="519"/>
      <c r="F29" s="519"/>
      <c r="G29" s="520"/>
      <c r="H29" s="521"/>
    </row>
    <row r="30" spans="1:8" x14ac:dyDescent="0.25">
      <c r="A30" s="167" t="s">
        <v>1965</v>
      </c>
      <c r="B30" s="519">
        <v>31</v>
      </c>
      <c r="C30" s="519" t="s">
        <v>38</v>
      </c>
      <c r="D30" s="519" t="s">
        <v>38</v>
      </c>
      <c r="E30" s="519" t="s">
        <v>38</v>
      </c>
      <c r="F30" s="519" t="s">
        <v>38</v>
      </c>
      <c r="G30" s="520" t="s">
        <v>38</v>
      </c>
      <c r="H30" s="521" t="s">
        <v>38</v>
      </c>
    </row>
    <row r="31" spans="1:8" x14ac:dyDescent="0.25">
      <c r="A31" s="167" t="s">
        <v>1966</v>
      </c>
      <c r="B31" s="519">
        <v>2179</v>
      </c>
      <c r="C31" s="519">
        <v>176</v>
      </c>
      <c r="D31" s="519">
        <v>387</v>
      </c>
      <c r="E31" s="519">
        <v>541</v>
      </c>
      <c r="F31" s="519">
        <v>40</v>
      </c>
      <c r="G31" s="520">
        <v>293</v>
      </c>
      <c r="H31" s="521">
        <v>742</v>
      </c>
    </row>
    <row r="32" spans="1:8" x14ac:dyDescent="0.25">
      <c r="A32" s="167" t="s">
        <v>1967</v>
      </c>
      <c r="B32" s="519"/>
      <c r="C32" s="519"/>
      <c r="D32" s="519"/>
      <c r="E32" s="519"/>
      <c r="F32" s="519"/>
      <c r="G32" s="520"/>
      <c r="H32" s="521"/>
    </row>
    <row r="33" spans="1:8" x14ac:dyDescent="0.25">
      <c r="A33" s="237" t="s">
        <v>1968</v>
      </c>
      <c r="B33" s="519">
        <v>320996</v>
      </c>
      <c r="C33" s="519">
        <v>31704</v>
      </c>
      <c r="D33" s="249">
        <v>70885</v>
      </c>
      <c r="E33" s="519">
        <v>53258</v>
      </c>
      <c r="F33" s="519">
        <v>6800</v>
      </c>
      <c r="G33" s="520">
        <v>85661</v>
      </c>
      <c r="H33" s="521">
        <v>72688</v>
      </c>
    </row>
    <row r="34" spans="1:8" x14ac:dyDescent="0.25">
      <c r="A34" s="237" t="s">
        <v>1969</v>
      </c>
      <c r="B34" s="519">
        <v>182022</v>
      </c>
      <c r="C34" s="519">
        <v>17271</v>
      </c>
      <c r="D34" s="519">
        <v>47004</v>
      </c>
      <c r="E34" s="519">
        <v>25155</v>
      </c>
      <c r="F34" s="519">
        <v>3905</v>
      </c>
      <c r="G34" s="520">
        <v>52315</v>
      </c>
      <c r="H34" s="521">
        <v>36372</v>
      </c>
    </row>
    <row r="35" spans="1:8" x14ac:dyDescent="0.25">
      <c r="A35" s="522">
        <v>2023</v>
      </c>
      <c r="B35" s="127"/>
      <c r="C35" s="127"/>
      <c r="D35" s="127"/>
      <c r="E35" s="127"/>
      <c r="F35" s="127"/>
      <c r="G35" s="127"/>
      <c r="H35" s="127"/>
    </row>
    <row r="36" spans="1:8" x14ac:dyDescent="0.25">
      <c r="A36" s="167" t="s">
        <v>1965</v>
      </c>
      <c r="B36" s="519">
        <v>31</v>
      </c>
      <c r="C36" s="127"/>
      <c r="D36" s="127"/>
      <c r="E36" s="127"/>
      <c r="F36" s="127"/>
      <c r="G36" s="127"/>
      <c r="H36" s="127"/>
    </row>
    <row r="37" spans="1:8" x14ac:dyDescent="0.25">
      <c r="A37" s="167" t="s">
        <v>1966</v>
      </c>
      <c r="B37" s="519">
        <v>2502</v>
      </c>
      <c r="C37" s="523">
        <v>178</v>
      </c>
      <c r="D37" s="523">
        <v>439</v>
      </c>
      <c r="E37" s="523">
        <v>562</v>
      </c>
      <c r="F37" s="523">
        <v>82</v>
      </c>
      <c r="G37" s="523">
        <v>372</v>
      </c>
      <c r="H37" s="523">
        <v>869</v>
      </c>
    </row>
    <row r="38" spans="1:8" x14ac:dyDescent="0.25">
      <c r="A38" s="167" t="s">
        <v>1967</v>
      </c>
      <c r="B38" s="127"/>
      <c r="C38" s="523"/>
      <c r="D38" s="523"/>
      <c r="E38" s="523"/>
      <c r="F38" s="523"/>
      <c r="G38" s="523"/>
      <c r="H38" s="523"/>
    </row>
    <row r="39" spans="1:8" x14ac:dyDescent="0.25">
      <c r="A39" s="237" t="s">
        <v>1968</v>
      </c>
      <c r="B39" s="519">
        <v>369702</v>
      </c>
      <c r="C39" s="523">
        <v>31397</v>
      </c>
      <c r="D39" s="523">
        <v>74917</v>
      </c>
      <c r="E39" s="523">
        <v>60591</v>
      </c>
      <c r="F39" s="523">
        <v>13598</v>
      </c>
      <c r="G39" s="523">
        <v>120203</v>
      </c>
      <c r="H39" s="523">
        <v>68996</v>
      </c>
    </row>
    <row r="40" spans="1:8" x14ac:dyDescent="0.25">
      <c r="A40" s="237" t="s">
        <v>1969</v>
      </c>
      <c r="B40" s="519">
        <v>210665</v>
      </c>
      <c r="C40" s="523">
        <v>17339</v>
      </c>
      <c r="D40" s="523">
        <v>47826</v>
      </c>
      <c r="E40" s="523">
        <v>27351</v>
      </c>
      <c r="F40" s="523">
        <v>6824</v>
      </c>
      <c r="G40" s="523">
        <v>75389</v>
      </c>
      <c r="H40" s="523">
        <v>35936</v>
      </c>
    </row>
  </sheetData>
  <mergeCells count="3">
    <mergeCell ref="A3:A4"/>
    <mergeCell ref="A2:H2"/>
    <mergeCell ref="A1:H1"/>
  </mergeCells>
  <pageMargins left="0.7" right="0.7" top="0.75" bottom="0.75" header="0.3" footer="0.3"/>
  <pageSetup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C13" sqref="C13"/>
    </sheetView>
  </sheetViews>
  <sheetFormatPr defaultRowHeight="15" x14ac:dyDescent="0.25"/>
  <cols>
    <col min="1" max="1" width="37.140625" customWidth="1"/>
  </cols>
  <sheetData>
    <row r="1" spans="1:7" x14ac:dyDescent="0.25">
      <c r="A1" s="78" t="s">
        <v>650</v>
      </c>
      <c r="B1" s="78"/>
      <c r="C1" s="78"/>
      <c r="D1" s="78"/>
      <c r="E1" s="78"/>
      <c r="F1" s="78"/>
      <c r="G1" s="127"/>
    </row>
    <row r="2" spans="1:7" ht="15.75" thickBot="1" x14ac:dyDescent="0.3">
      <c r="A2" s="79" t="s">
        <v>651</v>
      </c>
      <c r="B2" s="79"/>
      <c r="C2" s="79"/>
      <c r="D2" s="79"/>
      <c r="E2" s="79"/>
      <c r="F2" s="79"/>
      <c r="G2" s="127"/>
    </row>
    <row r="3" spans="1:7" ht="19.5" customHeight="1" thickBot="1" x14ac:dyDescent="0.3">
      <c r="A3" s="385"/>
      <c r="B3" s="82">
        <v>2018</v>
      </c>
      <c r="C3" s="206">
        <v>2019</v>
      </c>
      <c r="D3" s="184">
        <v>2020</v>
      </c>
      <c r="E3" s="184">
        <v>2021</v>
      </c>
      <c r="F3" s="149">
        <v>2022</v>
      </c>
      <c r="G3" s="449">
        <v>2023</v>
      </c>
    </row>
    <row r="4" spans="1:7" x14ac:dyDescent="0.25">
      <c r="A4" s="115" t="s">
        <v>1970</v>
      </c>
      <c r="B4" s="524">
        <v>443</v>
      </c>
      <c r="C4" s="525">
        <v>486</v>
      </c>
      <c r="D4" s="525">
        <v>126</v>
      </c>
      <c r="E4" s="525">
        <v>137</v>
      </c>
      <c r="F4" s="528">
        <v>293</v>
      </c>
      <c r="G4" s="526">
        <v>372</v>
      </c>
    </row>
    <row r="5" spans="1:7" x14ac:dyDescent="0.25">
      <c r="A5" s="116" t="s">
        <v>1971</v>
      </c>
      <c r="B5" s="259">
        <v>62</v>
      </c>
      <c r="C5" s="394">
        <v>81</v>
      </c>
      <c r="D5" s="394">
        <v>31</v>
      </c>
      <c r="E5" s="394">
        <v>24</v>
      </c>
      <c r="F5" s="394">
        <v>77</v>
      </c>
      <c r="G5" s="527">
        <v>121</v>
      </c>
    </row>
    <row r="6" spans="1:7" x14ac:dyDescent="0.25">
      <c r="A6" s="116" t="s">
        <v>1972</v>
      </c>
      <c r="B6" s="259">
        <v>381</v>
      </c>
      <c r="C6" s="394">
        <v>405</v>
      </c>
      <c r="D6" s="394">
        <v>95</v>
      </c>
      <c r="E6" s="394">
        <v>113</v>
      </c>
      <c r="F6" s="394">
        <v>216</v>
      </c>
      <c r="G6" s="527">
        <v>251</v>
      </c>
    </row>
    <row r="7" spans="1:7" x14ac:dyDescent="0.25">
      <c r="A7" s="14"/>
      <c r="B7" s="15"/>
      <c r="C7" s="13"/>
      <c r="D7" s="13"/>
      <c r="E7" s="13"/>
      <c r="F7" s="13"/>
    </row>
    <row r="8" spans="1:7" x14ac:dyDescent="0.25">
      <c r="A8" s="7"/>
      <c r="B8" s="7"/>
      <c r="C8" s="7"/>
      <c r="D8" s="7"/>
      <c r="E8" s="7"/>
      <c r="F8" s="7"/>
    </row>
    <row r="10" spans="1:7" x14ac:dyDescent="0.25">
      <c r="A10" s="36" t="s">
        <v>1160</v>
      </c>
    </row>
  </sheetData>
  <mergeCells count="2">
    <mergeCell ref="A2:F2"/>
    <mergeCell ref="A1:F1"/>
  </mergeCells>
  <hyperlinks>
    <hyperlink ref="A10" location="Садржај!A1" display="САДРЖАЈ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172</vt:i4>
      </vt:variant>
    </vt:vector>
  </HeadingPairs>
  <TitlesOfParts>
    <vt:vector size="172" baseType="lpstr">
      <vt:lpstr>Садржај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3.1</vt:lpstr>
      <vt:lpstr>3.2</vt:lpstr>
      <vt:lpstr>3.3</vt:lpstr>
      <vt:lpstr>3.3 (наставак)</vt:lpstr>
      <vt:lpstr>3.4</vt:lpstr>
      <vt:lpstr>3.5</vt:lpstr>
      <vt:lpstr>3.5 (наставак)</vt:lpstr>
      <vt:lpstr>3.5 (наставак 1) </vt:lpstr>
      <vt:lpstr>3.5 (наставак 2)</vt:lpstr>
      <vt:lpstr>3.6</vt:lpstr>
      <vt:lpstr>3.6 (наставак)</vt:lpstr>
      <vt:lpstr>3.6 (наставак 1)</vt:lpstr>
      <vt:lpstr>3.6 (наставак 2)</vt:lpstr>
      <vt:lpstr>3.6 (наставак 3)</vt:lpstr>
      <vt:lpstr>3.7</vt:lpstr>
      <vt:lpstr>3.8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7.1</vt:lpstr>
      <vt:lpstr>7.2</vt:lpstr>
      <vt:lpstr>7.3</vt:lpstr>
      <vt:lpstr>7.3 (наставак)</vt:lpstr>
      <vt:lpstr>7.4</vt:lpstr>
      <vt:lpstr>7.4 (наставак)</vt:lpstr>
      <vt:lpstr>7.5</vt:lpstr>
      <vt:lpstr>7.6</vt:lpstr>
      <vt:lpstr>7.7</vt:lpstr>
      <vt:lpstr>7.8</vt:lpstr>
      <vt:lpstr>7.9</vt:lpstr>
      <vt:lpstr>7.10</vt:lpstr>
      <vt:lpstr>7.11</vt:lpstr>
      <vt:lpstr>7.12</vt:lpstr>
      <vt:lpstr>7.13</vt:lpstr>
      <vt:lpstr>7.14</vt:lpstr>
      <vt:lpstr>7.15</vt:lpstr>
      <vt:lpstr>7.16</vt:lpstr>
      <vt:lpstr>7.17</vt:lpstr>
      <vt:lpstr>7.18</vt:lpstr>
      <vt:lpstr>7.19</vt:lpstr>
      <vt:lpstr>7.20</vt:lpstr>
      <vt:lpstr>7.21</vt:lpstr>
      <vt:lpstr>7.22</vt:lpstr>
      <vt:lpstr>7.23</vt:lpstr>
      <vt:lpstr>7.24</vt:lpstr>
      <vt:lpstr>7.25</vt:lpstr>
      <vt:lpstr>7.26</vt:lpstr>
      <vt:lpstr>7.27</vt:lpstr>
      <vt:lpstr>7.28</vt:lpstr>
      <vt:lpstr>7.29</vt:lpstr>
      <vt:lpstr>7.30</vt:lpstr>
      <vt:lpstr>7.31</vt:lpstr>
      <vt:lpstr>7.32</vt:lpstr>
      <vt:lpstr>8.1</vt:lpstr>
      <vt:lpstr>8.2</vt:lpstr>
      <vt:lpstr>8.3</vt:lpstr>
      <vt:lpstr>8.4</vt:lpstr>
      <vt:lpstr>8.5</vt:lpstr>
      <vt:lpstr>8.6</vt:lpstr>
      <vt:lpstr>8.7</vt:lpstr>
      <vt:lpstr>8.8</vt:lpstr>
      <vt:lpstr>8.9</vt:lpstr>
      <vt:lpstr>8.10</vt:lpstr>
      <vt:lpstr>8.11</vt:lpstr>
      <vt:lpstr>8.12</vt:lpstr>
      <vt:lpstr>9.1</vt:lpstr>
      <vt:lpstr>9.2</vt:lpstr>
      <vt:lpstr>9.3</vt:lpstr>
      <vt:lpstr>9.4</vt:lpstr>
      <vt:lpstr>9.5</vt:lpstr>
      <vt:lpstr>9.6</vt:lpstr>
      <vt:lpstr>9.7</vt:lpstr>
      <vt:lpstr>9.8</vt:lpstr>
      <vt:lpstr>9.9</vt:lpstr>
      <vt:lpstr>9.10</vt:lpstr>
      <vt:lpstr>9.11</vt:lpstr>
      <vt:lpstr>9.12</vt:lpstr>
      <vt:lpstr>9.13</vt:lpstr>
      <vt:lpstr>9.14</vt:lpstr>
      <vt:lpstr>9.15</vt:lpstr>
      <vt:lpstr>9.16</vt:lpstr>
      <vt:lpstr>9.17</vt:lpstr>
      <vt:lpstr>9.18</vt:lpstr>
      <vt:lpstr>9.19</vt:lpstr>
      <vt:lpstr>9.20</vt:lpstr>
      <vt:lpstr>9.21</vt:lpstr>
      <vt:lpstr>10.1</vt:lpstr>
      <vt:lpstr>10.2</vt:lpstr>
      <vt:lpstr>10.3</vt:lpstr>
      <vt:lpstr>10.4</vt:lpstr>
      <vt:lpstr>10.5</vt:lpstr>
      <vt:lpstr>10.6</vt:lpstr>
      <vt:lpstr>10.7</vt:lpstr>
      <vt:lpstr>11.1</vt:lpstr>
      <vt:lpstr>11.2</vt:lpstr>
      <vt:lpstr>11.3</vt:lpstr>
      <vt:lpstr>11.4</vt:lpstr>
      <vt:lpstr>11.5</vt:lpstr>
      <vt:lpstr>11.6</vt:lpstr>
      <vt:lpstr>11.7</vt:lpstr>
      <vt:lpstr>11.8</vt:lpstr>
      <vt:lpstr>12.1</vt:lpstr>
      <vt:lpstr>12.2</vt:lpstr>
      <vt:lpstr>12.3</vt:lpstr>
      <vt:lpstr>12.4</vt:lpstr>
      <vt:lpstr>12.5</vt:lpstr>
      <vt:lpstr>12.6</vt:lpstr>
      <vt:lpstr>12.7</vt:lpstr>
      <vt:lpstr>12.8</vt:lpstr>
      <vt:lpstr>12.9</vt:lpstr>
      <vt:lpstr>12.10</vt:lpstr>
      <vt:lpstr>12.11</vt:lpstr>
      <vt:lpstr>12.12</vt:lpstr>
      <vt:lpstr>13.1</vt:lpstr>
      <vt:lpstr>13.2</vt:lpstr>
      <vt:lpstr>13.3</vt:lpstr>
      <vt:lpstr>13.4</vt:lpstr>
      <vt:lpstr>13.5</vt:lpstr>
      <vt:lpstr>13.6</vt:lpstr>
      <vt:lpstr>13.7</vt:lpstr>
      <vt:lpstr>13.8</vt:lpstr>
      <vt:lpstr>13.9</vt:lpstr>
      <vt:lpstr>13.10</vt:lpstr>
      <vt:lpstr>13.11</vt:lpstr>
      <vt:lpstr>13.12</vt:lpstr>
      <vt:lpstr>13.13</vt:lpstr>
      <vt:lpstr>13.14</vt:lpstr>
      <vt:lpstr>13.15</vt:lpstr>
      <vt:lpstr>13.16</vt:lpstr>
      <vt:lpstr>13.17</vt:lpstr>
      <vt:lpstr>13.18</vt:lpstr>
      <vt:lpstr>13.19</vt:lpstr>
      <vt:lpstr>13.20</vt:lpstr>
      <vt:lpstr>13.21</vt:lpstr>
      <vt:lpstr>14.1</vt:lpstr>
      <vt:lpstr>14.2</vt:lpstr>
      <vt:lpstr>14.3</vt:lpstr>
      <vt:lpstr>14.4</vt:lpstr>
      <vt:lpstr>14.5</vt:lpstr>
      <vt:lpstr>14.6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2024-11-08T13:03:07Z</dcterms:modified>
</cp:coreProperties>
</file>