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02 Bilteni\12_MESECNI STATISTICKI PREGLED\2026\08_Avgust\"/>
    </mc:Choice>
  </mc:AlternateContent>
  <xr:revisionPtr revIDLastSave="0" documentId="13_ncr:1_{874ADB26-CCF1-4A1D-A5CD-B782DB391619}" xr6:coauthVersionLast="47" xr6:coauthVersionMax="47" xr10:uidLastSave="{00000000-0000-0000-0000-000000000000}"/>
  <bookViews>
    <workbookView xWindow="-120" yWindow="-120" windowWidth="29040" windowHeight="15720" tabRatio="799" xr2:uid="{00000000-000D-0000-FFFF-FFFF00000000}"/>
  </bookViews>
  <sheets>
    <sheet name="Знакови,симболи-Signs,symbols" sheetId="66" r:id="rId1"/>
    <sheet name="T1.1." sheetId="4" r:id="rId2"/>
    <sheet name="T1.2." sheetId="5" r:id="rId3"/>
    <sheet name="Т2.1." sheetId="121" r:id="rId4"/>
    <sheet name="Т2.2." sheetId="122" r:id="rId5"/>
    <sheet name="Т2.3." sheetId="124" r:id="rId6"/>
    <sheet name="Т2.4." sheetId="157" r:id="rId7"/>
    <sheet name="Т2.5." sheetId="156" r:id="rId8"/>
    <sheet name="Т2.6." sheetId="155" r:id="rId9"/>
    <sheet name="T3.1." sheetId="11" r:id="rId10"/>
    <sheet name="T3.2." sheetId="12" r:id="rId11"/>
    <sheet name="T4.1." sheetId="77" r:id="rId12"/>
    <sheet name="T4.2." sheetId="79" r:id="rId13"/>
    <sheet name="T4.3." sheetId="118" r:id="rId14"/>
    <sheet name="T4.4" sheetId="152" r:id="rId15"/>
    <sheet name="T5.1." sheetId="83" r:id="rId16"/>
    <sheet name="T5.2." sheetId="85" r:id="rId17"/>
    <sheet name="T5.3." sheetId="87" r:id="rId18"/>
    <sheet name="T5.4." sheetId="88" r:id="rId19"/>
    <sheet name="T5.5." sheetId="89" r:id="rId20"/>
    <sheet name="T5.6." sheetId="90" r:id="rId21"/>
    <sheet name="T5.7." sheetId="91" r:id="rId22"/>
    <sheet name="T6.1." sheetId="92" r:id="rId23"/>
    <sheet name="T6.2." sheetId="154" r:id="rId24"/>
    <sheet name="T6.3." sheetId="94" r:id="rId25"/>
    <sheet name="T6.4." sheetId="153" r:id="rId26"/>
    <sheet name="T6.5." sheetId="96" r:id="rId27"/>
    <sheet name="T6.6." sheetId="98" r:id="rId28"/>
    <sheet name="T7.1." sheetId="69" r:id="rId29"/>
    <sheet name="T7.2." sheetId="71" r:id="rId30"/>
    <sheet name="T8.1." sheetId="99" r:id="rId31"/>
    <sheet name="T8.2." sheetId="101" r:id="rId32"/>
    <sheet name="T8.3." sheetId="102" r:id="rId33"/>
    <sheet name="T8.4." sheetId="103" r:id="rId34"/>
    <sheet name="T8.5." sheetId="105" r:id="rId35"/>
    <sheet name="T9.1." sheetId="107" r:id="rId36"/>
    <sheet name="T10.1." sheetId="46" r:id="rId37"/>
    <sheet name="T11.1." sheetId="109" r:id="rId38"/>
    <sheet name="T12.1." sheetId="49" r:id="rId39"/>
    <sheet name="T12.2." sheetId="50" r:id="rId40"/>
    <sheet name="T12.3." sheetId="51" r:id="rId41"/>
  </sheets>
  <definedNames>
    <definedName name="___INDEX_SHEET___ASAP_Utilities">#REF!</definedName>
    <definedName name="d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7" i="156" l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<sst xmlns="http://schemas.openxmlformats.org/spreadsheetml/2006/main" count="1797" uniqueCount="765">
  <si>
    <t>Умрли</t>
  </si>
  <si>
    <t>Бракови</t>
  </si>
  <si>
    <t>Deaths</t>
  </si>
  <si>
    <t>Marriages</t>
  </si>
  <si>
    <t>укупно</t>
  </si>
  <si>
    <t>мушко</t>
  </si>
  <si>
    <t>женско</t>
  </si>
  <si>
    <t>склопљени</t>
  </si>
  <si>
    <t>разведени</t>
  </si>
  <si>
    <t>total</t>
  </si>
  <si>
    <t>male</t>
  </si>
  <si>
    <t>female</t>
  </si>
  <si>
    <t>married</t>
  </si>
  <si>
    <t>divorced</t>
  </si>
  <si>
    <t>I</t>
  </si>
  <si>
    <t>II</t>
  </si>
  <si>
    <t>III</t>
  </si>
  <si>
    <t>IV</t>
  </si>
  <si>
    <t>Досељено</t>
  </si>
  <si>
    <t>Одсељено</t>
  </si>
  <si>
    <t>Салдо</t>
  </si>
  <si>
    <t>Immigration</t>
  </si>
  <si>
    <t>Emigration</t>
  </si>
  <si>
    <t>Net migration</t>
  </si>
  <si>
    <t>2.1. Просјечне исплаћене бруто плате по подручјима КД</t>
  </si>
  <si>
    <t xml:space="preserve">       Average gross wages paid by section of activity classification</t>
  </si>
  <si>
    <t xml:space="preserve">A </t>
  </si>
  <si>
    <t xml:space="preserve">B </t>
  </si>
  <si>
    <t xml:space="preserve">C </t>
  </si>
  <si>
    <t xml:space="preserve">D </t>
  </si>
  <si>
    <t xml:space="preserve">Е </t>
  </si>
  <si>
    <t xml:space="preserve">F </t>
  </si>
  <si>
    <t xml:space="preserve">G </t>
  </si>
  <si>
    <t xml:space="preserve">H </t>
  </si>
  <si>
    <t xml:space="preserve">I </t>
  </si>
  <si>
    <t xml:space="preserve">J </t>
  </si>
  <si>
    <t xml:space="preserve">K </t>
  </si>
  <si>
    <t xml:space="preserve">L </t>
  </si>
  <si>
    <t xml:space="preserve">M </t>
  </si>
  <si>
    <t xml:space="preserve">N </t>
  </si>
  <si>
    <t xml:space="preserve">O </t>
  </si>
  <si>
    <t xml:space="preserve">P </t>
  </si>
  <si>
    <t xml:space="preserve">Q </t>
  </si>
  <si>
    <t xml:space="preserve">R </t>
  </si>
  <si>
    <t xml:space="preserve">S </t>
  </si>
  <si>
    <t>Номинални индекси</t>
  </si>
  <si>
    <t>Реални индекси</t>
  </si>
  <si>
    <t>Nominal indices</t>
  </si>
  <si>
    <t>Real indices</t>
  </si>
  <si>
    <t>A</t>
  </si>
  <si>
    <t>B, C, D, E</t>
  </si>
  <si>
    <t>од тога, C</t>
  </si>
  <si>
    <t>of which, C</t>
  </si>
  <si>
    <t>F</t>
  </si>
  <si>
    <t>G, H, I</t>
  </si>
  <si>
    <t>J</t>
  </si>
  <si>
    <t>K</t>
  </si>
  <si>
    <t>L</t>
  </si>
  <si>
    <t>M, N</t>
  </si>
  <si>
    <t>O, P, Q</t>
  </si>
  <si>
    <t>R, S</t>
  </si>
  <si>
    <t>FISIM (минус)</t>
  </si>
  <si>
    <t>FISIM (minus)</t>
  </si>
  <si>
    <t>Бруто додата вриједност</t>
  </si>
  <si>
    <t>Gross value added</t>
  </si>
  <si>
    <t>Нето порези на производе</t>
  </si>
  <si>
    <t>Neto taxes on products</t>
  </si>
  <si>
    <t>Бруто домаћи производ</t>
  </si>
  <si>
    <t xml:space="preserve">Gross domestic product </t>
  </si>
  <si>
    <t xml:space="preserve">    </t>
  </si>
  <si>
    <t>%</t>
  </si>
  <si>
    <t xml:space="preserve"> </t>
  </si>
  <si>
    <t>4.1. Индекси потрошачких цијена</t>
  </si>
  <si>
    <t xml:space="preserve">   Consumer prices indices</t>
  </si>
  <si>
    <t>March</t>
  </si>
  <si>
    <t>April</t>
  </si>
  <si>
    <t>May</t>
  </si>
  <si>
    <t>June</t>
  </si>
  <si>
    <t>July</t>
  </si>
  <si>
    <t>-</t>
  </si>
  <si>
    <t>4.2. Индекси потрошачких цијена по главним одјељцима потрошње</t>
  </si>
  <si>
    <r>
      <t xml:space="preserve">Укупно
</t>
    </r>
    <r>
      <rPr>
        <i/>
        <sz val="10"/>
        <color theme="1"/>
        <rFont val="Arial Narrow"/>
        <family val="2"/>
      </rPr>
      <t>Total</t>
    </r>
  </si>
  <si>
    <r>
      <t>Храна и безалкохолна пића</t>
    </r>
    <r>
      <rPr>
        <i/>
        <sz val="10"/>
        <color theme="1"/>
        <rFont val="Arial Narrow"/>
        <family val="2"/>
      </rPr>
      <t xml:space="preserve"> 
Food and non-alcoholic beverages</t>
    </r>
  </si>
  <si>
    <r>
      <t xml:space="preserve">Алкохолна пића и дуван
</t>
    </r>
    <r>
      <rPr>
        <i/>
        <sz val="10"/>
        <color theme="1"/>
        <rFont val="Arial Narrow"/>
        <family val="2"/>
      </rPr>
      <t xml:space="preserve">Alcoholic beverages and tobacco </t>
    </r>
  </si>
  <si>
    <r>
      <t>Одјећа и обућа</t>
    </r>
    <r>
      <rPr>
        <i/>
        <sz val="10"/>
        <color theme="1"/>
        <rFont val="Arial Narrow"/>
        <family val="2"/>
      </rPr>
      <t xml:space="preserve"> 
Clothing and footwear</t>
    </r>
  </si>
  <si>
    <r>
      <t>Снабд. водом, ел. ен. и другим енергентимa</t>
    </r>
    <r>
      <rPr>
        <i/>
        <sz val="10"/>
        <color theme="1"/>
        <rFont val="Arial Narrow"/>
        <family val="2"/>
      </rPr>
      <t xml:space="preserve"> 
Housing, water, electricity, gas and other fuels </t>
    </r>
  </si>
  <si>
    <r>
      <t>Намјештај, покућство и редовно одржавање</t>
    </r>
    <r>
      <rPr>
        <i/>
        <sz val="10"/>
        <color theme="1"/>
        <rFont val="Arial Narrow"/>
        <family val="2"/>
      </rPr>
      <t xml:space="preserve"> 
Furnishings, household equipment and routine maintenance of the house</t>
    </r>
  </si>
  <si>
    <r>
      <t xml:space="preserve">Здравство
</t>
    </r>
    <r>
      <rPr>
        <i/>
        <sz val="10"/>
        <color theme="1"/>
        <rFont val="Arial Narrow"/>
        <family val="2"/>
      </rPr>
      <t xml:space="preserve">Health </t>
    </r>
  </si>
  <si>
    <r>
      <t xml:space="preserve">Превоз
</t>
    </r>
    <r>
      <rPr>
        <i/>
        <sz val="10"/>
        <color theme="1"/>
        <rFont val="Arial Narrow"/>
        <family val="2"/>
      </rPr>
      <t xml:space="preserve">Transport </t>
    </r>
  </si>
  <si>
    <r>
      <t>Комуникације</t>
    </r>
    <r>
      <rPr>
        <i/>
        <sz val="10"/>
        <color theme="1"/>
        <rFont val="Arial Narrow"/>
        <family val="2"/>
      </rPr>
      <t xml:space="preserve"> Communication</t>
    </r>
  </si>
  <si>
    <r>
      <t>Рекреација и култура</t>
    </r>
    <r>
      <rPr>
        <i/>
        <sz val="10"/>
        <color theme="1"/>
        <rFont val="Arial Narrow"/>
        <family val="2"/>
      </rPr>
      <t xml:space="preserve"> Recreation and culture</t>
    </r>
  </si>
  <si>
    <r>
      <t xml:space="preserve">Oбразовање
</t>
    </r>
    <r>
      <rPr>
        <i/>
        <sz val="10"/>
        <color theme="1"/>
        <rFont val="Arial Narrow"/>
        <family val="2"/>
      </rPr>
      <t>Education</t>
    </r>
  </si>
  <si>
    <r>
      <t xml:space="preserve">Ресторани и хотели
</t>
    </r>
    <r>
      <rPr>
        <i/>
        <sz val="10"/>
        <color theme="1"/>
        <rFont val="Arial Narrow"/>
        <family val="2"/>
      </rPr>
      <t>Restaurants and hotels</t>
    </r>
  </si>
  <si>
    <r>
      <t xml:space="preserve">Остала добра и услуге
</t>
    </r>
    <r>
      <rPr>
        <i/>
        <sz val="10"/>
        <color theme="1"/>
        <rFont val="Arial Narrow"/>
        <family val="2"/>
      </rPr>
      <t xml:space="preserve"> Other goods and services</t>
    </r>
  </si>
  <si>
    <t>В</t>
  </si>
  <si>
    <t>C</t>
  </si>
  <si>
    <t>D</t>
  </si>
  <si>
    <t>05</t>
  </si>
  <si>
    <t>07</t>
  </si>
  <si>
    <t>08</t>
  </si>
  <si>
    <t>5.1. Кравље млијеко и млијечни производи</t>
  </si>
  <si>
    <t xml:space="preserve">    Cow’s milk and dairy products</t>
  </si>
  <si>
    <t>t</t>
  </si>
  <si>
    <t>Производња млијечних производа</t>
  </si>
  <si>
    <t>Production of dairy products</t>
  </si>
  <si>
    <t>Indices – same period of the previous year = 100</t>
  </si>
  <si>
    <t>5.2. Клање стоке и живине у кланицама</t>
  </si>
  <si>
    <t xml:space="preserve">       Slaughter of livestock and poultry in slaughterhouses</t>
  </si>
  <si>
    <t>Говеда</t>
  </si>
  <si>
    <t>Свиње</t>
  </si>
  <si>
    <t>Овце</t>
  </si>
  <si>
    <t>Живина</t>
  </si>
  <si>
    <t>Cattle</t>
  </si>
  <si>
    <t>Pigs</t>
  </si>
  <si>
    <t>Sheep</t>
  </si>
  <si>
    <t>Poultry</t>
  </si>
  <si>
    <t>број</t>
  </si>
  <si>
    <t>нето тежина, t</t>
  </si>
  <si>
    <t>number</t>
  </si>
  <si>
    <t>net weight, t</t>
  </si>
  <si>
    <t>5.3. Продаја пољопривредних производа на зеленим пијацама</t>
  </si>
  <si>
    <t xml:space="preserve">    Sale of agricultural products in green markets</t>
  </si>
  <si>
    <t>KM</t>
  </si>
  <si>
    <t xml:space="preserve">Жита и производи </t>
  </si>
  <si>
    <r>
      <t xml:space="preserve">Поврће
</t>
    </r>
    <r>
      <rPr>
        <i/>
        <sz val="10"/>
        <color theme="1"/>
        <rFont val="Arial Narrow"/>
        <family val="2"/>
      </rPr>
      <t>Vegetables</t>
    </r>
  </si>
  <si>
    <r>
      <t xml:space="preserve">Воће
</t>
    </r>
    <r>
      <rPr>
        <i/>
        <sz val="10"/>
        <color theme="1"/>
        <rFont val="Arial Narrow"/>
        <family val="2"/>
      </rPr>
      <t>Fruits</t>
    </r>
  </si>
  <si>
    <r>
      <t xml:space="preserve">Грожђе
</t>
    </r>
    <r>
      <rPr>
        <i/>
        <sz val="10"/>
        <color theme="1"/>
        <rFont val="Arial Narrow"/>
        <family val="2"/>
      </rPr>
      <t>Grapes</t>
    </r>
  </si>
  <si>
    <r>
      <t xml:space="preserve">Прерађевине воћа
</t>
    </r>
    <r>
      <rPr>
        <i/>
        <sz val="10"/>
        <color theme="1"/>
        <rFont val="Arial Narrow"/>
        <family val="2"/>
      </rPr>
      <t>Products of fruits</t>
    </r>
    <r>
      <rPr>
        <sz val="10"/>
        <color theme="1"/>
        <rFont val="Arial Narrow"/>
        <family val="2"/>
      </rPr>
      <t xml:space="preserve">
</t>
    </r>
  </si>
  <si>
    <r>
      <t xml:space="preserve">Живина и јаја
</t>
    </r>
    <r>
      <rPr>
        <i/>
        <sz val="10"/>
        <color theme="1"/>
        <rFont val="Arial Narrow"/>
        <family val="2"/>
      </rPr>
      <t>Poultry and eggs</t>
    </r>
  </si>
  <si>
    <r>
      <t xml:space="preserve">Млијеко и млијечни производи
</t>
    </r>
    <r>
      <rPr>
        <i/>
        <sz val="10"/>
        <color theme="1"/>
        <rFont val="Arial Narrow"/>
        <family val="2"/>
      </rPr>
      <t>Milk and dairy products</t>
    </r>
  </si>
  <si>
    <r>
      <t xml:space="preserve">Мед
</t>
    </r>
    <r>
      <rPr>
        <i/>
        <sz val="10"/>
        <color theme="1"/>
        <rFont val="Arial Narrow"/>
        <family val="2"/>
      </rPr>
      <t>Honey</t>
    </r>
  </si>
  <si>
    <r>
      <t xml:space="preserve">Остали производи
</t>
    </r>
    <r>
      <rPr>
        <i/>
        <sz val="10"/>
        <color theme="1"/>
        <rFont val="Arial Narrow"/>
        <family val="2"/>
      </rPr>
      <t>Other products</t>
    </r>
  </si>
  <si>
    <t>од жита</t>
  </si>
  <si>
    <t>Cereals and cereal products</t>
  </si>
  <si>
    <t>5.4. Откупљени и продати производи пољопривреде, шумарства и рибарства</t>
  </si>
  <si>
    <t xml:space="preserve">    Purchased and sold products of agriculture, forestry and fishing</t>
  </si>
  <si>
    <r>
      <t xml:space="preserve">Откупљени производи
</t>
    </r>
    <r>
      <rPr>
        <i/>
        <sz val="10"/>
        <color theme="1"/>
        <rFont val="Arial Narrow"/>
        <family val="2"/>
      </rPr>
      <t>Purchased products</t>
    </r>
  </si>
  <si>
    <r>
      <t xml:space="preserve">Продати производи
</t>
    </r>
    <r>
      <rPr>
        <i/>
        <sz val="10"/>
        <color theme="1"/>
        <rFont val="Arial Narrow"/>
        <family val="2"/>
      </rPr>
      <t>Sold products</t>
    </r>
  </si>
  <si>
    <r>
      <t xml:space="preserve">ратарски
</t>
    </r>
    <r>
      <rPr>
        <i/>
        <sz val="10"/>
        <color theme="1"/>
        <rFont val="Arial Narrow"/>
        <family val="2"/>
      </rPr>
      <t>arable farming</t>
    </r>
  </si>
  <si>
    <r>
      <t xml:space="preserve">воћарски и виноградарски
</t>
    </r>
    <r>
      <rPr>
        <i/>
        <sz val="10"/>
        <color theme="1"/>
        <rFont val="Arial Narrow"/>
        <family val="2"/>
      </rPr>
      <t>fruit and wine growing</t>
    </r>
  </si>
  <si>
    <r>
      <t xml:space="preserve">сточарски
</t>
    </r>
    <r>
      <rPr>
        <i/>
        <sz val="10"/>
        <color theme="1"/>
        <rFont val="Arial Narrow"/>
        <family val="2"/>
      </rPr>
      <t>livestock breeding</t>
    </r>
  </si>
  <si>
    <r>
      <t xml:space="preserve">остали
</t>
    </r>
    <r>
      <rPr>
        <i/>
        <sz val="10"/>
        <color theme="1"/>
        <rFont val="Arial Narrow"/>
        <family val="2"/>
      </rPr>
      <t>other</t>
    </r>
  </si>
  <si>
    <t>5.5. Индекси цијена у пољопривреди</t>
  </si>
  <si>
    <t xml:space="preserve">    Agricultural price indices</t>
  </si>
  <si>
    <t>Индекси цијена средстава који се користе у пољопривреди</t>
  </si>
  <si>
    <t>Индекси цијена пољопривредних производа</t>
  </si>
  <si>
    <t>Agricultural input price indices</t>
  </si>
  <si>
    <t>Agricultural output price indicis</t>
  </si>
  <si>
    <t>биљна производња</t>
  </si>
  <si>
    <t>сточна производња</t>
  </si>
  <si>
    <t>goods and services currently consumed in agriculture (input 1)</t>
  </si>
  <si>
    <t>goods and services contributing to agricultural investment (input 2)</t>
  </si>
  <si>
    <t>crop output</t>
  </si>
  <si>
    <t>animal output</t>
  </si>
  <si>
    <t>5.6. Производња шумских сортимената</t>
  </si>
  <si>
    <t xml:space="preserve">      Production of forest assortments </t>
  </si>
  <si>
    <t xml:space="preserve">                                                                                                                                                                                                         </t>
  </si>
  <si>
    <t>Total</t>
  </si>
  <si>
    <t xml:space="preserve">Трупци </t>
  </si>
  <si>
    <t>Просторно дрво</t>
  </si>
  <si>
    <t>Рудничко дрво</t>
  </si>
  <si>
    <t>Огревно дрво</t>
  </si>
  <si>
    <t>Остало дрво</t>
  </si>
  <si>
    <t>Залихе</t>
  </si>
  <si>
    <t xml:space="preserve">Logs </t>
  </si>
  <si>
    <t>Укупно</t>
  </si>
  <si>
    <t>Pulpwood</t>
  </si>
  <si>
    <t>Pitprops</t>
  </si>
  <si>
    <t>Firewood</t>
  </si>
  <si>
    <t>Other wood</t>
  </si>
  <si>
    <t>Stocks</t>
  </si>
  <si>
    <t>broadleaf</t>
  </si>
  <si>
    <t>coniferous</t>
  </si>
  <si>
    <t>5.7. Продаја шумских сортимената</t>
  </si>
  <si>
    <t>Индустрија укупно</t>
  </si>
  <si>
    <t>Интермедијарни производи (AI)</t>
  </si>
  <si>
    <t>Енергија (AE)</t>
  </si>
  <si>
    <t>Капитални производи (BB)</t>
  </si>
  <si>
    <t>Трајни производи за широку потрошњу (CD)</t>
  </si>
  <si>
    <t>Нетрајни производи за широку потрошњу (CN)</t>
  </si>
  <si>
    <t>Total industry</t>
  </si>
  <si>
    <t>Intermediate goods (AI)</t>
  </si>
  <si>
    <t>Energy (AE)</t>
  </si>
  <si>
    <t>Capital goods (BB)</t>
  </si>
  <si>
    <t>Durable consumer goods (CD)</t>
  </si>
  <si>
    <t>Non durable consumer goods (CN)</t>
  </si>
  <si>
    <t>Вађење руда и камена</t>
  </si>
  <si>
    <t>Mining and quarrying</t>
  </si>
  <si>
    <t>Прерађивачка индустрија</t>
  </si>
  <si>
    <t>Manufacturing</t>
  </si>
  <si>
    <t>1)</t>
  </si>
  <si>
    <t xml:space="preserve">Трајни производи за </t>
  </si>
  <si>
    <t>Intermediate</t>
  </si>
  <si>
    <t>широку потрошњу (CD)</t>
  </si>
  <si>
    <t xml:space="preserve">Non durable consumer </t>
  </si>
  <si>
    <t>industry</t>
  </si>
  <si>
    <t>goods (AI)</t>
  </si>
  <si>
    <t>Durable consumer</t>
  </si>
  <si>
    <t>goods (CN)</t>
  </si>
  <si>
    <t>goods (CD)</t>
  </si>
  <si>
    <t xml:space="preserve">6.5. Десезонирани и календарски прилагођени индекси индустријске производње и тренд </t>
  </si>
  <si>
    <t>Изворни индекси</t>
  </si>
  <si>
    <t>Десезонирани индекси</t>
  </si>
  <si>
    <t>Календарски прилагођени индекси</t>
  </si>
  <si>
    <t>Тренд</t>
  </si>
  <si>
    <t>Seasonally adjusted indices</t>
  </si>
  <si>
    <t>Working-day adjusted indices</t>
  </si>
  <si>
    <t>Trend</t>
  </si>
  <si>
    <t>6.6. Индекси запослених у индустрији по подручјима КД</t>
  </si>
  <si>
    <t>Electricity, gas, steam and air conditioning production and supply</t>
  </si>
  <si>
    <t>Салдо робне размјене, хиљ. КМ</t>
  </si>
  <si>
    <t>Покривеност увоза извозом, %</t>
  </si>
  <si>
    <r>
      <t>извоз</t>
    </r>
    <r>
      <rPr>
        <i/>
        <sz val="10"/>
        <rFont val="Arial Narrow"/>
        <family val="2"/>
      </rPr>
      <t xml:space="preserve"> 
export</t>
    </r>
  </si>
  <si>
    <r>
      <t xml:space="preserve">увоз 
</t>
    </r>
    <r>
      <rPr>
        <i/>
        <sz val="10"/>
        <rFont val="Arial Narrow"/>
        <family val="2"/>
      </rPr>
      <t>import</t>
    </r>
  </si>
  <si>
    <t>Coverage of import with export, %</t>
  </si>
  <si>
    <t xml:space="preserve">    Value of export and indices by section of activity classification</t>
  </si>
  <si>
    <r>
      <t xml:space="preserve">Укупно </t>
    </r>
    <r>
      <rPr>
        <i/>
        <sz val="10"/>
        <rFont val="Arial Narrow"/>
        <family val="2"/>
      </rPr>
      <t>Total</t>
    </r>
  </si>
  <si>
    <r>
      <t xml:space="preserve">Пољопривреда, шумарство и риболов </t>
    </r>
    <r>
      <rPr>
        <i/>
        <sz val="10"/>
        <rFont val="Arial Narrow"/>
        <family val="2"/>
      </rPr>
      <t>Agriculture, forestry and fishing</t>
    </r>
  </si>
  <si>
    <r>
      <t xml:space="preserve">Вађење руда и камена </t>
    </r>
    <r>
      <rPr>
        <i/>
        <sz val="10"/>
        <rFont val="Arial Narrow"/>
        <family val="2"/>
      </rPr>
      <t>Mining and quarrying</t>
    </r>
  </si>
  <si>
    <r>
      <t xml:space="preserve">Прерађивачка индустрија  </t>
    </r>
    <r>
      <rPr>
        <i/>
        <sz val="10"/>
        <rFont val="Arial Narrow"/>
        <family val="2"/>
      </rPr>
      <t>Manufacturing</t>
    </r>
  </si>
  <si>
    <r>
      <t xml:space="preserve">Произ. и снабд. ел. енергијом, гасом, паром и климатиз. </t>
    </r>
    <r>
      <rPr>
        <i/>
        <sz val="10"/>
        <rFont val="Arial Narrow"/>
        <family val="2"/>
      </rPr>
      <t>Electricity, gas, steam and air conditioning  supply</t>
    </r>
  </si>
  <si>
    <r>
      <t xml:space="preserve">Снабд. водом; канализ, управ. отпадом и дјел. санације жив. сред.    </t>
    </r>
    <r>
      <rPr>
        <i/>
        <sz val="10"/>
        <rFont val="Arial Narrow"/>
        <family val="2"/>
      </rPr>
      <t>Water supply; sewerage, waste management and remediation activities</t>
    </r>
  </si>
  <si>
    <r>
      <t xml:space="preserve">Информација и комуникације </t>
    </r>
    <r>
      <rPr>
        <i/>
        <sz val="10"/>
        <rFont val="Arial Narrow"/>
        <family val="2"/>
      </rPr>
      <t>Information and communication</t>
    </r>
  </si>
  <si>
    <r>
      <t xml:space="preserve">Стручне, научне и техничке дјелатности </t>
    </r>
    <r>
      <rPr>
        <i/>
        <sz val="10"/>
        <rFont val="Arial Narrow"/>
        <family val="2"/>
      </rPr>
      <t>Professional, scientific and technical activities</t>
    </r>
  </si>
  <si>
    <r>
      <t xml:space="preserve">Осталo и нераспоређено </t>
    </r>
    <r>
      <rPr>
        <i/>
        <sz val="10"/>
        <rFont val="Arial Narrow"/>
        <family val="2"/>
      </rPr>
      <t>Other and unclassified</t>
    </r>
  </si>
  <si>
    <t xml:space="preserve">    Value of import and indices by section of activity classification</t>
  </si>
  <si>
    <r>
      <t xml:space="preserve">Укупно  </t>
    </r>
    <r>
      <rPr>
        <i/>
        <sz val="10"/>
        <rFont val="Arial Narrow"/>
        <family val="2"/>
      </rPr>
      <t>Total</t>
    </r>
  </si>
  <si>
    <r>
      <t xml:space="preserve">Аустрија </t>
    </r>
    <r>
      <rPr>
        <i/>
        <sz val="10"/>
        <rFont val="Arial Narrow"/>
        <family val="2"/>
      </rPr>
      <t>Austria</t>
    </r>
  </si>
  <si>
    <r>
      <t>Италија</t>
    </r>
    <r>
      <rPr>
        <i/>
        <sz val="10"/>
        <rFont val="Arial Narrow"/>
        <family val="2"/>
      </rPr>
      <t xml:space="preserve"> Italy</t>
    </r>
  </si>
  <si>
    <r>
      <t xml:space="preserve">Њемачка </t>
    </r>
    <r>
      <rPr>
        <i/>
        <sz val="10"/>
        <rFont val="Arial Narrow"/>
        <family val="2"/>
      </rPr>
      <t>Germany</t>
    </r>
  </si>
  <si>
    <r>
      <t xml:space="preserve">Словенија </t>
    </r>
    <r>
      <rPr>
        <i/>
        <sz val="10"/>
        <rFont val="Arial Narrow"/>
        <family val="2"/>
      </rPr>
      <t xml:space="preserve">Slovenia </t>
    </r>
  </si>
  <si>
    <r>
      <t xml:space="preserve">Србија </t>
    </r>
    <r>
      <rPr>
        <i/>
        <sz val="10"/>
        <rFont val="Arial Narrow"/>
        <family val="2"/>
      </rPr>
      <t>Serbia</t>
    </r>
  </si>
  <si>
    <r>
      <t xml:space="preserve">Хрватска </t>
    </r>
    <r>
      <rPr>
        <i/>
        <sz val="10"/>
        <rFont val="Arial Narrow"/>
        <family val="2"/>
      </rPr>
      <t>Croatia</t>
    </r>
  </si>
  <si>
    <r>
      <t xml:space="preserve">Остале земље    </t>
    </r>
    <r>
      <rPr>
        <i/>
        <sz val="10"/>
        <rFont val="Arial Narrow"/>
        <family val="2"/>
      </rPr>
      <t>Other countries</t>
    </r>
  </si>
  <si>
    <t xml:space="preserve">    Import by main partner country </t>
  </si>
  <si>
    <t xml:space="preserve">      </t>
  </si>
  <si>
    <r>
      <t xml:space="preserve">Укупно
</t>
    </r>
    <r>
      <rPr>
        <i/>
        <sz val="10"/>
        <rFont val="Arial Narrow"/>
        <family val="2"/>
      </rPr>
      <t>Total</t>
    </r>
  </si>
  <si>
    <r>
      <t xml:space="preserve">Трговина на мало
</t>
    </r>
    <r>
      <rPr>
        <i/>
        <sz val="10"/>
        <rFont val="Arial Narrow"/>
        <family val="2"/>
      </rPr>
      <t>Retail trade</t>
    </r>
  </si>
  <si>
    <r>
      <t xml:space="preserve">у неспецијализованим продавницама
</t>
    </r>
    <r>
      <rPr>
        <i/>
        <sz val="10"/>
        <rFont val="Arial Narrow"/>
        <family val="2"/>
      </rPr>
      <t>in non-specialised stores</t>
    </r>
  </si>
  <si>
    <r>
      <t xml:space="preserve">моторним горивима у специјализованим продавницама
</t>
    </r>
    <r>
      <rPr>
        <i/>
        <sz val="10"/>
        <rFont val="Arial Narrow"/>
        <family val="2"/>
      </rPr>
      <t>of motor fuels in specialised stores</t>
    </r>
  </si>
  <si>
    <r>
      <t xml:space="preserve">остала
</t>
    </r>
    <r>
      <rPr>
        <i/>
        <sz val="10"/>
        <rFont val="Arial Narrow"/>
        <family val="2"/>
      </rPr>
      <t>other</t>
    </r>
  </si>
  <si>
    <t xml:space="preserve">    Indices of turnover in retail trade, current prices</t>
  </si>
  <si>
    <t xml:space="preserve">      Tourist arrivals and nights and indices</t>
  </si>
  <si>
    <r>
      <t xml:space="preserve">Превезени путници
</t>
    </r>
    <r>
      <rPr>
        <i/>
        <sz val="10"/>
        <color theme="1"/>
        <rFont val="Arial Narrow"/>
        <family val="2"/>
      </rPr>
      <t>Transported passengers</t>
    </r>
  </si>
  <si>
    <r>
      <t xml:space="preserve">Путнички километри
</t>
    </r>
    <r>
      <rPr>
        <i/>
        <sz val="10"/>
        <color theme="1"/>
        <rFont val="Arial Narrow"/>
        <family val="2"/>
      </rPr>
      <t>Passenger kilometres</t>
    </r>
  </si>
  <si>
    <r>
      <t xml:space="preserve">ваздушним превозом
</t>
    </r>
    <r>
      <rPr>
        <i/>
        <sz val="10"/>
        <color theme="1"/>
        <rFont val="Arial Narrow"/>
        <family val="2"/>
      </rPr>
      <t>air transport</t>
    </r>
  </si>
  <si>
    <r>
      <t xml:space="preserve">градским превозом
</t>
    </r>
    <r>
      <rPr>
        <i/>
        <sz val="10"/>
        <color theme="1"/>
        <rFont val="Arial Narrow"/>
        <family val="2"/>
      </rPr>
      <t>municipal transport</t>
    </r>
  </si>
  <si>
    <r>
      <t xml:space="preserve">Превезна роба, хиљ. t
</t>
    </r>
    <r>
      <rPr>
        <i/>
        <sz val="10"/>
        <color theme="1"/>
        <rFont val="Arial Narrow"/>
        <family val="2"/>
      </rPr>
      <t>Transported goods, thous. t</t>
    </r>
  </si>
  <si>
    <r>
      <t xml:space="preserve">жељезничким превозом
</t>
    </r>
    <r>
      <rPr>
        <i/>
        <sz val="10"/>
        <color theme="1"/>
        <rFont val="Arial Narrow"/>
        <family val="2"/>
      </rPr>
      <t>railway transport</t>
    </r>
  </si>
  <si>
    <r>
      <t xml:space="preserve">друмским превозом
</t>
    </r>
    <r>
      <rPr>
        <i/>
        <sz val="10"/>
        <color theme="1"/>
        <rFont val="Arial Narrow"/>
        <family val="2"/>
      </rPr>
      <t>road transport</t>
    </r>
  </si>
  <si>
    <t xml:space="preserve">         Postal activities</t>
  </si>
  <si>
    <r>
      <t xml:space="preserve">Индекси – исти период претходне године = 100
</t>
    </r>
    <r>
      <rPr>
        <i/>
        <sz val="10"/>
        <color theme="1"/>
        <rFont val="Arial Narrow"/>
        <family val="2"/>
      </rPr>
      <t>Indices - same period of the previous year = 100</t>
    </r>
  </si>
  <si>
    <r>
      <t xml:space="preserve">пакетске пошиљке
</t>
    </r>
    <r>
      <rPr>
        <i/>
        <sz val="10"/>
        <color theme="1"/>
        <rFont val="Arial Narrow"/>
        <family val="2"/>
      </rPr>
      <t>parcel mail</t>
    </r>
  </si>
  <si>
    <r>
      <t xml:space="preserve">телеграми
</t>
    </r>
    <r>
      <rPr>
        <i/>
        <sz val="10"/>
        <color theme="1"/>
        <rFont val="Arial Narrow"/>
        <family val="2"/>
      </rPr>
      <t>telegrams</t>
    </r>
  </si>
  <si>
    <r>
      <t xml:space="preserve">писмоносне пошиљке
</t>
    </r>
    <r>
      <rPr>
        <i/>
        <sz val="10"/>
        <color theme="1"/>
        <rFont val="Arial Narrow"/>
        <family val="2"/>
      </rPr>
      <t>letter mail</t>
    </r>
  </si>
  <si>
    <r>
      <t xml:space="preserve">Тонски километри, мил.
</t>
    </r>
    <r>
      <rPr>
        <i/>
        <sz val="10"/>
        <color theme="1"/>
        <rFont val="Arial Narrow"/>
        <family val="2"/>
      </rPr>
      <t>Tonne kilometres, mill.</t>
    </r>
  </si>
  <si>
    <r>
      <t xml:space="preserve">јан / </t>
    </r>
    <r>
      <rPr>
        <i/>
        <sz val="10"/>
        <rFont val="Arial Narrow"/>
        <family val="2"/>
      </rPr>
      <t>Jan</t>
    </r>
  </si>
  <si>
    <r>
      <t xml:space="preserve">апр
</t>
    </r>
    <r>
      <rPr>
        <i/>
        <sz val="10"/>
        <rFont val="Arial Narrow"/>
        <family val="2"/>
      </rPr>
      <t>Apr</t>
    </r>
  </si>
  <si>
    <r>
      <t xml:space="preserve">мај
</t>
    </r>
    <r>
      <rPr>
        <i/>
        <sz val="10"/>
        <rFont val="Arial Narrow"/>
        <family val="2"/>
      </rPr>
      <t>May</t>
    </r>
  </si>
  <si>
    <r>
      <t xml:space="preserve">Претходна година = 100
</t>
    </r>
    <r>
      <rPr>
        <i/>
        <sz val="10"/>
        <rFont val="Arial Narrow"/>
        <family val="2"/>
      </rPr>
      <t>Previous year = 100</t>
    </r>
  </si>
  <si>
    <r>
      <t xml:space="preserve">храном, пићем и дуванским производима у специјализовaним продавницама
</t>
    </r>
    <r>
      <rPr>
        <i/>
        <sz val="10"/>
        <rFont val="Arial Narrow"/>
        <family val="2"/>
      </rPr>
      <t>of food, beverages and tobacco in specialised stores</t>
    </r>
  </si>
  <si>
    <r>
      <t xml:space="preserve">мар / </t>
    </r>
    <r>
      <rPr>
        <i/>
        <sz val="10"/>
        <rFont val="Arial Narrow"/>
        <family val="2"/>
      </rPr>
      <t>Mar</t>
    </r>
  </si>
  <si>
    <r>
      <t>апр /</t>
    </r>
    <r>
      <rPr>
        <i/>
        <sz val="10"/>
        <rFont val="Arial Narrow"/>
        <family val="2"/>
      </rPr>
      <t xml:space="preserve"> Apr</t>
    </r>
  </si>
  <si>
    <r>
      <t xml:space="preserve">мај / </t>
    </r>
    <r>
      <rPr>
        <i/>
        <sz val="10"/>
        <rFont val="Arial Narrow"/>
        <family val="2"/>
      </rPr>
      <t>May</t>
    </r>
  </si>
  <si>
    <r>
      <t xml:space="preserve">јун / </t>
    </r>
    <r>
      <rPr>
        <i/>
        <sz val="10"/>
        <rFont val="Arial Narrow"/>
        <family val="2"/>
      </rPr>
      <t>Jun</t>
    </r>
  </si>
  <si>
    <r>
      <t>јул /</t>
    </r>
    <r>
      <rPr>
        <i/>
        <sz val="10"/>
        <rFont val="Arial Narrow"/>
        <family val="2"/>
      </rPr>
      <t xml:space="preserve"> Jul</t>
    </r>
  </si>
  <si>
    <r>
      <t xml:space="preserve">авг / </t>
    </r>
    <r>
      <rPr>
        <i/>
        <sz val="10"/>
        <rFont val="Arial Narrow"/>
        <family val="2"/>
      </rPr>
      <t>Aug</t>
    </r>
  </si>
  <si>
    <r>
      <t xml:space="preserve">сеп / </t>
    </r>
    <r>
      <rPr>
        <i/>
        <sz val="10"/>
        <rFont val="Arial Narrow"/>
        <family val="2"/>
      </rPr>
      <t>Sep</t>
    </r>
  </si>
  <si>
    <r>
      <t xml:space="preserve">окт / </t>
    </r>
    <r>
      <rPr>
        <i/>
        <sz val="10"/>
        <rFont val="Arial Narrow"/>
        <family val="2"/>
      </rPr>
      <t>Oct</t>
    </r>
  </si>
  <si>
    <r>
      <t xml:space="preserve">нов / </t>
    </r>
    <r>
      <rPr>
        <i/>
        <sz val="10"/>
        <rFont val="Arial Narrow"/>
        <family val="2"/>
      </rPr>
      <t>Nov</t>
    </r>
  </si>
  <si>
    <r>
      <t xml:space="preserve">дец / </t>
    </r>
    <r>
      <rPr>
        <i/>
        <sz val="10"/>
        <rFont val="Arial Narrow"/>
        <family val="2"/>
      </rPr>
      <t>Dec</t>
    </r>
  </si>
  <si>
    <r>
      <t xml:space="preserve">феб / </t>
    </r>
    <r>
      <rPr>
        <i/>
        <sz val="10"/>
        <rFont val="Arial Narrow"/>
        <family val="2"/>
      </rPr>
      <t>Feb</t>
    </r>
  </si>
  <si>
    <r>
      <t>SECTIONS OF ECONOMIC ACTIVITY ACCORDING TO KD BiH 2010</t>
    </r>
    <r>
      <rPr>
        <b/>
        <i/>
        <vertAlign val="superscript"/>
        <sz val="11"/>
        <color rgb="FF505050"/>
        <rFont val="Arial Narrow"/>
        <family val="2"/>
      </rPr>
      <t>1)</t>
    </r>
  </si>
  <si>
    <t>Пољопривреда, шумарство и риболов</t>
  </si>
  <si>
    <t>Agriculture, forestry and fishing</t>
  </si>
  <si>
    <t>B</t>
  </si>
  <si>
    <t xml:space="preserve">Вађење руда и камена </t>
  </si>
  <si>
    <t xml:space="preserve">Прерађивачка индустрија </t>
  </si>
  <si>
    <t>Производња и снабдијевање електричном енергијом, гасом и паром и климатизација</t>
  </si>
  <si>
    <t>E</t>
  </si>
  <si>
    <t>Снабдијевање водом; канализација, управљање отпадом и дјелатности санације (ремедијације) животне средине</t>
  </si>
  <si>
    <t>Water supply; sewerage, waste management and remediation activities</t>
  </si>
  <si>
    <t>Грађевинарство</t>
  </si>
  <si>
    <t>Construction</t>
  </si>
  <si>
    <t>G</t>
  </si>
  <si>
    <t xml:space="preserve">Трговина на велико и на мало, поправка моторних возила и мотоцикала  </t>
  </si>
  <si>
    <t>Wholesale and retail trade; repair of motor vehicles and motorcycles</t>
  </si>
  <si>
    <t>H</t>
  </si>
  <si>
    <t xml:space="preserve">Саобраћај и складиштење </t>
  </si>
  <si>
    <t>Transport and storage</t>
  </si>
  <si>
    <t>Дјелатности пружања смјештаја, припреме и послуживања хране, хотелијерство и угоститељство</t>
  </si>
  <si>
    <t>Accommodation and food service activities</t>
  </si>
  <si>
    <t>Информације и комуникације</t>
  </si>
  <si>
    <t>Information and communication</t>
  </si>
  <si>
    <t>Финансијске дјелатности и дјелатности осигурања</t>
  </si>
  <si>
    <t>Financial and insurance activities</t>
  </si>
  <si>
    <t>Пословање некретнинама</t>
  </si>
  <si>
    <t>Real estate activities</t>
  </si>
  <si>
    <t>M</t>
  </si>
  <si>
    <t>Стручне, научне  и техничке дјелатности</t>
  </si>
  <si>
    <t>Professional, scientific and technical activities</t>
  </si>
  <si>
    <t>N</t>
  </si>
  <si>
    <t>Административне и помоћне услужне дјелатности</t>
  </si>
  <si>
    <t>Administrative and support service activities</t>
  </si>
  <si>
    <t>O</t>
  </si>
  <si>
    <t>Јавна управа и одбрана; обавезно социјално осигурање</t>
  </si>
  <si>
    <t>Public administration and defence; compulsory social security</t>
  </si>
  <si>
    <t>P</t>
  </si>
  <si>
    <t>Образовање</t>
  </si>
  <si>
    <t>Education</t>
  </si>
  <si>
    <t>Q</t>
  </si>
  <si>
    <t>Дјелатности здравствене заштите и социјалног рада</t>
  </si>
  <si>
    <t>Human health and social work activities</t>
  </si>
  <si>
    <t>R</t>
  </si>
  <si>
    <t>Умјетност, забава и рекреација</t>
  </si>
  <si>
    <t>Arts, entertainment and recreation</t>
  </si>
  <si>
    <t>S</t>
  </si>
  <si>
    <t>Остале услужне дјелатности</t>
  </si>
  <si>
    <t>Other service activities</t>
  </si>
  <si>
    <t>Класификација дјелатности КД БиХ 2010, заснована на Статистичкој класификацији дјелатности у ЕУ, NACE Rev.2</t>
  </si>
  <si>
    <t>Classification of economic activities KD BH 2010, based on the Statistical classifications of economic activities EU, NACE Rev.2</t>
  </si>
  <si>
    <t>ЗНАКОВИ И СИМБОЛИ</t>
  </si>
  <si>
    <t>SIGNS AND SYMBOLS</t>
  </si>
  <si>
    <t>нема појаве</t>
  </si>
  <si>
    <t>no occurrence</t>
  </si>
  <si>
    <t>***</t>
  </si>
  <si>
    <t>повјерљив податак</t>
  </si>
  <si>
    <t xml:space="preserve">confidential data </t>
  </si>
  <si>
    <t>податак је мањи од 0,5 од дате јединице мјере</t>
  </si>
  <si>
    <t>data is lower than 0.5 of the given unit of measure</t>
  </si>
  <si>
    <t>( )</t>
  </si>
  <si>
    <t>непотпун, недовољно провјерен или процијењен податак</t>
  </si>
  <si>
    <t>incomplete, not enough adjusted or estimated data</t>
  </si>
  <si>
    <t>*</t>
  </si>
  <si>
    <t>исправљен податак</t>
  </si>
  <si>
    <t>corrected data</t>
  </si>
  <si>
    <t>Æ</t>
  </si>
  <si>
    <t>просјек</t>
  </si>
  <si>
    <t>average</t>
  </si>
  <si>
    <t>знак за напомену</t>
  </si>
  <si>
    <t>footnote</t>
  </si>
  <si>
    <t>ЈЕДИНИЦЕ МЈЕРЕ И СКРАЋЕНИЦЕ</t>
  </si>
  <si>
    <t>UNITS OF MEASURE AND ABBREVIATIONS</t>
  </si>
  <si>
    <t>ГИГ</t>
  </si>
  <si>
    <t>Главне индустријске групе дефинисане на основу економске намјене производа</t>
  </si>
  <si>
    <t>MIGs</t>
  </si>
  <si>
    <t>Main industrial groups defined in accordance with economic purpose of products</t>
  </si>
  <si>
    <t>КД</t>
  </si>
  <si>
    <t>Класификација дјелатности КД БиХ 2010</t>
  </si>
  <si>
    <t>конвертибилна марка</t>
  </si>
  <si>
    <t>convertible mark</t>
  </si>
  <si>
    <t>хиљ.</t>
  </si>
  <si>
    <t>хиљаду</t>
  </si>
  <si>
    <t>thous.</t>
  </si>
  <si>
    <t>thousand</t>
  </si>
  <si>
    <t>мил.</t>
  </si>
  <si>
    <t>милион</t>
  </si>
  <si>
    <t>mill.</t>
  </si>
  <si>
    <t>million</t>
  </si>
  <si>
    <t>тона</t>
  </si>
  <si>
    <t>tonnes</t>
  </si>
  <si>
    <r>
      <t>km</t>
    </r>
    <r>
      <rPr>
        <vertAlign val="superscript"/>
        <sz val="8"/>
        <color theme="1"/>
        <rFont val="Arial Narrow"/>
        <family val="2"/>
      </rPr>
      <t>2</t>
    </r>
  </si>
  <si>
    <t>квадратни километар</t>
  </si>
  <si>
    <r>
      <t>km</t>
    </r>
    <r>
      <rPr>
        <i/>
        <vertAlign val="superscript"/>
        <sz val="8"/>
        <color theme="1"/>
        <rFont val="Arial Narrow"/>
        <family val="2"/>
      </rPr>
      <t>2</t>
    </r>
  </si>
  <si>
    <t>square kilometre</t>
  </si>
  <si>
    <r>
      <t>m</t>
    </r>
    <r>
      <rPr>
        <vertAlign val="superscript"/>
        <sz val="8"/>
        <color theme="1"/>
        <rFont val="Arial Narrow"/>
        <family val="2"/>
      </rPr>
      <t>2</t>
    </r>
  </si>
  <si>
    <t>квадратни метар</t>
  </si>
  <si>
    <r>
      <t>m</t>
    </r>
    <r>
      <rPr>
        <i/>
        <vertAlign val="superscript"/>
        <sz val="8"/>
        <color theme="1"/>
        <rFont val="Arial Narrow"/>
        <family val="2"/>
      </rPr>
      <t>2</t>
    </r>
  </si>
  <si>
    <t>square metre</t>
  </si>
  <si>
    <r>
      <t>m</t>
    </r>
    <r>
      <rPr>
        <vertAlign val="superscript"/>
        <sz val="8"/>
        <color theme="1"/>
        <rFont val="Arial Narrow"/>
        <family val="2"/>
      </rPr>
      <t>3</t>
    </r>
  </si>
  <si>
    <t>кубни метар</t>
  </si>
  <si>
    <r>
      <t>m</t>
    </r>
    <r>
      <rPr>
        <i/>
        <vertAlign val="superscript"/>
        <sz val="8"/>
        <color theme="1"/>
        <rFont val="Arial Narrow"/>
        <family val="2"/>
      </rPr>
      <t>3</t>
    </r>
  </si>
  <si>
    <t>cubic metre</t>
  </si>
  <si>
    <t>прво тромјесечје</t>
  </si>
  <si>
    <t>first quarter</t>
  </si>
  <si>
    <t>друго тромјесечје</t>
  </si>
  <si>
    <t>second quarter</t>
  </si>
  <si>
    <t>треће тромјесечје</t>
  </si>
  <si>
    <t>third quarter</t>
  </si>
  <si>
    <t>четврто тромјесечје</t>
  </si>
  <si>
    <t>fourth quarter</t>
  </si>
  <si>
    <t xml:space="preserve">    јан</t>
  </si>
  <si>
    <t>јануар</t>
  </si>
  <si>
    <t>Jan</t>
  </si>
  <si>
    <t>January</t>
  </si>
  <si>
    <t xml:space="preserve"> феб</t>
  </si>
  <si>
    <t>фебруар</t>
  </si>
  <si>
    <t>Feb</t>
  </si>
  <si>
    <t>February</t>
  </si>
  <si>
    <t>мар</t>
  </si>
  <si>
    <t>март</t>
  </si>
  <si>
    <t>Mar</t>
  </si>
  <si>
    <t>апр</t>
  </si>
  <si>
    <t>април</t>
  </si>
  <si>
    <t>Apr</t>
  </si>
  <si>
    <t>мај</t>
  </si>
  <si>
    <t>јун</t>
  </si>
  <si>
    <t>Jun</t>
  </si>
  <si>
    <t>јул</t>
  </si>
  <si>
    <t>Jul</t>
  </si>
  <si>
    <t>авг</t>
  </si>
  <si>
    <t>август</t>
  </si>
  <si>
    <t>Aug</t>
  </si>
  <si>
    <t>August</t>
  </si>
  <si>
    <t>сеп</t>
  </si>
  <si>
    <t>септембар</t>
  </si>
  <si>
    <t>Sep</t>
  </si>
  <si>
    <t>September</t>
  </si>
  <si>
    <t xml:space="preserve">    окт</t>
  </si>
  <si>
    <t>октобар</t>
  </si>
  <si>
    <t>Oct</t>
  </si>
  <si>
    <t>October</t>
  </si>
  <si>
    <t>нов</t>
  </si>
  <si>
    <t>новембар</t>
  </si>
  <si>
    <t>Nov</t>
  </si>
  <si>
    <t>November</t>
  </si>
  <si>
    <t xml:space="preserve">дец </t>
  </si>
  <si>
    <t>децембар</t>
  </si>
  <si>
    <t>Dec</t>
  </si>
  <si>
    <t>December</t>
  </si>
  <si>
    <t>Д.Н.</t>
  </si>
  <si>
    <t>другдје неспоменуто</t>
  </si>
  <si>
    <t>n.e.c.</t>
  </si>
  <si>
    <t>not elsewhere classified</t>
  </si>
  <si>
    <r>
      <t>ПОДРУЧЈА ДЈЕЛАТНОСТИ ПРЕМА КД БиХ 2010</t>
    </r>
    <r>
      <rPr>
        <b/>
        <vertAlign val="superscript"/>
        <sz val="11"/>
        <color rgb="FF505050"/>
        <rFont val="Arial Narrow"/>
        <family val="2"/>
      </rPr>
      <t>1)</t>
    </r>
  </si>
  <si>
    <t>12.3. Поштанске услуге</t>
  </si>
  <si>
    <t>11.1. Доласци и ноћења туриста и индекси</t>
  </si>
  <si>
    <t>9.1. Индекси промета трговине на мало, у текућим цијенама</t>
  </si>
  <si>
    <t xml:space="preserve">8.5. Увоз по земљама најважнијим партнерима </t>
  </si>
  <si>
    <t>8.3. Вриједност увоза и индекси према подручјима КД</t>
  </si>
  <si>
    <t>8.2. Вриједност извоза и индекси према подручјима КД</t>
  </si>
  <si>
    <t>8.1. Биланс робне размјене са иностранством</t>
  </si>
  <si>
    <t>мар / Mar</t>
  </si>
  <si>
    <t xml:space="preserve">7.2. Тромјесечни индекси производње у грађевинарству </t>
  </si>
  <si>
    <r>
      <t xml:space="preserve">            </t>
    </r>
    <r>
      <rPr>
        <sz val="10"/>
        <rFont val="Arial Narrow"/>
        <family val="2"/>
      </rPr>
      <t xml:space="preserve"> </t>
    </r>
  </si>
  <si>
    <r>
      <t>Јул</t>
    </r>
    <r>
      <rPr>
        <i/>
        <sz val="10"/>
        <rFont val="Arial Narrow"/>
        <family val="2"/>
      </rPr>
      <t xml:space="preserve"> </t>
    </r>
  </si>
  <si>
    <t>Original indices</t>
  </si>
  <si>
    <t xml:space="preserve">    External trade balance</t>
  </si>
  <si>
    <r>
      <t xml:space="preserve">сеп
</t>
    </r>
    <r>
      <rPr>
        <i/>
        <sz val="10"/>
        <rFont val="Arial Narrow"/>
        <family val="2"/>
      </rPr>
      <t>Sep</t>
    </r>
  </si>
  <si>
    <r>
      <t xml:space="preserve">окт
</t>
    </r>
    <r>
      <rPr>
        <i/>
        <sz val="10"/>
        <rFont val="Arial Narrow"/>
        <family val="2"/>
      </rPr>
      <t>Oct</t>
    </r>
  </si>
  <si>
    <r>
      <t xml:space="preserve">нов
</t>
    </r>
    <r>
      <rPr>
        <i/>
        <sz val="10"/>
        <rFont val="Arial Narrow"/>
        <family val="2"/>
      </rPr>
      <t>Nov</t>
    </r>
  </si>
  <si>
    <r>
      <t xml:space="preserve">дец
</t>
    </r>
    <r>
      <rPr>
        <i/>
        <sz val="10"/>
        <rFont val="Arial Narrow"/>
        <family val="2"/>
      </rPr>
      <t>Dec</t>
    </r>
  </si>
  <si>
    <t xml:space="preserve">    Export by main partner country</t>
  </si>
  <si>
    <r>
      <t xml:space="preserve">Претходни  мјесец = 100
</t>
    </r>
    <r>
      <rPr>
        <i/>
        <sz val="10"/>
        <rFont val="Arial Narrow"/>
        <family val="2"/>
      </rPr>
      <t>Previous month = 100</t>
    </r>
  </si>
  <si>
    <r>
      <t xml:space="preserve">Исти мјесец претходне подине = 100
</t>
    </r>
    <r>
      <rPr>
        <i/>
        <sz val="10"/>
        <rFont val="Arial Narrow"/>
        <family val="2"/>
      </rPr>
      <t>Same month of the previous year = 100</t>
    </r>
  </si>
  <si>
    <r>
      <t xml:space="preserve">Исти период претходне  године = 100
</t>
    </r>
    <r>
      <rPr>
        <i/>
        <sz val="10"/>
        <rFont val="Arial Narrow"/>
        <family val="2"/>
      </rPr>
      <t>Same period of the previous year = 100</t>
    </r>
  </si>
  <si>
    <r>
      <t xml:space="preserve">Индекси – исти период претходне године = 100
</t>
    </r>
    <r>
      <rPr>
        <i/>
        <sz val="10"/>
        <rFont val="Arial Narrow"/>
        <family val="2"/>
      </rPr>
      <t>Indices – same period of the previous year = 100</t>
    </r>
  </si>
  <si>
    <t xml:space="preserve">10.1. Индекси промета по областима </t>
  </si>
  <si>
    <r>
      <t xml:space="preserve">55 Смјештај
</t>
    </r>
    <r>
      <rPr>
        <i/>
        <sz val="10"/>
        <color theme="1"/>
        <rFont val="Arial Narrow"/>
        <family val="2"/>
      </rPr>
      <t>55 Accommodation</t>
    </r>
  </si>
  <si>
    <r>
      <t xml:space="preserve">56 Дјелатности припреме и послуживања хране и пића
</t>
    </r>
    <r>
      <rPr>
        <i/>
        <sz val="10"/>
        <color theme="1"/>
        <rFont val="Arial Narrow"/>
        <family val="2"/>
      </rPr>
      <t>56 Food and beverage service activities</t>
    </r>
  </si>
  <si>
    <r>
      <t xml:space="preserve">Исти период претходне године = 100
</t>
    </r>
    <r>
      <rPr>
        <i/>
        <sz val="10"/>
        <color theme="1"/>
        <rFont val="Arial Narrow"/>
        <family val="2"/>
      </rPr>
      <t>Same period of the previous year = 100</t>
    </r>
  </si>
  <si>
    <r>
      <t xml:space="preserve">апр / </t>
    </r>
    <r>
      <rPr>
        <i/>
        <sz val="10"/>
        <rFont val="Arial Narrow"/>
        <family val="2"/>
      </rPr>
      <t>Apr</t>
    </r>
  </si>
  <si>
    <t>4.3. Индекси цијена произвођача индустријских производа</t>
  </si>
  <si>
    <t xml:space="preserve">     Producer price indices of industrial products</t>
  </si>
  <si>
    <r>
      <t xml:space="preserve">Јануар </t>
    </r>
    <r>
      <rPr>
        <i/>
        <sz val="10"/>
        <rFont val="Arial Narrow"/>
        <family val="2"/>
      </rPr>
      <t>January</t>
    </r>
  </si>
  <si>
    <r>
      <t>Фебруар</t>
    </r>
    <r>
      <rPr>
        <i/>
        <sz val="10"/>
        <rFont val="Arial Narrow"/>
        <family val="2"/>
      </rPr>
      <t xml:space="preserve"> February</t>
    </r>
  </si>
  <si>
    <r>
      <t>Март</t>
    </r>
    <r>
      <rPr>
        <i/>
        <sz val="10"/>
        <rFont val="Arial Narrow"/>
        <family val="2"/>
      </rPr>
      <t xml:space="preserve"> </t>
    </r>
  </si>
  <si>
    <r>
      <t>Април</t>
    </r>
    <r>
      <rPr>
        <i/>
        <sz val="10"/>
        <rFont val="Arial Narrow"/>
        <family val="2"/>
      </rPr>
      <t xml:space="preserve"> </t>
    </r>
  </si>
  <si>
    <r>
      <t>Мај</t>
    </r>
    <r>
      <rPr>
        <i/>
        <sz val="10"/>
        <rFont val="Arial Narrow"/>
        <family val="2"/>
      </rPr>
      <t xml:space="preserve"> </t>
    </r>
  </si>
  <si>
    <r>
      <t>Јун</t>
    </r>
    <r>
      <rPr>
        <i/>
        <sz val="10"/>
        <rFont val="Arial Narrow"/>
        <family val="2"/>
      </rPr>
      <t xml:space="preserve"> </t>
    </r>
  </si>
  <si>
    <r>
      <t>Август</t>
    </r>
    <r>
      <rPr>
        <i/>
        <sz val="10"/>
        <rFont val="Arial Narrow"/>
        <family val="2"/>
      </rPr>
      <t xml:space="preserve"> August</t>
    </r>
  </si>
  <si>
    <r>
      <t>Септембар</t>
    </r>
    <r>
      <rPr>
        <i/>
        <sz val="10"/>
        <rFont val="Arial Narrow"/>
        <family val="2"/>
      </rPr>
      <t xml:space="preserve"> September</t>
    </r>
  </si>
  <si>
    <r>
      <t>Октобар</t>
    </r>
    <r>
      <rPr>
        <i/>
        <sz val="10"/>
        <rFont val="Arial Narrow"/>
        <family val="2"/>
      </rPr>
      <t xml:space="preserve"> October</t>
    </r>
  </si>
  <si>
    <r>
      <t>Новембар</t>
    </r>
    <r>
      <rPr>
        <i/>
        <sz val="10"/>
        <rFont val="Arial Narrow"/>
        <family val="2"/>
      </rPr>
      <t xml:space="preserve"> November</t>
    </r>
  </si>
  <si>
    <r>
      <t>Децембар</t>
    </r>
    <r>
      <rPr>
        <i/>
        <sz val="10"/>
        <rFont val="Arial Narrow"/>
        <family val="2"/>
      </rPr>
      <t xml:space="preserve"> December</t>
    </r>
  </si>
  <si>
    <t>4.4. Индекси цијена произвођача индустријских производа по намјени, подручјима и областима КД</t>
  </si>
  <si>
    <t xml:space="preserve">    Producer price indices of industrial products by purpose of consumption and by section and division of activity classification</t>
  </si>
  <si>
    <r>
      <t xml:space="preserve">јул / </t>
    </r>
    <r>
      <rPr>
        <i/>
        <sz val="10"/>
        <rFont val="Arial Narrow"/>
        <family val="2"/>
      </rPr>
      <t>Jul</t>
    </r>
  </si>
  <si>
    <r>
      <t xml:space="preserve">            </t>
    </r>
    <r>
      <rPr>
        <sz val="10"/>
        <rFont val="Arial Narrow"/>
        <family val="2"/>
      </rPr>
      <t xml:space="preserve">претходна година=100 / </t>
    </r>
    <r>
      <rPr>
        <i/>
        <sz val="10"/>
        <rFont val="Arial Narrow"/>
        <family val="2"/>
      </rPr>
      <t>previous year=100</t>
    </r>
  </si>
  <si>
    <r>
      <t>Seasonally and working-day adjusted indices of industrial production and trend</t>
    </r>
    <r>
      <rPr>
        <b/>
        <sz val="10"/>
        <rFont val="Arial Narrow"/>
        <family val="2"/>
        <charset val="238"/>
      </rPr>
      <t xml:space="preserve"> </t>
    </r>
  </si>
  <si>
    <r>
      <t xml:space="preserve">       Indices of employees in industry by section</t>
    </r>
    <r>
      <rPr>
        <b/>
        <sz val="10"/>
        <rFont val="Arial Narrow"/>
        <family val="2"/>
      </rPr>
      <t xml:space="preserve"> </t>
    </r>
    <r>
      <rPr>
        <i/>
        <sz val="10"/>
        <rFont val="Arial Narrow"/>
        <family val="2"/>
      </rPr>
      <t>of activity classification</t>
    </r>
  </si>
  <si>
    <r>
      <t xml:space="preserve">претходна година=100 / </t>
    </r>
    <r>
      <rPr>
        <i/>
        <sz val="10"/>
        <rFont val="Arial Narrow"/>
        <family val="2"/>
      </rPr>
      <t>previous year=100</t>
    </r>
  </si>
  <si>
    <r>
      <t>Производња и снабдијевање електричном енергијом, гасом и паром и климатизација</t>
    </r>
    <r>
      <rPr>
        <i/>
        <sz val="10"/>
        <rFont val="Arial Narrow"/>
        <family val="2"/>
      </rPr>
      <t xml:space="preserve"> </t>
    </r>
  </si>
  <si>
    <t>8.4. Извоз по земљама најважнијим партнерима</t>
  </si>
  <si>
    <r>
      <t xml:space="preserve">жељезничким превозом, хиљ.
</t>
    </r>
    <r>
      <rPr>
        <i/>
        <sz val="10"/>
        <color theme="1"/>
        <rFont val="Arial Narrow"/>
        <family val="2"/>
      </rPr>
      <t>railway transport, thous.</t>
    </r>
    <r>
      <rPr>
        <sz val="10"/>
        <color theme="1"/>
        <rFont val="Arial Narrow"/>
        <family val="2"/>
      </rPr>
      <t xml:space="preserve">
</t>
    </r>
  </si>
  <si>
    <r>
      <t xml:space="preserve">друмским 
превозом, хиљ.
</t>
    </r>
    <r>
      <rPr>
        <i/>
        <sz val="10"/>
        <color theme="1"/>
        <rFont val="Arial Narrow"/>
        <family val="2"/>
      </rPr>
      <t>road transport, thous.</t>
    </r>
    <r>
      <rPr>
        <sz val="10"/>
        <color theme="1"/>
        <rFont val="Arial Narrow"/>
        <family val="2"/>
      </rPr>
      <t xml:space="preserve">
</t>
    </r>
  </si>
  <si>
    <r>
      <t xml:space="preserve">градским превозом, хиљ.
</t>
    </r>
    <r>
      <rPr>
        <i/>
        <sz val="10"/>
        <color theme="1"/>
        <rFont val="Arial Narrow"/>
        <family val="2"/>
      </rPr>
      <t>municipal transport, thous.</t>
    </r>
    <r>
      <rPr>
        <sz val="10"/>
        <color theme="1"/>
        <rFont val="Arial Narrow"/>
        <family val="2"/>
      </rPr>
      <t xml:space="preserve">
</t>
    </r>
  </si>
  <si>
    <r>
      <t xml:space="preserve">друмским 
превозом, мил.
</t>
    </r>
    <r>
      <rPr>
        <i/>
        <sz val="10"/>
        <color theme="1"/>
        <rFont val="Arial Narrow"/>
        <family val="2"/>
      </rPr>
      <t>road transport, mill.</t>
    </r>
    <r>
      <rPr>
        <sz val="10"/>
        <color theme="1"/>
        <rFont val="Arial Narrow"/>
        <family val="2"/>
      </rPr>
      <t xml:space="preserve">
</t>
    </r>
  </si>
  <si>
    <t>U</t>
  </si>
  <si>
    <t>Дјелатности екстериторијалних организација и органа</t>
  </si>
  <si>
    <t>Activities of extraterritorial organisations and bodies</t>
  </si>
  <si>
    <r>
      <t xml:space="preserve">Прикупљено кравље млијеко
</t>
    </r>
    <r>
      <rPr>
        <i/>
        <sz val="10"/>
        <rFont val="Arial Narrow"/>
        <family val="2"/>
        <charset val="238"/>
      </rPr>
      <t>Collected cow's milk</t>
    </r>
  </si>
  <si>
    <r>
      <t xml:space="preserve">млијеко за пиће
</t>
    </r>
    <r>
      <rPr>
        <i/>
        <sz val="10"/>
        <rFont val="Arial Narrow"/>
        <family val="2"/>
        <charset val="238"/>
      </rPr>
      <t>consumable milk</t>
    </r>
  </si>
  <si>
    <r>
      <t xml:space="preserve">павлака
</t>
    </r>
    <r>
      <rPr>
        <i/>
        <sz val="10"/>
        <rFont val="Arial Narrow"/>
        <family val="2"/>
        <charset val="238"/>
      </rPr>
      <t>cream</t>
    </r>
  </si>
  <si>
    <r>
      <t xml:space="preserve">ферметисани млијечни производи
</t>
    </r>
    <r>
      <rPr>
        <i/>
        <sz val="10"/>
        <rFont val="Arial Narrow"/>
        <family val="2"/>
        <charset val="238"/>
      </rPr>
      <t>fermented dairy products</t>
    </r>
  </si>
  <si>
    <r>
      <t xml:space="preserve">маслац и остали жуто масни производи
</t>
    </r>
    <r>
      <rPr>
        <i/>
        <sz val="10"/>
        <rFont val="Arial Narrow"/>
        <family val="2"/>
        <charset val="238"/>
      </rPr>
      <t>butter and other yellow fatty products</t>
    </r>
  </si>
  <si>
    <r>
      <t xml:space="preserve">крављи сир
</t>
    </r>
    <r>
      <rPr>
        <i/>
        <sz val="10"/>
        <rFont val="Arial Narrow"/>
        <family val="2"/>
        <charset val="238"/>
      </rPr>
      <t>cow's milk cheese</t>
    </r>
  </si>
  <si>
    <r>
      <t>m</t>
    </r>
    <r>
      <rPr>
        <vertAlign val="superscript"/>
        <sz val="10"/>
        <rFont val="Arial Narrow"/>
        <family val="2"/>
      </rPr>
      <t>3</t>
    </r>
  </si>
  <si>
    <r>
      <t>лишћара</t>
    </r>
    <r>
      <rPr>
        <i/>
        <sz val="10"/>
        <rFont val="Arial Narrow"/>
        <family val="2"/>
      </rPr>
      <t xml:space="preserve"> </t>
    </r>
  </si>
  <si>
    <r>
      <t>четинара</t>
    </r>
    <r>
      <rPr>
        <i/>
        <sz val="10"/>
        <rFont val="Arial Narrow"/>
        <family val="2"/>
      </rPr>
      <t xml:space="preserve"> </t>
    </r>
  </si>
  <si>
    <r>
      <t xml:space="preserve">Трупци 
</t>
    </r>
    <r>
      <rPr>
        <i/>
        <sz val="10"/>
        <rFont val="Arial Narrow"/>
        <family val="2"/>
      </rPr>
      <t>Logs</t>
    </r>
  </si>
  <si>
    <r>
      <t>Original indices of production in construction</t>
    </r>
    <r>
      <rPr>
        <i/>
        <vertAlign val="superscript"/>
        <sz val="10"/>
        <rFont val="Arial Narrow"/>
        <family val="2"/>
        <charset val="238"/>
      </rPr>
      <t>1)</t>
    </r>
    <r>
      <rPr>
        <i/>
        <sz val="10"/>
        <rFont val="Arial Narrow"/>
        <family val="2"/>
        <charset val="238"/>
      </rPr>
      <t xml:space="preserve"> </t>
    </r>
  </si>
  <si>
    <r>
      <t>7.1. Изворни индекси производње у грађевинарству</t>
    </r>
    <r>
      <rPr>
        <b/>
        <vertAlign val="superscript"/>
        <sz val="10"/>
        <rFont val="Arial Narrow"/>
        <family val="2"/>
        <charset val="238"/>
      </rPr>
      <t>1)</t>
    </r>
  </si>
  <si>
    <r>
      <t xml:space="preserve">објекти високоградње
</t>
    </r>
    <r>
      <rPr>
        <i/>
        <sz val="8"/>
        <rFont val="Arial Narrow"/>
        <family val="2"/>
      </rPr>
      <t xml:space="preserve">buildings </t>
    </r>
  </si>
  <si>
    <r>
      <t xml:space="preserve">објекти нискоградње
</t>
    </r>
    <r>
      <rPr>
        <i/>
        <sz val="8"/>
        <rFont val="Arial Narrow"/>
        <family val="2"/>
      </rPr>
      <t xml:space="preserve">civil engineering </t>
    </r>
  </si>
  <si>
    <r>
      <t xml:space="preserve">изворни
</t>
    </r>
    <r>
      <rPr>
        <i/>
        <sz val="8"/>
        <rFont val="Arial Narrow"/>
        <family val="2"/>
      </rPr>
      <t>gross</t>
    </r>
  </si>
  <si>
    <r>
      <t xml:space="preserve">десезонирани
</t>
    </r>
    <r>
      <rPr>
        <i/>
        <sz val="8"/>
        <rFont val="Arial Narrow"/>
        <family val="2"/>
      </rPr>
      <t>seasonally adjusted</t>
    </r>
  </si>
  <si>
    <r>
      <t xml:space="preserve">календарски прилагођени
</t>
    </r>
    <r>
      <rPr>
        <i/>
        <sz val="8"/>
        <rFont val="Arial Narrow"/>
        <family val="2"/>
      </rPr>
      <t xml:space="preserve">working-day adjusted </t>
    </r>
  </si>
  <si>
    <r>
      <t xml:space="preserve">тренд
</t>
    </r>
    <r>
      <rPr>
        <i/>
        <sz val="8"/>
        <rFont val="Arial Narrow"/>
        <family val="2"/>
      </rPr>
      <t>trend</t>
    </r>
  </si>
  <si>
    <r>
      <t xml:space="preserve">јун
</t>
    </r>
    <r>
      <rPr>
        <i/>
        <sz val="10"/>
        <rFont val="Arial Narrow"/>
        <family val="2"/>
      </rPr>
      <t>Jun</t>
    </r>
  </si>
  <si>
    <t>Живорођени</t>
  </si>
  <si>
    <t>Live births</t>
  </si>
  <si>
    <r>
      <t xml:space="preserve">Индекси
</t>
    </r>
    <r>
      <rPr>
        <i/>
        <sz val="8"/>
        <rFont val="Arial Narrow"/>
        <family val="2"/>
      </rPr>
      <t>Indices</t>
    </r>
  </si>
  <si>
    <t>јул / Jul</t>
  </si>
  <si>
    <t xml:space="preserve">Поштанске услуге
Postal activities </t>
  </si>
  <si>
    <r>
      <t xml:space="preserve">јул
</t>
    </r>
    <r>
      <rPr>
        <i/>
        <sz val="10"/>
        <rFont val="Arial Narrow"/>
        <family val="2"/>
      </rPr>
      <t>Jul</t>
    </r>
  </si>
  <si>
    <r>
      <t xml:space="preserve">авг
</t>
    </r>
    <r>
      <rPr>
        <i/>
        <sz val="10"/>
        <rFont val="Arial Narrow"/>
        <family val="2"/>
      </rPr>
      <t>Aug</t>
    </r>
  </si>
  <si>
    <t>38</t>
  </si>
  <si>
    <t>Снабдјевање водом; канализација, управљање отпадом и дјелатности санације (ремедијације) животне средине
Water supply; sewerage, waste management and remediation activities</t>
  </si>
  <si>
    <r>
      <t xml:space="preserve">Прикупљање отпада, дјелатности обраде и одлагања отпада; рециклажа материјала
</t>
    </r>
    <r>
      <rPr>
        <i/>
        <sz val="10"/>
        <rFont val="Arial Narrow"/>
        <family val="2"/>
      </rPr>
      <t>Waste collection, treatment and disposal activities; materials recovery</t>
    </r>
  </si>
  <si>
    <t>мај / May</t>
  </si>
  <si>
    <r>
      <t xml:space="preserve">       </t>
    </r>
    <r>
      <rPr>
        <i/>
        <sz val="10"/>
        <rFont val="Arial Narrow"/>
        <family val="2"/>
      </rPr>
      <t>Sale of forest assortments</t>
    </r>
  </si>
  <si>
    <t xml:space="preserve">   Consumer price indices by main division of consumption</t>
  </si>
  <si>
    <t>3.1. Тромјесечнa бруто додата вриједност и бруто домаћи производ, текуће цијене</t>
  </si>
  <si>
    <t xml:space="preserve">       Quarterly gross value added and gross domestic product, current prices</t>
  </si>
  <si>
    <r>
      <t>3.2. Тромјесечнa бруто додата вриједност и бруто домаћи производ, стопе реалног раста, промјене у односу на исто тромјесечје претходне године</t>
    </r>
    <r>
      <rPr>
        <i/>
        <sz val="10"/>
        <rFont val="Arial Narrow"/>
        <family val="2"/>
        <charset val="238"/>
      </rPr>
      <t xml:space="preserve">    </t>
    </r>
  </si>
  <si>
    <t xml:space="preserve">       Quarterly gross value added and gross domestic product, real growth rates, changes compared to the same quarter of the previous year                                                                                                    </t>
  </si>
  <si>
    <r>
      <t xml:space="preserve">  </t>
    </r>
    <r>
      <rPr>
        <sz val="10"/>
        <rFont val="Arial Narrow"/>
        <family val="2"/>
      </rPr>
      <t>Ø2015 = 100</t>
    </r>
  </si>
  <si>
    <r>
      <t xml:space="preserve"> Quarterly indices of production in construction</t>
    </r>
    <r>
      <rPr>
        <b/>
        <sz val="10"/>
        <rFont val="Arial Narrow"/>
        <family val="2"/>
      </rPr>
      <t xml:space="preserve"> </t>
    </r>
  </si>
  <si>
    <t>апр / Apr</t>
  </si>
  <si>
    <t>2.2. Просјечне исплаћене плате након опорезивања (нето плате) по подручјима КД</t>
  </si>
  <si>
    <t xml:space="preserve">       Average after-tax wages (net wages) paid by section of activity classification</t>
  </si>
  <si>
    <t>2.3. Номинални и реални индекси плате након опорезивања (нето плате)</t>
  </si>
  <si>
    <t xml:space="preserve">    Nominal and real indices of after-tax wages (net wages)</t>
  </si>
  <si>
    <r>
      <rPr>
        <vertAlign val="superscript"/>
        <sz val="10"/>
        <color theme="1"/>
        <rFont val="Arial Narrow"/>
        <family val="2"/>
        <charset val="238"/>
      </rPr>
      <t>1)</t>
    </r>
    <r>
      <rPr>
        <sz val="10"/>
        <color theme="1"/>
        <rFont val="Arial Narrow"/>
        <family val="2"/>
        <charset val="238"/>
      </rPr>
      <t xml:space="preserve"> Претходни подаци</t>
    </r>
  </si>
  <si>
    <r>
      <rPr>
        <vertAlign val="superscript"/>
        <sz val="10"/>
        <rFont val="Arial Narrow"/>
        <family val="2"/>
        <charset val="238"/>
      </rPr>
      <t>1)</t>
    </r>
    <r>
      <rPr>
        <sz val="10"/>
        <rFont val="Arial Narrow"/>
        <family val="2"/>
        <charset val="238"/>
      </rPr>
      <t xml:space="preserve"> Претходни подаци</t>
    </r>
  </si>
  <si>
    <r>
      <t xml:space="preserve">јан
</t>
    </r>
    <r>
      <rPr>
        <i/>
        <sz val="10"/>
        <rFont val="Arial Narrow"/>
        <family val="2"/>
      </rPr>
      <t>Jan</t>
    </r>
  </si>
  <si>
    <r>
      <t xml:space="preserve">феб
</t>
    </r>
    <r>
      <rPr>
        <i/>
        <sz val="10"/>
        <rFont val="Arial Narrow"/>
        <family val="2"/>
      </rPr>
      <t>Feb</t>
    </r>
  </si>
  <si>
    <r>
      <t xml:space="preserve">мар
</t>
    </r>
    <r>
      <rPr>
        <i/>
        <sz val="10"/>
        <rFont val="Arial Narrow"/>
        <family val="2"/>
      </rPr>
      <t>Mar</t>
    </r>
  </si>
  <si>
    <r>
      <t xml:space="preserve">претходни мјесец = 100
</t>
    </r>
    <r>
      <rPr>
        <i/>
        <sz val="10"/>
        <rFont val="Arial Narrow"/>
        <family val="2"/>
      </rPr>
      <t>previous month = 100</t>
    </r>
  </si>
  <si>
    <r>
      <t xml:space="preserve">исти мјесец претходне године = 100
</t>
    </r>
    <r>
      <rPr>
        <i/>
        <sz val="10"/>
        <rFont val="Arial Narrow"/>
        <family val="2"/>
      </rPr>
      <t>same month of the previous year = 100</t>
    </r>
  </si>
  <si>
    <r>
      <rPr>
        <vertAlign val="superscript"/>
        <sz val="10"/>
        <rFont val="Arial Narrow"/>
        <family val="2"/>
      </rPr>
      <t xml:space="preserve">1) </t>
    </r>
    <r>
      <rPr>
        <sz val="10"/>
        <rFont val="Arial Narrow"/>
        <family val="2"/>
      </rPr>
      <t xml:space="preserve">Индекс је компилиран на децембар 2016. године /  </t>
    </r>
    <r>
      <rPr>
        <i/>
        <sz val="10"/>
        <rFont val="Arial Narrow"/>
        <family val="2"/>
      </rPr>
      <t>Index is compiled to December 2016</t>
    </r>
  </si>
  <si>
    <t>укупно 
(инпут 1+ипут 2)</t>
  </si>
  <si>
    <t>total 
(input 1+input 2)</t>
  </si>
  <si>
    <t>средства за текућу потрошњу у пољопривреди 
(инпут 1)</t>
  </si>
  <si>
    <t>средства намјењена за инвестиције у пољопривреди 
(инпут 2)</t>
  </si>
  <si>
    <t xml:space="preserve">   Preliminary data</t>
  </si>
  <si>
    <t>сеп / Sep</t>
  </si>
  <si>
    <r>
      <t xml:space="preserve">aвg/ </t>
    </r>
    <r>
      <rPr>
        <i/>
        <sz val="10"/>
        <rFont val="Arial Narrow"/>
        <family val="2"/>
      </rPr>
      <t>Aug</t>
    </r>
  </si>
  <si>
    <r>
      <t xml:space="preserve">Индекси
</t>
    </r>
    <r>
      <rPr>
        <i/>
        <sz val="10"/>
        <rFont val="Arial Narrow"/>
        <family val="2"/>
      </rPr>
      <t>Indices</t>
    </r>
  </si>
  <si>
    <r>
      <rPr>
        <sz val="10"/>
        <rFont val="Arial Narrow"/>
        <family val="2"/>
      </rPr>
      <t>Структура</t>
    </r>
    <r>
      <rPr>
        <u/>
        <sz val="10"/>
        <rFont val="Arial Narrow"/>
        <family val="2"/>
      </rPr>
      <t xml:space="preserve">
</t>
    </r>
    <r>
      <rPr>
        <i/>
        <sz val="10"/>
        <rFont val="Arial Narrow"/>
        <family val="2"/>
      </rPr>
      <t>Structure</t>
    </r>
  </si>
  <si>
    <r>
      <t xml:space="preserve">Производња електричне опреме 
</t>
    </r>
    <r>
      <rPr>
        <i/>
        <sz val="10"/>
        <rFont val="Arial Narrow"/>
        <family val="2"/>
      </rPr>
      <t>Manufacture of electrical equipment</t>
    </r>
  </si>
  <si>
    <r>
      <t xml:space="preserve">Доласци туриста
</t>
    </r>
    <r>
      <rPr>
        <i/>
        <sz val="10"/>
        <color theme="1"/>
        <rFont val="Arial Narrow"/>
        <family val="2"/>
      </rPr>
      <t>Tourist arrivals</t>
    </r>
  </si>
  <si>
    <r>
      <t xml:space="preserve">Ноћења туриста
</t>
    </r>
    <r>
      <rPr>
        <i/>
        <sz val="10"/>
        <color theme="1"/>
        <rFont val="Arial Narrow"/>
        <family val="2"/>
      </rPr>
      <t>Tourist nights</t>
    </r>
  </si>
  <si>
    <r>
      <t xml:space="preserve">укупно
</t>
    </r>
    <r>
      <rPr>
        <i/>
        <sz val="10"/>
        <color theme="1"/>
        <rFont val="Arial Narrow"/>
        <family val="2"/>
      </rPr>
      <t>total</t>
    </r>
  </si>
  <si>
    <r>
      <t xml:space="preserve">домаћи
</t>
    </r>
    <r>
      <rPr>
        <i/>
        <sz val="10"/>
        <color theme="1"/>
        <rFont val="Arial Narrow"/>
        <family val="2"/>
      </rPr>
      <t>domestic</t>
    </r>
  </si>
  <si>
    <r>
      <t xml:space="preserve">страни
</t>
    </r>
    <r>
      <rPr>
        <i/>
        <sz val="10"/>
        <color theme="1"/>
        <rFont val="Arial Narrow"/>
        <family val="2"/>
      </rPr>
      <t>foreign</t>
    </r>
  </si>
  <si>
    <r>
      <t xml:space="preserve">писмоносне пошиљке, хиљ.
</t>
    </r>
    <r>
      <rPr>
        <i/>
        <sz val="10"/>
        <color theme="1"/>
        <rFont val="Arial Narrow"/>
        <family val="2"/>
      </rPr>
      <t>letter mail, thous.</t>
    </r>
    <r>
      <rPr>
        <sz val="10"/>
        <color theme="1"/>
        <rFont val="Arial Narrow"/>
        <family val="2"/>
      </rPr>
      <t xml:space="preserve">
</t>
    </r>
  </si>
  <si>
    <r>
      <t>нов /</t>
    </r>
    <r>
      <rPr>
        <i/>
        <sz val="10"/>
        <rFont val="Arial Narrow"/>
        <family val="2"/>
      </rPr>
      <t xml:space="preserve"> Nov</t>
    </r>
  </si>
  <si>
    <r>
      <t xml:space="preserve">укупно
</t>
    </r>
    <r>
      <rPr>
        <i/>
        <sz val="10"/>
        <rFont val="Arial Narrow"/>
        <family val="2"/>
      </rPr>
      <t>total</t>
    </r>
  </si>
  <si>
    <r>
      <t xml:space="preserve">откупљено од фармера
</t>
    </r>
    <r>
      <rPr>
        <i/>
        <sz val="10"/>
        <rFont val="Arial Narrow"/>
        <family val="2"/>
      </rPr>
      <t>purchased from farmers</t>
    </r>
  </si>
  <si>
    <r>
      <t>1.1. Природно кретање становништва</t>
    </r>
    <r>
      <rPr>
        <b/>
        <vertAlign val="superscript"/>
        <sz val="10"/>
        <color rgb="FF000000"/>
        <rFont val="Arial Narrow"/>
        <family val="2"/>
      </rPr>
      <t>1)</t>
    </r>
  </si>
  <si>
    <r>
      <t>1.2. Досељено и одсељено становништво</t>
    </r>
    <r>
      <rPr>
        <b/>
        <vertAlign val="superscript"/>
        <sz val="10"/>
        <color rgb="FF000000"/>
        <rFont val="Arial Narrow"/>
        <family val="2"/>
      </rPr>
      <t>1)</t>
    </r>
  </si>
  <si>
    <r>
      <t xml:space="preserve">   Immigrated and emigrated population</t>
    </r>
    <r>
      <rPr>
        <i/>
        <vertAlign val="superscript"/>
        <sz val="10"/>
        <color rgb="FF000000"/>
        <rFont val="Arial Narrow"/>
        <family val="2"/>
      </rPr>
      <t>1)</t>
    </r>
  </si>
  <si>
    <r>
      <t xml:space="preserve">Kina   </t>
    </r>
    <r>
      <rPr>
        <i/>
        <sz val="10"/>
        <rFont val="Arial Narrow"/>
        <family val="2"/>
      </rPr>
      <t xml:space="preserve"> China</t>
    </r>
  </si>
  <si>
    <t>Kina    China</t>
  </si>
  <si>
    <t>Ø2020=100</t>
  </si>
  <si>
    <r>
      <t xml:space="preserve">Индекси – исти период претходне године = 100
</t>
    </r>
    <r>
      <rPr>
        <i/>
        <sz val="10"/>
        <rFont val="Arial Narrow"/>
        <family val="2"/>
        <charset val="238"/>
      </rPr>
      <t>Indices – same period of the previous year = 100</t>
    </r>
  </si>
  <si>
    <t xml:space="preserve">              </t>
  </si>
  <si>
    <t>Ø2021 = 100</t>
  </si>
  <si>
    <r>
      <rPr>
        <sz val="10"/>
        <rFont val="Calibri"/>
        <family val="2"/>
        <charset val="238"/>
      </rPr>
      <t>Ø</t>
    </r>
    <r>
      <rPr>
        <sz val="10"/>
        <rFont val="Arial Narrow"/>
        <family val="2"/>
        <charset val="238"/>
      </rPr>
      <t>2021=100</t>
    </r>
  </si>
  <si>
    <r>
      <t>1)</t>
    </r>
    <r>
      <rPr>
        <sz val="8"/>
        <color theme="1"/>
        <rFont val="Arial Narrow"/>
        <family val="2"/>
      </rPr>
      <t xml:space="preserve"> Тромјесечни подаци су подложни промјенама до њиховог коначног годишњег објављивања./</t>
    </r>
    <r>
      <rPr>
        <sz val="11"/>
        <color theme="1"/>
        <rFont val="Calibri"/>
        <family val="2"/>
        <scheme val="minor"/>
      </rPr>
      <t xml:space="preserve"> </t>
    </r>
    <r>
      <rPr>
        <i/>
        <sz val="8"/>
        <color theme="1"/>
        <rFont val="Arial Narrow"/>
        <family val="2"/>
      </rPr>
      <t>Quarterly data are subject to change until their final annual publication.</t>
    </r>
  </si>
  <si>
    <t>феб / Feb</t>
  </si>
  <si>
    <t>апр
Apr</t>
  </si>
  <si>
    <t>јан
Jan</t>
  </si>
  <si>
    <t>феб
Feb</t>
  </si>
  <si>
    <t>2)</t>
  </si>
  <si>
    <r>
      <t xml:space="preserve">Вађење руда и камена
</t>
    </r>
    <r>
      <rPr>
        <i/>
        <sz val="10"/>
        <rFont val="Arial Narrow"/>
        <family val="2"/>
      </rPr>
      <t>Mining and quarrying</t>
    </r>
  </si>
  <si>
    <r>
      <t xml:space="preserve">Вађење угља и лигнита (мрког угља)
</t>
    </r>
    <r>
      <rPr>
        <i/>
        <sz val="10"/>
        <rFont val="Arial Narrow"/>
        <family val="2"/>
      </rPr>
      <t>Mining of coal and lignite (black coal)</t>
    </r>
  </si>
  <si>
    <r>
      <t xml:space="preserve">Вађење руда метала
</t>
    </r>
    <r>
      <rPr>
        <i/>
        <sz val="10"/>
        <rFont val="Arial Narrow"/>
        <family val="2"/>
      </rPr>
      <t>Mining of metal ores</t>
    </r>
  </si>
  <si>
    <r>
      <t xml:space="preserve">Вађење осталих руда и камена
</t>
    </r>
    <r>
      <rPr>
        <i/>
        <sz val="10"/>
        <rFont val="Arial Narrow"/>
        <family val="2"/>
      </rPr>
      <t>Other mining and quarrying</t>
    </r>
  </si>
  <si>
    <r>
      <t xml:space="preserve">Прерађивачка индустрија
</t>
    </r>
    <r>
      <rPr>
        <i/>
        <sz val="10"/>
        <rFont val="Arial Narrow"/>
        <family val="2"/>
      </rPr>
      <t>Manufacturing</t>
    </r>
  </si>
  <si>
    <r>
      <t xml:space="preserve">Произв. прехрамбених производа
</t>
    </r>
    <r>
      <rPr>
        <i/>
        <sz val="10"/>
        <rFont val="Arial Narrow"/>
        <family val="2"/>
      </rPr>
      <t>Manufacture of food products</t>
    </r>
  </si>
  <si>
    <r>
      <t xml:space="preserve">Производња пића
</t>
    </r>
    <r>
      <rPr>
        <i/>
        <sz val="10"/>
        <rFont val="Arial Narrow"/>
        <family val="2"/>
      </rPr>
      <t>Manufacture of beverages</t>
    </r>
  </si>
  <si>
    <r>
      <t xml:space="preserve">Производња текстила
</t>
    </r>
    <r>
      <rPr>
        <i/>
        <sz val="10"/>
        <rFont val="Arial Narrow"/>
        <family val="2"/>
      </rPr>
      <t>Manufacture of textiles</t>
    </r>
  </si>
  <si>
    <r>
      <t xml:space="preserve">Производња одјеће
</t>
    </r>
    <r>
      <rPr>
        <i/>
        <sz val="10"/>
        <rFont val="Arial Narrow"/>
        <family val="2"/>
      </rPr>
      <t>Manufacture of wearing apparel</t>
    </r>
  </si>
  <si>
    <r>
      <t xml:space="preserve">Производња коже и производа од коже
</t>
    </r>
    <r>
      <rPr>
        <i/>
        <sz val="10"/>
        <rFont val="Arial Narrow"/>
        <family val="2"/>
      </rPr>
      <t>Manufacture of leather and related products</t>
    </r>
  </si>
  <si>
    <r>
      <t xml:space="preserve">Прерада дрвета и производа од дрвета и плуте, осим намјештаја; производња предмета од сламе и плетарских материјала
</t>
    </r>
    <r>
      <rPr>
        <i/>
        <sz val="10"/>
        <rFont val="Arial Narrow"/>
        <family val="2"/>
      </rPr>
      <t>Manufacture of wood and of products of wood and cork, except furniture; manufacture of articles of straw and plaiting materials</t>
    </r>
  </si>
  <si>
    <r>
      <t xml:space="preserve">Производња папира и производа од папира
</t>
    </r>
    <r>
      <rPr>
        <i/>
        <sz val="10"/>
        <rFont val="Arial Narrow"/>
        <family val="2"/>
      </rPr>
      <t>Manufacture of  paper and paper products</t>
    </r>
  </si>
  <si>
    <r>
      <t xml:space="preserve">Штампање и умножавање снимљених записа
</t>
    </r>
    <r>
      <rPr>
        <i/>
        <sz val="10"/>
        <rFont val="Arial Narrow"/>
        <family val="2"/>
      </rPr>
      <t>Printing and reproduction of recorded media</t>
    </r>
  </si>
  <si>
    <r>
      <t xml:space="preserve">Производња кокса и рафинисаних нафтних производа
</t>
    </r>
    <r>
      <rPr>
        <i/>
        <sz val="10"/>
        <rFont val="Arial Narrow"/>
        <family val="2"/>
      </rPr>
      <t>Manufacture of coke and refined petroleum products</t>
    </r>
  </si>
  <si>
    <r>
      <t xml:space="preserve">Производња хемикалија и хемијских производа
</t>
    </r>
    <r>
      <rPr>
        <i/>
        <sz val="10"/>
        <rFont val="Arial Narrow"/>
        <family val="2"/>
      </rPr>
      <t>Manufacture of chemicals and chemical products</t>
    </r>
  </si>
  <si>
    <r>
      <t xml:space="preserve">Производња основних фармацеутских производа и фармацеутских препарата
</t>
    </r>
    <r>
      <rPr>
        <i/>
        <sz val="10"/>
        <rFont val="Arial Narrow"/>
        <family val="2"/>
      </rPr>
      <t>Manufacture of basic pharmaceutical products and pharmaceutical preparations</t>
    </r>
  </si>
  <si>
    <r>
      <t xml:space="preserve">Производња производа од гуме и пластичних маса
</t>
    </r>
    <r>
      <rPr>
        <i/>
        <sz val="10"/>
        <rFont val="Arial Narrow"/>
        <family val="2"/>
      </rPr>
      <t>Manufacture of rubber and plastic products</t>
    </r>
  </si>
  <si>
    <r>
      <t xml:space="preserve">Производња осталих производа од неметалних минерала
</t>
    </r>
    <r>
      <rPr>
        <i/>
        <sz val="10"/>
        <rFont val="Arial Narrow"/>
        <family val="2"/>
      </rPr>
      <t>Manufacture of other non-metallic mineral products</t>
    </r>
  </si>
  <si>
    <r>
      <t xml:space="preserve">Производња базних метала
</t>
    </r>
    <r>
      <rPr>
        <i/>
        <sz val="10"/>
        <rFont val="Arial Narrow"/>
        <family val="2"/>
      </rPr>
      <t>Manufacture of basic metals</t>
    </r>
  </si>
  <si>
    <r>
      <t xml:space="preserve">Производња готових металних производа, осим машина и опреме
</t>
    </r>
    <r>
      <rPr>
        <i/>
        <sz val="10"/>
        <rFont val="Arial Narrow"/>
        <family val="2"/>
      </rPr>
      <t>Manufacture of fabricated metal products, except machinery and equipment</t>
    </r>
  </si>
  <si>
    <r>
      <t xml:space="preserve">Производња рачунара,  електрон-ских и оптичких производа
</t>
    </r>
    <r>
      <rPr>
        <i/>
        <sz val="10"/>
        <rFont val="Arial Narrow"/>
        <family val="2"/>
      </rPr>
      <t>Manufacture of computer, electronic and optical products</t>
    </r>
  </si>
  <si>
    <r>
      <t xml:space="preserve">Производња машина и опреме, Д.Н.
</t>
    </r>
    <r>
      <rPr>
        <i/>
        <sz val="10"/>
        <rFont val="Arial Narrow"/>
        <family val="2"/>
      </rPr>
      <t>Manufacture of machinery and equipment, n.e.c.</t>
    </r>
  </si>
  <si>
    <r>
      <t xml:space="preserve">Производња моторних возила, приколица и полуприколица
</t>
    </r>
    <r>
      <rPr>
        <i/>
        <sz val="10"/>
        <rFont val="Arial Narrow"/>
        <family val="2"/>
      </rPr>
      <t>Manufacture of motor vehicles, trailers and semi-trailers</t>
    </r>
  </si>
  <si>
    <r>
      <t xml:space="preserve">Производња осталих саобраћајних средстава
</t>
    </r>
    <r>
      <rPr>
        <i/>
        <sz val="10"/>
        <rFont val="Arial Narrow"/>
        <family val="2"/>
      </rPr>
      <t>Manufacture of other transport equipment</t>
    </r>
  </si>
  <si>
    <r>
      <t xml:space="preserve">Производња намјештаја
</t>
    </r>
    <r>
      <rPr>
        <i/>
        <sz val="10"/>
        <rFont val="Arial Narrow"/>
        <family val="2"/>
      </rPr>
      <t>Manufacture of furniture</t>
    </r>
  </si>
  <si>
    <r>
      <t xml:space="preserve">Oстала прерађивачка индустрија
</t>
    </r>
    <r>
      <rPr>
        <i/>
        <sz val="10"/>
        <rFont val="Arial Narrow"/>
        <family val="2"/>
      </rPr>
      <t>Other manufacturing</t>
    </r>
  </si>
  <si>
    <r>
      <t xml:space="preserve">Поправка и инсталација машина и опреме
</t>
    </r>
    <r>
      <rPr>
        <i/>
        <sz val="10"/>
        <rFont val="Arial Narrow"/>
        <family val="2"/>
      </rPr>
      <t>Repair and installation of machinery and equipment</t>
    </r>
  </si>
  <si>
    <r>
      <t xml:space="preserve">Производња и снабдијевање електричном енергијом, гасом, паром и климатизација
</t>
    </r>
    <r>
      <rPr>
        <i/>
        <sz val="10"/>
        <rFont val="Arial Narrow"/>
        <family val="2"/>
      </rPr>
      <t>Electricity, gas, steam and air conditioning supply</t>
    </r>
  </si>
  <si>
    <t>дец / Dec</t>
  </si>
  <si>
    <t xml:space="preserve">        Turnover indices by division</t>
  </si>
  <si>
    <r>
      <t xml:space="preserve">УКУПНО
</t>
    </r>
    <r>
      <rPr>
        <i/>
        <sz val="10"/>
        <rFont val="Arial Narrow"/>
        <family val="2"/>
      </rPr>
      <t>TOTAL</t>
    </r>
  </si>
  <si>
    <r>
      <t xml:space="preserve">Пољопривреда, шумарство и риболов
</t>
    </r>
    <r>
      <rPr>
        <i/>
        <sz val="10"/>
        <rFont val="Arial Narrow"/>
        <family val="2"/>
      </rPr>
      <t>Agriculture, forestry and fishing</t>
    </r>
  </si>
  <si>
    <r>
      <t xml:space="preserve">Вађење руда и камена 
</t>
    </r>
    <r>
      <rPr>
        <i/>
        <sz val="10"/>
        <rFont val="Arial Narrow"/>
        <family val="2"/>
      </rPr>
      <t>Mining and quarrying</t>
    </r>
  </si>
  <si>
    <r>
      <t xml:space="preserve">Прерађивачка индустрија 
</t>
    </r>
    <r>
      <rPr>
        <i/>
        <sz val="10"/>
        <rFont val="Arial Narrow"/>
        <family val="2"/>
      </rPr>
      <t>Manufacturing</t>
    </r>
  </si>
  <si>
    <r>
      <t xml:space="preserve">Производња и снабдијевање електричном енергијом, гасом и паром и климатизација
</t>
    </r>
    <r>
      <rPr>
        <i/>
        <sz val="10"/>
        <rFont val="Arial Narrow"/>
        <family val="2"/>
      </rPr>
      <t>Electricity, gas, steam and air conditioning production and supply</t>
    </r>
  </si>
  <si>
    <r>
      <t xml:space="preserve">Снабдијевање водом; канализација, управљање отпадом и дјелатности санације (ремедијације) животне средине
</t>
    </r>
    <r>
      <rPr>
        <i/>
        <sz val="10"/>
        <rFont val="Arial Narrow"/>
        <family val="2"/>
      </rPr>
      <t>Water supply; sewerage, waste management and remediation activities</t>
    </r>
  </si>
  <si>
    <r>
      <t xml:space="preserve">Грађевинарство
</t>
    </r>
    <r>
      <rPr>
        <i/>
        <sz val="10"/>
        <rFont val="Arial Narrow"/>
        <family val="2"/>
      </rPr>
      <t>Construction</t>
    </r>
  </si>
  <si>
    <r>
      <t xml:space="preserve">Трговина на велико и на мало, поправка моторних возила и мотоцикала  
</t>
    </r>
    <r>
      <rPr>
        <i/>
        <sz val="10"/>
        <rFont val="Arial Narrow"/>
        <family val="2"/>
      </rPr>
      <t>Wholesale and retail trade; repair of motor vehicles and motorcycles</t>
    </r>
  </si>
  <si>
    <r>
      <t xml:space="preserve">Саобраћај и складиштење 
</t>
    </r>
    <r>
      <rPr>
        <i/>
        <sz val="10"/>
        <rFont val="Arial Narrow"/>
        <family val="2"/>
      </rPr>
      <t>Transport and storage</t>
    </r>
  </si>
  <si>
    <r>
      <t xml:space="preserve">Дјелатности пружања смјештаја, припреме и послуживања хране, хотелијерство и угоститељство
</t>
    </r>
    <r>
      <rPr>
        <i/>
        <sz val="10"/>
        <rFont val="Arial Narrow"/>
        <family val="2"/>
      </rPr>
      <t>Accommodation and food service activities</t>
    </r>
  </si>
  <si>
    <r>
      <t xml:space="preserve">Информације и комуникације
</t>
    </r>
    <r>
      <rPr>
        <i/>
        <sz val="10"/>
        <rFont val="Arial Narrow"/>
        <family val="2"/>
      </rPr>
      <t>Information and communication</t>
    </r>
  </si>
  <si>
    <r>
      <t xml:space="preserve">Финансијске дјелатности и дјелатности осигурања
</t>
    </r>
    <r>
      <rPr>
        <i/>
        <sz val="10"/>
        <rFont val="Arial Narrow"/>
        <family val="2"/>
      </rPr>
      <t>Financial and insurance activities</t>
    </r>
  </si>
  <si>
    <r>
      <t xml:space="preserve">Пословање некретнинама
</t>
    </r>
    <r>
      <rPr>
        <i/>
        <sz val="10"/>
        <rFont val="Arial Narrow"/>
        <family val="2"/>
      </rPr>
      <t>Real estate activities</t>
    </r>
  </si>
  <si>
    <r>
      <t xml:space="preserve">Стручне, научне  и техничке дјелатности
</t>
    </r>
    <r>
      <rPr>
        <i/>
        <sz val="10"/>
        <rFont val="Arial Narrow"/>
        <family val="2"/>
      </rPr>
      <t>Professional, scientific and technical activities</t>
    </r>
  </si>
  <si>
    <r>
      <t xml:space="preserve">Административне и помоћне услужне дјелатности
</t>
    </r>
    <r>
      <rPr>
        <i/>
        <sz val="10"/>
        <rFont val="Arial Narrow"/>
        <family val="2"/>
      </rPr>
      <t>Administrative and support service activities</t>
    </r>
  </si>
  <si>
    <r>
      <t xml:space="preserve">Јавна управа и одбрана; обавезно социјално осигурање
</t>
    </r>
    <r>
      <rPr>
        <i/>
        <sz val="10"/>
        <rFont val="Arial Narrow"/>
        <family val="2"/>
      </rPr>
      <t>Public administration and defence; compulsory social security</t>
    </r>
  </si>
  <si>
    <r>
      <rPr>
        <sz val="10"/>
        <rFont val="Arial Narrow"/>
        <family val="2"/>
      </rPr>
      <t>Образовање</t>
    </r>
    <r>
      <rPr>
        <i/>
        <sz val="10"/>
        <rFont val="Arial Narrow"/>
        <family val="2"/>
      </rPr>
      <t xml:space="preserve">
Education</t>
    </r>
  </si>
  <si>
    <r>
      <t xml:space="preserve">Дјелатности здравствене заштите и социјалног рада
</t>
    </r>
    <r>
      <rPr>
        <i/>
        <sz val="10"/>
        <rFont val="Arial Narrow"/>
        <family val="2"/>
      </rPr>
      <t>Human health and social work activities</t>
    </r>
  </si>
  <si>
    <r>
      <t xml:space="preserve">Умјетност, забава и рекреација
</t>
    </r>
    <r>
      <rPr>
        <i/>
        <sz val="10"/>
        <rFont val="Arial Narrow"/>
        <family val="2"/>
      </rPr>
      <t>Arts, entertainment and recreation</t>
    </r>
  </si>
  <si>
    <r>
      <t xml:space="preserve">Остале услужне дјелатности
</t>
    </r>
    <r>
      <rPr>
        <i/>
        <sz val="10"/>
        <rFont val="Arial Narrow"/>
        <family val="2"/>
      </rPr>
      <t>Other service activities</t>
    </r>
  </si>
  <si>
    <t>6.1. Индекси индустријске производње према ГИГ</t>
  </si>
  <si>
    <t>Indices of industrial production by MIGs</t>
  </si>
  <si>
    <r>
      <t xml:space="preserve">     </t>
    </r>
    <r>
      <rPr>
        <sz val="10"/>
        <rFont val="Symbol"/>
        <family val="1"/>
        <charset val="2"/>
      </rPr>
      <t>Æ</t>
    </r>
    <r>
      <rPr>
        <sz val="10"/>
        <rFont val="Arial Narrow"/>
        <family val="2"/>
      </rPr>
      <t>2021=100</t>
    </r>
  </si>
  <si>
    <t>6.2. Индекси индустријске производње по подручјима и областима КД</t>
  </si>
  <si>
    <t>6.3. Индекси индустријске производње према ГИГ</t>
  </si>
  <si>
    <t>6.4. Индекси индустријске производње по подручјима и областима КД</t>
  </si>
  <si>
    <r>
      <t xml:space="preserve">       Indices of industrial production by section and division</t>
    </r>
    <r>
      <rPr>
        <sz val="10"/>
        <rFont val="Arial Narrow"/>
        <family val="2"/>
        <charset val="238"/>
      </rPr>
      <t xml:space="preserve"> </t>
    </r>
    <r>
      <rPr>
        <i/>
        <sz val="10"/>
        <rFont val="Arial Narrow"/>
        <family val="2"/>
        <charset val="238"/>
      </rPr>
      <t>of activity classification</t>
    </r>
  </si>
  <si>
    <t xml:space="preserve">       Indices of industrial production by MIGs</t>
  </si>
  <si>
    <t>дец
 Dec</t>
  </si>
  <si>
    <t xml:space="preserve"> УКУПНО </t>
  </si>
  <si>
    <t>TOTAL</t>
  </si>
  <si>
    <t xml:space="preserve">    Објекти високоградње </t>
  </si>
  <si>
    <t xml:space="preserve">    Buildings</t>
  </si>
  <si>
    <t xml:space="preserve">    Објекти нискоградње    </t>
  </si>
  <si>
    <t xml:space="preserve">   Civil engineering</t>
  </si>
  <si>
    <r>
      <rPr>
        <sz val="10"/>
        <rFont val="Symbol"/>
        <family val="1"/>
        <charset val="2"/>
      </rPr>
      <t xml:space="preserve">Æ </t>
    </r>
    <r>
      <rPr>
        <sz val="10"/>
        <rFont val="Arial Narrow"/>
        <family val="2"/>
      </rPr>
      <t>2021=100</t>
    </r>
  </si>
  <si>
    <r>
      <rPr>
        <vertAlign val="superscript"/>
        <sz val="10"/>
        <color theme="1"/>
        <rFont val="Arial Narrow"/>
        <family val="2"/>
        <charset val="238"/>
      </rPr>
      <t>2)</t>
    </r>
    <r>
      <rPr>
        <sz val="10"/>
        <color theme="1"/>
        <rFont val="Arial Narrow"/>
        <family val="2"/>
        <charset val="238"/>
      </rPr>
      <t xml:space="preserve"> Индекс већи од 300</t>
    </r>
  </si>
  <si>
    <t xml:space="preserve">   Index higher than 300</t>
  </si>
  <si>
    <r>
      <t xml:space="preserve">сеп / </t>
    </r>
    <r>
      <rPr>
        <i/>
        <sz val="10"/>
        <rFont val="Arial Narrow"/>
        <family val="2"/>
        <charset val="238"/>
      </rPr>
      <t>Sep</t>
    </r>
  </si>
  <si>
    <r>
      <t xml:space="preserve">апр / </t>
    </r>
    <r>
      <rPr>
        <i/>
        <sz val="10"/>
        <rFont val="Arial Narrow"/>
        <family val="2"/>
        <charset val="238"/>
      </rPr>
      <t>Apr</t>
    </r>
  </si>
  <si>
    <t>мар
Mar</t>
  </si>
  <si>
    <r>
      <t>авг</t>
    </r>
    <r>
      <rPr>
        <vertAlign val="superscript"/>
        <sz val="10"/>
        <rFont val="Arial Narrow"/>
        <family val="2"/>
      </rPr>
      <t xml:space="preserve"> </t>
    </r>
    <r>
      <rPr>
        <sz val="10"/>
        <rFont val="Arial Narrow"/>
        <family val="2"/>
      </rPr>
      <t xml:space="preserve">/ </t>
    </r>
    <r>
      <rPr>
        <i/>
        <sz val="10"/>
        <rFont val="Arial Narrow"/>
        <family val="2"/>
      </rPr>
      <t>Aug</t>
    </r>
  </si>
  <si>
    <t>авг           Aug</t>
  </si>
  <si>
    <t>BAM</t>
  </si>
  <si>
    <t>Balance of trade, thous. BAM</t>
  </si>
  <si>
    <r>
      <t xml:space="preserve">Вриједност, хиљ. КМ 
 </t>
    </r>
    <r>
      <rPr>
        <i/>
        <sz val="10"/>
        <rFont val="Arial Narrow"/>
        <family val="2"/>
      </rPr>
      <t>Value, thous. BAM</t>
    </r>
  </si>
  <si>
    <r>
      <t xml:space="preserve">   хиљ. КМ / </t>
    </r>
    <r>
      <rPr>
        <i/>
        <sz val="10"/>
        <rFont val="Arial Narrow"/>
        <family val="2"/>
      </rPr>
      <t>thous. BAM</t>
    </r>
  </si>
  <si>
    <t>сеп              Sep</t>
  </si>
  <si>
    <r>
      <t>20251</t>
    </r>
    <r>
      <rPr>
        <vertAlign val="superscript"/>
        <sz val="10"/>
        <rFont val="Arial Narrow"/>
        <family val="2"/>
      </rPr>
      <t>)</t>
    </r>
  </si>
  <si>
    <r>
      <t xml:space="preserve">сеп  / </t>
    </r>
    <r>
      <rPr>
        <i/>
        <sz val="10"/>
        <rFont val="Arial Narrow"/>
        <family val="2"/>
      </rPr>
      <t>Sep</t>
    </r>
  </si>
  <si>
    <t>Ø2025=100</t>
  </si>
  <si>
    <t>ø2024=100</t>
  </si>
  <si>
    <t>ø2025=100</t>
  </si>
  <si>
    <t>јан / Jan</t>
  </si>
  <si>
    <t xml:space="preserve">    -</t>
  </si>
  <si>
    <t xml:space="preserve">        -</t>
  </si>
  <si>
    <r>
      <t>јан /</t>
    </r>
    <r>
      <rPr>
        <i/>
        <sz val="10"/>
        <rFont val="Arial Narrow"/>
        <family val="2"/>
        <charset val="238"/>
      </rPr>
      <t xml:space="preserve"> Jan</t>
    </r>
  </si>
  <si>
    <r>
      <t xml:space="preserve">јан / </t>
    </r>
    <r>
      <rPr>
        <i/>
        <sz val="10"/>
        <rFont val="Arial Narrow"/>
        <family val="2"/>
        <charset val="238"/>
      </rPr>
      <t>Jan</t>
    </r>
  </si>
  <si>
    <t>окт
Oct</t>
  </si>
  <si>
    <t>нов
 Nov</t>
  </si>
  <si>
    <r>
      <t>КМ/</t>
    </r>
    <r>
      <rPr>
        <i/>
        <sz val="10"/>
        <rFont val="Arial Narrow"/>
        <family val="2"/>
      </rPr>
      <t>BAM</t>
    </r>
  </si>
  <si>
    <t>КМ/BAM</t>
  </si>
  <si>
    <r>
      <t xml:space="preserve">нов/ </t>
    </r>
    <r>
      <rPr>
        <i/>
        <sz val="10"/>
        <rFont val="Arial Narrow"/>
        <family val="2"/>
      </rPr>
      <t>Nov</t>
    </r>
  </si>
  <si>
    <r>
      <t xml:space="preserve">феб / </t>
    </r>
    <r>
      <rPr>
        <i/>
        <sz val="10"/>
        <rFont val="Arial Narrow"/>
        <family val="2"/>
        <charset val="238"/>
      </rPr>
      <t>Feb</t>
    </r>
  </si>
  <si>
    <r>
      <t xml:space="preserve">По намјени потрошње
</t>
    </r>
    <r>
      <rPr>
        <i/>
        <sz val="10"/>
        <rFont val="Arial Narrow"/>
        <family val="2"/>
      </rPr>
      <t>By purpose of consumption</t>
    </r>
  </si>
  <si>
    <r>
      <t xml:space="preserve">Енергија
</t>
    </r>
    <r>
      <rPr>
        <i/>
        <sz val="10"/>
        <rFont val="Arial Narrow"/>
        <family val="2"/>
      </rPr>
      <t>Energy</t>
    </r>
  </si>
  <si>
    <r>
      <t xml:space="preserve">Интермедијарни производи
</t>
    </r>
    <r>
      <rPr>
        <i/>
        <sz val="10"/>
        <rFont val="Arial Narrow"/>
        <family val="2"/>
      </rPr>
      <t>Intermediate goods</t>
    </r>
  </si>
  <si>
    <r>
      <t xml:space="preserve">Капитални производи
</t>
    </r>
    <r>
      <rPr>
        <i/>
        <sz val="10"/>
        <rFont val="Arial Narrow"/>
        <family val="2"/>
      </rPr>
      <t>Capital goods</t>
    </r>
  </si>
  <si>
    <r>
      <t xml:space="preserve">Трајни производи за широку потрошњу
</t>
    </r>
    <r>
      <rPr>
        <i/>
        <sz val="10"/>
        <rFont val="Arial Narrow"/>
        <family val="2"/>
      </rPr>
      <t>Consumer durables</t>
    </r>
  </si>
  <si>
    <r>
      <t xml:space="preserve">Нетрајни производи за широку потрошњу
</t>
    </r>
    <r>
      <rPr>
        <i/>
        <sz val="10"/>
        <rFont val="Arial Narrow"/>
        <family val="2"/>
      </rPr>
      <t>Consumer non-durables</t>
    </r>
  </si>
  <si>
    <r>
      <t xml:space="preserve">По подручјима и областима
</t>
    </r>
    <r>
      <rPr>
        <i/>
        <sz val="10"/>
        <rFont val="Arial Narrow"/>
        <family val="2"/>
      </rPr>
      <t>By section and division</t>
    </r>
  </si>
  <si>
    <t>Индекси – исти период претходне године = 100</t>
  </si>
  <si>
    <t xml:space="preserve"> Индекси – исти период претходне године = 100</t>
  </si>
  <si>
    <t>12.1. Превезени путници и путнички километри по гранама *</t>
  </si>
  <si>
    <t xml:space="preserve">      Transported passengers and passenger kilometres by branch *</t>
  </si>
  <si>
    <t>12.2. Превезена роба и тонски километри по гранама *</t>
  </si>
  <si>
    <t xml:space="preserve">         Transported goods and tonne kilometres by branch *</t>
  </si>
  <si>
    <r>
      <rPr>
        <i/>
        <vertAlign val="superscript"/>
        <sz val="10"/>
        <rFont val="Arial Narrow"/>
        <family val="2"/>
      </rPr>
      <t>1)</t>
    </r>
    <r>
      <rPr>
        <i/>
        <sz val="10"/>
        <rFont val="Arial Narrow"/>
        <family val="2"/>
      </rPr>
      <t xml:space="preserve"> </t>
    </r>
    <r>
      <rPr>
        <sz val="8"/>
        <rFont val="Arial Narrow"/>
        <family val="2"/>
      </rPr>
      <t>Индекс за грађевинарство укупно је композитни индекс који се изводи из индекса високоградње и нискоградње и њиховог учешћа (структуре) у укупној грађевинској активности у одређеном тромјесечју.</t>
    </r>
  </si>
  <si>
    <r>
      <rPr>
        <i/>
        <vertAlign val="superscript"/>
        <sz val="10"/>
        <rFont val="Arial Narrow"/>
        <family val="2"/>
      </rPr>
      <t xml:space="preserve">1) </t>
    </r>
    <r>
      <rPr>
        <i/>
        <sz val="8"/>
        <rFont val="Arial Narrow"/>
        <family val="2"/>
      </rPr>
      <t xml:space="preserve">Index for total construction is a composite index derived from the indices of buildings and civil engineering and ther share (structure) in the total construction activity in a quarter. </t>
    </r>
  </si>
  <si>
    <r>
      <t xml:space="preserve">мар / </t>
    </r>
    <r>
      <rPr>
        <i/>
        <sz val="10"/>
        <rFont val="Arial Narrow"/>
        <family val="2"/>
        <charset val="238"/>
      </rPr>
      <t>Mar</t>
    </r>
  </si>
  <si>
    <r>
      <t>2024</t>
    </r>
    <r>
      <rPr>
        <vertAlign val="superscript"/>
        <sz val="10"/>
        <color theme="1"/>
        <rFont val="Arial Narrow"/>
        <family val="2"/>
      </rPr>
      <t>2)</t>
    </r>
  </si>
  <si>
    <r>
      <t>2025</t>
    </r>
    <r>
      <rPr>
        <vertAlign val="superscript"/>
        <sz val="10"/>
        <color theme="1"/>
        <rFont val="Arial Narrow"/>
        <family val="2"/>
      </rPr>
      <t>2)</t>
    </r>
  </si>
  <si>
    <r>
      <t>1)</t>
    </r>
    <r>
      <rPr>
        <sz val="8"/>
        <rFont val="Arial Narrow"/>
        <family val="2"/>
      </rPr>
      <t xml:space="preserve"> Тромјесечни подаци су подложни промјенама до њиховог коначног годишњег објављивања./</t>
    </r>
    <r>
      <rPr>
        <sz val="11"/>
        <rFont val="Calibri"/>
        <family val="2"/>
        <scheme val="minor"/>
      </rPr>
      <t xml:space="preserve"> </t>
    </r>
    <r>
      <rPr>
        <i/>
        <sz val="8"/>
        <rFont val="Arial Narrow"/>
        <family val="2"/>
      </rPr>
      <t>Quarterly data are subject to change until their final annual publication.</t>
    </r>
  </si>
  <si>
    <r>
      <rPr>
        <vertAlign val="superscript"/>
        <sz val="8"/>
        <rFont val="Arial Narrow"/>
        <family val="2"/>
      </rPr>
      <t xml:space="preserve">2) </t>
    </r>
    <r>
      <rPr>
        <sz val="8"/>
        <rFont val="Arial Narrow"/>
        <family val="2"/>
      </rPr>
      <t>Коначни подаци</t>
    </r>
  </si>
  <si>
    <r>
      <t xml:space="preserve">       Natural changes of population</t>
    </r>
    <r>
      <rPr>
        <i/>
        <vertAlign val="superscript"/>
        <sz val="10"/>
        <color rgb="FF000000"/>
        <rFont val="Arial Narrow"/>
        <family val="2"/>
      </rPr>
      <t>1)</t>
    </r>
  </si>
  <si>
    <t>13.1.8</t>
  </si>
  <si>
    <r>
      <t xml:space="preserve">дец/ </t>
    </r>
    <r>
      <rPr>
        <i/>
        <sz val="10"/>
        <rFont val="Arial Narrow"/>
        <family val="2"/>
      </rPr>
      <t>Dec</t>
    </r>
  </si>
  <si>
    <r>
      <t>2026</t>
    </r>
    <r>
      <rPr>
        <vertAlign val="superscript"/>
        <sz val="10"/>
        <rFont val="Arial Narrow"/>
        <family val="2"/>
      </rPr>
      <t>1)</t>
    </r>
  </si>
  <si>
    <t>2024</t>
  </si>
  <si>
    <t>2025</t>
  </si>
  <si>
    <t>2026</t>
  </si>
  <si>
    <r>
      <t xml:space="preserve">мај / </t>
    </r>
    <r>
      <rPr>
        <i/>
        <sz val="10"/>
        <rFont val="Arial Narrow"/>
        <family val="2"/>
      </rPr>
      <t>Maj</t>
    </r>
  </si>
  <si>
    <t>јун / Jun</t>
  </si>
  <si>
    <t>нов/ Nov</t>
  </si>
  <si>
    <t>дец/ Dec</t>
  </si>
  <si>
    <t>2.4. Запослени и незапослени </t>
  </si>
  <si>
    <t xml:space="preserve">       Employed and unemployed</t>
  </si>
  <si>
    <r>
      <t xml:space="preserve">Запослени 
</t>
    </r>
    <r>
      <rPr>
        <i/>
        <sz val="10"/>
        <rFont val="Arial Narrow"/>
        <family val="2"/>
      </rPr>
      <t>Employed</t>
    </r>
  </si>
  <si>
    <r>
      <t xml:space="preserve">Незапослени </t>
    </r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- стање на посљедњи дан у години/мјесецу
</t>
    </r>
    <r>
      <rPr>
        <i/>
        <sz val="10"/>
        <rFont val="Arial Narrow"/>
        <family val="2"/>
      </rPr>
      <t>Unemployed</t>
    </r>
    <r>
      <rPr>
        <i/>
        <vertAlign val="superscript"/>
        <sz val="10"/>
        <rFont val="Arial Narrow"/>
        <family val="2"/>
      </rPr>
      <t>1)</t>
    </r>
    <r>
      <rPr>
        <i/>
        <sz val="10"/>
        <rFont val="Arial Narrow"/>
        <family val="2"/>
      </rPr>
      <t xml:space="preserve"> - state as on the last day in year/month</t>
    </r>
  </si>
  <si>
    <r>
      <t xml:space="preserve">код пословних субјеката
</t>
    </r>
    <r>
      <rPr>
        <i/>
        <sz val="10"/>
        <rFont val="Arial Narrow"/>
        <family val="2"/>
      </rPr>
      <t>in business entities</t>
    </r>
  </si>
  <si>
    <r>
      <t xml:space="preserve">предузетници и запослени код предузетника
</t>
    </r>
    <r>
      <rPr>
        <i/>
        <sz val="10"/>
        <rFont val="Arial Narrow"/>
        <family val="2"/>
      </rPr>
      <t>entrepreneurs and their employees</t>
    </r>
  </si>
  <si>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 Извор: Завод за запошљавање Републике Српске</t>
    </r>
  </si>
  <si>
    <t xml:space="preserve">    Source: Republika Srpska Employment Office</t>
  </si>
  <si>
    <t>2.5   Запослени по подручјима КД</t>
  </si>
  <si>
    <t xml:space="preserve">        Employees by section of activity classification</t>
  </si>
  <si>
    <r>
      <t xml:space="preserve">март
</t>
    </r>
    <r>
      <rPr>
        <i/>
        <sz val="10"/>
        <rFont val="Arial Narrow"/>
        <family val="2"/>
      </rPr>
      <t>March</t>
    </r>
  </si>
  <si>
    <r>
      <t xml:space="preserve">септембар
</t>
    </r>
    <r>
      <rPr>
        <i/>
        <sz val="10"/>
        <rFont val="Arial Narrow"/>
        <family val="2"/>
      </rPr>
      <t>September</t>
    </r>
  </si>
  <si>
    <r>
      <t xml:space="preserve">Предузетници и запослени код предузетника
</t>
    </r>
    <r>
      <rPr>
        <i/>
        <sz val="10"/>
        <rFont val="Arial Narrow"/>
        <family val="2"/>
      </rPr>
      <t>Entrepreneurs and their employees</t>
    </r>
  </si>
  <si>
    <r>
      <t xml:space="preserve">Запослени код пословних субјеката, укупно
</t>
    </r>
    <r>
      <rPr>
        <i/>
        <sz val="10"/>
        <rFont val="Arial Narrow"/>
        <family val="2"/>
      </rPr>
      <t>Employed in business entities, total</t>
    </r>
  </si>
  <si>
    <r>
      <t>2.6.  Лица која траже запослење</t>
    </r>
    <r>
      <rPr>
        <b/>
        <vertAlign val="superscript"/>
        <sz val="10"/>
        <rFont val="Arial Narrow"/>
        <family val="2"/>
      </rPr>
      <t>1)</t>
    </r>
    <r>
      <rPr>
        <b/>
        <sz val="10"/>
        <rFont val="Arial Narrow"/>
        <family val="2"/>
      </rPr>
      <t xml:space="preserve"> - стање на посљедњи дан у години/мјесецу</t>
    </r>
  </si>
  <si>
    <r>
      <t xml:space="preserve">       </t>
    </r>
    <r>
      <rPr>
        <i/>
        <sz val="10"/>
        <rFont val="Arial Narrow"/>
        <family val="2"/>
      </rPr>
      <t>Persons seeking employment</t>
    </r>
    <r>
      <rPr>
        <i/>
        <vertAlign val="superscript"/>
        <sz val="10"/>
        <rFont val="Arial Narrow"/>
        <family val="2"/>
      </rPr>
      <t>1)</t>
    </r>
    <r>
      <rPr>
        <i/>
        <sz val="10"/>
        <rFont val="Arial Narrow"/>
        <family val="2"/>
      </rPr>
      <t xml:space="preserve"> - state as on the last day in year/month</t>
    </r>
  </si>
  <si>
    <r>
      <t xml:space="preserve">Укупно         </t>
    </r>
    <r>
      <rPr>
        <i/>
        <sz val="10"/>
        <rFont val="Arial Narrow"/>
        <family val="2"/>
      </rPr>
      <t>Total</t>
    </r>
  </si>
  <si>
    <t>Према степену стручног образовања</t>
  </si>
  <si>
    <t>By level of educational attainment</t>
  </si>
  <si>
    <t>ВСС</t>
  </si>
  <si>
    <t>ВШС</t>
  </si>
  <si>
    <t>ССС</t>
  </si>
  <si>
    <t xml:space="preserve">ВКВ </t>
  </si>
  <si>
    <t>КВ</t>
  </si>
  <si>
    <t>ПК – НС</t>
  </si>
  <si>
    <t>НК</t>
  </si>
  <si>
    <t>university education</t>
  </si>
  <si>
    <t>two-year college</t>
  </si>
  <si>
    <t>secondary school</t>
  </si>
  <si>
    <r>
      <t>highly skilled</t>
    </r>
    <r>
      <rPr>
        <sz val="10"/>
        <rFont val="Arial Narrow"/>
        <family val="2"/>
      </rPr>
      <t xml:space="preserve">   </t>
    </r>
  </si>
  <si>
    <t>skilled</t>
  </si>
  <si>
    <t>semi- skilled and lower level</t>
  </si>
  <si>
    <t>unskilled</t>
  </si>
  <si>
    <r>
      <t>јун /</t>
    </r>
    <r>
      <rPr>
        <i/>
        <sz val="10"/>
        <rFont val="Arial Narrow"/>
        <family val="2"/>
      </rPr>
      <t xml:space="preserve"> Jun</t>
    </r>
  </si>
  <si>
    <r>
      <rPr>
        <sz val="10"/>
        <rFont val="Arial Narrow"/>
        <family val="2"/>
      </rPr>
      <t>јул</t>
    </r>
    <r>
      <rPr>
        <i/>
        <sz val="10"/>
        <rFont val="Arial Narrow"/>
        <family val="2"/>
      </rPr>
      <t xml:space="preserve"> / Jul</t>
    </r>
  </si>
  <si>
    <r>
      <rPr>
        <sz val="10"/>
        <rFont val="Arial Narrow"/>
        <family val="2"/>
      </rPr>
      <t>авг</t>
    </r>
    <r>
      <rPr>
        <i/>
        <sz val="10"/>
        <rFont val="Arial Narrow"/>
        <family val="2"/>
      </rPr>
      <t xml:space="preserve"> / Aug</t>
    </r>
  </si>
  <si>
    <r>
      <rPr>
        <sz val="10"/>
        <rFont val="Arial Narrow"/>
        <family val="2"/>
      </rPr>
      <t>сеп</t>
    </r>
    <r>
      <rPr>
        <i/>
        <sz val="10"/>
        <rFont val="Arial Narrow"/>
        <family val="2"/>
      </rPr>
      <t xml:space="preserve"> / Sep</t>
    </r>
  </si>
  <si>
    <r>
      <rPr>
        <sz val="10"/>
        <rFont val="Arial Narrow"/>
        <family val="2"/>
      </rPr>
      <t>окт</t>
    </r>
    <r>
      <rPr>
        <i/>
        <sz val="10"/>
        <rFont val="Arial Narrow"/>
        <family val="2"/>
      </rPr>
      <t xml:space="preserve"> / Oct</t>
    </r>
  </si>
  <si>
    <r>
      <rPr>
        <sz val="10"/>
        <rFont val="Arial Narrow"/>
        <family val="2"/>
      </rPr>
      <t>нов</t>
    </r>
    <r>
      <rPr>
        <i/>
        <sz val="10"/>
        <rFont val="Arial Narrow"/>
        <family val="2"/>
      </rPr>
      <t xml:space="preserve"> / Nov</t>
    </r>
  </si>
  <si>
    <r>
      <rPr>
        <sz val="10"/>
        <rFont val="Arial Narrow"/>
        <family val="2"/>
      </rPr>
      <t>дец</t>
    </r>
    <r>
      <rPr>
        <i/>
        <sz val="10"/>
        <rFont val="Arial Narrow"/>
        <family val="2"/>
      </rPr>
      <t xml:space="preserve"> / Dec</t>
    </r>
  </si>
  <si>
    <r>
      <t>мај</t>
    </r>
    <r>
      <rPr>
        <sz val="10"/>
        <rFont val="Arial Narrow"/>
        <family val="2"/>
      </rPr>
      <t xml:space="preserve"> / </t>
    </r>
    <r>
      <rPr>
        <i/>
        <sz val="10"/>
        <rFont val="Arial Narrow"/>
        <family val="2"/>
      </rPr>
      <t>Maj</t>
    </r>
  </si>
  <si>
    <r>
      <t>мај</t>
    </r>
    <r>
      <rPr>
        <sz val="10"/>
        <rFont val="Arial Narrow"/>
        <family val="2"/>
      </rPr>
      <t xml:space="preserve">
Maj</t>
    </r>
  </si>
  <si>
    <r>
      <t>јун</t>
    </r>
    <r>
      <rPr>
        <sz val="10"/>
        <rFont val="Arial Narrow"/>
        <family val="2"/>
      </rPr>
      <t xml:space="preserve"> / </t>
    </r>
    <r>
      <rPr>
        <i/>
        <sz val="10"/>
        <rFont val="Arial Narrow"/>
        <family val="2"/>
      </rPr>
      <t>Jun</t>
    </r>
  </si>
  <si>
    <r>
      <t xml:space="preserve">јун          </t>
    </r>
    <r>
      <rPr>
        <i/>
        <sz val="10"/>
        <rFont val="Arial Narrow"/>
        <family val="2"/>
      </rPr>
      <t>Jun</t>
    </r>
  </si>
  <si>
    <r>
      <t>20262</t>
    </r>
    <r>
      <rPr>
        <vertAlign val="superscript"/>
        <sz val="10"/>
        <rFont val="Arial Narrow"/>
        <family val="2"/>
      </rPr>
      <t>)</t>
    </r>
  </si>
  <si>
    <t>20251)</t>
  </si>
  <si>
    <t>хиљ. КМ / thous. BAM</t>
  </si>
  <si>
    <r>
      <t>1)</t>
    </r>
    <r>
      <rPr>
        <sz val="8"/>
        <rFont val="Arial Narrow"/>
        <family val="2"/>
      </rPr>
      <t xml:space="preserve"> Претходни подаци /</t>
    </r>
    <r>
      <rPr>
        <i/>
        <sz val="8"/>
        <rFont val="Arial Narrow"/>
        <family val="2"/>
      </rPr>
      <t xml:space="preserve"> Preliminary data</t>
    </r>
  </si>
  <si>
    <r>
      <t>2)</t>
    </r>
    <r>
      <rPr>
        <sz val="8"/>
        <rFont val="Arial Narrow"/>
        <family val="2"/>
      </rPr>
      <t xml:space="preserve"> Процјена / </t>
    </r>
    <r>
      <rPr>
        <i/>
        <sz val="8"/>
        <rFont val="Arial Narrow"/>
        <family val="2"/>
      </rPr>
      <t>Estimate</t>
    </r>
  </si>
  <si>
    <r>
      <rPr>
        <vertAlign val="superscript"/>
        <sz val="10"/>
        <rFont val="Arial Narrow"/>
        <family val="2"/>
        <charset val="238"/>
      </rPr>
      <t xml:space="preserve">1) </t>
    </r>
    <r>
      <rPr>
        <sz val="10"/>
        <rFont val="Arial Narrow"/>
        <family val="2"/>
        <charset val="238"/>
      </rPr>
      <t xml:space="preserve">Индекс већи од 999 / </t>
    </r>
    <r>
      <rPr>
        <i/>
        <sz val="10"/>
        <rFont val="Arial Narrow"/>
        <family val="2"/>
        <charset val="238"/>
      </rPr>
      <t>Index higher then 999</t>
    </r>
  </si>
  <si>
    <r>
      <rPr>
        <sz val="10"/>
        <rFont val="Calibri"/>
        <family val="2"/>
      </rPr>
      <t>Ø</t>
    </r>
    <r>
      <rPr>
        <sz val="10"/>
        <rFont val="Arial Narrow"/>
        <family val="2"/>
      </rPr>
      <t>2015=100</t>
    </r>
  </si>
  <si>
    <r>
      <t xml:space="preserve">II 2026
</t>
    </r>
    <r>
      <rPr>
        <sz val="10"/>
        <rFont val="Arial Narrow"/>
        <family val="2"/>
      </rPr>
      <t>II 2025</t>
    </r>
  </si>
  <si>
    <r>
      <t xml:space="preserve">I-II 2026
</t>
    </r>
    <r>
      <rPr>
        <sz val="10"/>
        <rFont val="Arial Narrow"/>
        <family val="2"/>
      </rPr>
      <t>I-II 2025</t>
    </r>
  </si>
  <si>
    <r>
      <t>авг</t>
    </r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>/ Aug</t>
    </r>
    <r>
      <rPr>
        <vertAlign val="superscript"/>
        <sz val="10"/>
        <rFont val="Arial Narrow"/>
        <family val="2"/>
      </rPr>
      <t>1)</t>
    </r>
  </si>
  <si>
    <r>
      <t xml:space="preserve">јул      </t>
    </r>
    <r>
      <rPr>
        <i/>
        <sz val="10"/>
        <rFont val="Arial Narrow"/>
        <family val="2"/>
      </rPr>
      <t>Jul</t>
    </r>
  </si>
  <si>
    <r>
      <t>авг</t>
    </r>
    <r>
      <rPr>
        <vertAlign val="superscript"/>
        <sz val="10"/>
        <rFont val="Arial Narrow"/>
        <family val="2"/>
      </rPr>
      <t>1)</t>
    </r>
    <r>
      <rPr>
        <sz val="10"/>
        <rFont val="Arial Narrow"/>
        <family val="2"/>
      </rPr>
      <t xml:space="preserve">        Aug</t>
    </r>
    <r>
      <rPr>
        <vertAlign val="superscript"/>
        <sz val="10"/>
        <rFont val="Arial Narrow"/>
        <family val="2"/>
      </rPr>
      <t>1)</t>
    </r>
  </si>
  <si>
    <r>
      <t>јул</t>
    </r>
    <r>
      <rPr>
        <vertAlign val="superscript"/>
        <sz val="10"/>
        <rFont val="Arial Narrow"/>
        <family val="2"/>
      </rPr>
      <t xml:space="preserve">                  </t>
    </r>
    <r>
      <rPr>
        <sz val="10"/>
        <rFont val="Arial Narrow"/>
        <family val="2"/>
      </rPr>
      <t xml:space="preserve"> </t>
    </r>
    <r>
      <rPr>
        <i/>
        <sz val="10"/>
        <rFont val="Arial Narrow"/>
        <family val="2"/>
      </rPr>
      <t>Jul</t>
    </r>
  </si>
  <si>
    <t>авг/ Aug</t>
  </si>
  <si>
    <r>
      <t>феб</t>
    </r>
    <r>
      <rPr>
        <vertAlign val="superscript"/>
        <sz val="10"/>
        <rFont val="Arial Narrow"/>
        <family val="2"/>
      </rPr>
      <t xml:space="preserve"> </t>
    </r>
    <r>
      <rPr>
        <sz val="10"/>
        <rFont val="Arial Narrow"/>
        <family val="2"/>
      </rPr>
      <t>/ Feb</t>
    </r>
  </si>
  <si>
    <t>авг / Aug</t>
  </si>
  <si>
    <r>
      <t>Јун</t>
    </r>
    <r>
      <rPr>
        <i/>
        <sz val="10"/>
        <color theme="1"/>
        <rFont val="Arial Narrow"/>
        <family val="2"/>
      </rPr>
      <t xml:space="preserve"> </t>
    </r>
  </si>
  <si>
    <r>
      <t xml:space="preserve">авг / </t>
    </r>
    <r>
      <rPr>
        <i/>
        <sz val="10"/>
        <color theme="1"/>
        <rFont val="Arial Narrow"/>
        <family val="2"/>
      </rPr>
      <t>Aug</t>
    </r>
  </si>
  <si>
    <r>
      <t xml:space="preserve">сеп / </t>
    </r>
    <r>
      <rPr>
        <i/>
        <sz val="10"/>
        <color theme="1"/>
        <rFont val="Arial Narrow"/>
        <family val="2"/>
      </rPr>
      <t>Sep</t>
    </r>
  </si>
  <si>
    <r>
      <t xml:space="preserve">дец / </t>
    </r>
    <r>
      <rPr>
        <i/>
        <sz val="10"/>
        <color theme="1"/>
        <rFont val="Arial Narrow"/>
        <family val="2"/>
      </rPr>
      <t>Dec</t>
    </r>
  </si>
  <si>
    <r>
      <t xml:space="preserve">мај / </t>
    </r>
    <r>
      <rPr>
        <i/>
        <sz val="10"/>
        <color theme="1"/>
        <rFont val="Arial Narrow"/>
        <family val="2"/>
      </rPr>
      <t>May</t>
    </r>
  </si>
  <si>
    <r>
      <t xml:space="preserve">јун / </t>
    </r>
    <r>
      <rPr>
        <i/>
        <sz val="10"/>
        <color theme="1"/>
        <rFont val="Arial Narrow"/>
        <family val="2"/>
      </rPr>
      <t>Jun</t>
    </r>
  </si>
  <si>
    <r>
      <t xml:space="preserve">Индекси - исти период претходне године = 100
</t>
    </r>
    <r>
      <rPr>
        <i/>
        <sz val="10"/>
        <color theme="1"/>
        <rFont val="Arial Narrow"/>
        <family val="2"/>
      </rPr>
      <t>Indices - same period of the previous year = 100</t>
    </r>
  </si>
  <si>
    <r>
      <t>aвг/</t>
    </r>
    <r>
      <rPr>
        <i/>
        <sz val="10"/>
        <rFont val="Arial Narrow"/>
        <family val="2"/>
        <charset val="238"/>
      </rPr>
      <t>Aug</t>
    </r>
  </si>
  <si>
    <r>
      <t>авг/</t>
    </r>
    <r>
      <rPr>
        <i/>
        <sz val="10"/>
        <rFont val="Arial Narrow"/>
        <family val="2"/>
        <charset val="238"/>
      </rPr>
      <t>Aug</t>
    </r>
  </si>
  <si>
    <t xml:space="preserve">            </t>
  </si>
  <si>
    <t xml:space="preserve">       Indices of industrial production by section and division of activity classification </t>
  </si>
  <si>
    <r>
      <t xml:space="preserve">    </t>
    </r>
    <r>
      <rPr>
        <sz val="10"/>
        <rFont val="Arial Narrow"/>
        <family val="2"/>
      </rPr>
      <t xml:space="preserve">                                              претходна година=100</t>
    </r>
    <r>
      <rPr>
        <i/>
        <sz val="10"/>
        <rFont val="Arial Narrow"/>
        <family val="2"/>
      </rPr>
      <t xml:space="preserve"> / previous year=100</t>
    </r>
  </si>
  <si>
    <r>
      <t xml:space="preserve">II 2026
</t>
    </r>
    <r>
      <rPr>
        <sz val="10"/>
        <rFont val="Arial Narrow"/>
        <family val="2"/>
      </rPr>
      <t>Ø 2025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</si>
</sst>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-* #,##0.00_-;\-* #,##0.00_-;_-* &quot;-&quot;??_-;_-@_-"/>
    <numFmt numFmtId="165" formatCode="_-* #,##0.00\ _K_M_-;\-* #,##0.00\ _K_M_-;_-* &quot;-&quot;??\ _K_M_-;_-@_-"/>
    <numFmt numFmtId="166" formatCode="0.0"/>
    <numFmt numFmtId="167" formatCode="#,##0.0"/>
  </numFmts>
  <fonts count="7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0"/>
      <color rgb="FF000000"/>
      <name val="Arial Narrow"/>
      <family val="2"/>
    </font>
    <font>
      <sz val="10"/>
      <color theme="1"/>
      <name val="Arial Narrow"/>
      <family val="2"/>
    </font>
    <font>
      <i/>
      <sz val="10"/>
      <color rgb="FF000000"/>
      <name val="Arial Narrow"/>
      <family val="2"/>
    </font>
    <font>
      <i/>
      <sz val="10"/>
      <color theme="1"/>
      <name val="Arial Narrow"/>
      <family val="2"/>
    </font>
    <font>
      <sz val="10"/>
      <name val="Arial Narrow"/>
      <family val="2"/>
    </font>
    <font>
      <sz val="10"/>
      <color rgb="FF000000"/>
      <name val="Arial Narrow"/>
      <family val="2"/>
    </font>
    <font>
      <b/>
      <sz val="10"/>
      <name val="Arial Narrow"/>
      <family val="2"/>
    </font>
    <font>
      <i/>
      <sz val="10"/>
      <name val="Arial Narrow"/>
      <family val="2"/>
    </font>
    <font>
      <b/>
      <sz val="10"/>
      <color theme="1"/>
      <name val="Arial Narrow"/>
      <family val="2"/>
    </font>
    <font>
      <sz val="9"/>
      <color theme="1"/>
      <name val="Arial Narrow"/>
      <family val="2"/>
    </font>
    <font>
      <sz val="9"/>
      <name val="Arial Narrow"/>
      <family val="2"/>
    </font>
    <font>
      <sz val="1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sz val="8"/>
      <color theme="1"/>
      <name val="Arial Narrow"/>
      <family val="2"/>
    </font>
    <font>
      <b/>
      <sz val="10"/>
      <name val="Calibri"/>
      <family val="2"/>
    </font>
    <font>
      <sz val="8"/>
      <name val="Arial Narrow"/>
      <family val="2"/>
    </font>
    <font>
      <sz val="10"/>
      <name val="Calibri"/>
      <family val="2"/>
      <charset val="204"/>
      <scheme val="minor"/>
    </font>
    <font>
      <sz val="10"/>
      <name val="Arial Narrow"/>
      <family val="2"/>
      <charset val="238"/>
    </font>
    <font>
      <i/>
      <sz val="10"/>
      <name val="Arial Narrow"/>
      <family val="2"/>
      <charset val="238"/>
    </font>
    <font>
      <vertAlign val="superscript"/>
      <sz val="7.5"/>
      <color theme="1"/>
      <name val="Arial Narrow"/>
      <family val="2"/>
    </font>
    <font>
      <sz val="7.5"/>
      <color theme="1"/>
      <name val="Arial Narrow"/>
      <family val="2"/>
    </font>
    <font>
      <i/>
      <sz val="7.5"/>
      <color theme="1"/>
      <name val="Arial Narrow"/>
      <family val="2"/>
    </font>
    <font>
      <i/>
      <sz val="8"/>
      <name val="Arial Narrow"/>
      <family val="2"/>
    </font>
    <font>
      <vertAlign val="superscript"/>
      <sz val="10"/>
      <name val="Arial Narrow"/>
      <family val="2"/>
    </font>
    <font>
      <i/>
      <sz val="10"/>
      <color rgb="FFC00000"/>
      <name val="Arial Narrow"/>
      <family val="2"/>
    </font>
    <font>
      <sz val="10"/>
      <name val="Symbol"/>
      <family val="1"/>
      <charset val="2"/>
    </font>
    <font>
      <b/>
      <sz val="11"/>
      <color rgb="FF505050"/>
      <name val="Arial Narrow"/>
      <family val="2"/>
    </font>
    <font>
      <b/>
      <vertAlign val="superscript"/>
      <sz val="11"/>
      <color rgb="FF505050"/>
      <name val="Arial Narrow"/>
      <family val="2"/>
    </font>
    <font>
      <b/>
      <sz val="8"/>
      <color theme="1"/>
      <name val="Arial Narrow"/>
      <family val="2"/>
    </font>
    <font>
      <b/>
      <i/>
      <sz val="11"/>
      <color rgb="FF505050"/>
      <name val="Arial Narrow"/>
      <family val="2"/>
    </font>
    <font>
      <b/>
      <i/>
      <vertAlign val="superscript"/>
      <sz val="11"/>
      <color rgb="FF505050"/>
      <name val="Arial Narrow"/>
      <family val="2"/>
    </font>
    <font>
      <i/>
      <sz val="8"/>
      <color theme="1"/>
      <name val="Arial Narrow"/>
      <family val="2"/>
    </font>
    <font>
      <b/>
      <sz val="12"/>
      <color rgb="FF505050"/>
      <name val="Arial Narrow"/>
      <family val="2"/>
    </font>
    <font>
      <b/>
      <i/>
      <sz val="12"/>
      <color rgb="FF505050"/>
      <name val="Arial Narrow"/>
      <family val="2"/>
    </font>
    <font>
      <sz val="8"/>
      <color theme="1"/>
      <name val="Symbol"/>
      <family val="1"/>
      <charset val="2"/>
    </font>
    <font>
      <vertAlign val="superscript"/>
      <sz val="8"/>
      <color theme="1"/>
      <name val="Arial Narrow"/>
      <family val="2"/>
    </font>
    <font>
      <i/>
      <vertAlign val="superscript"/>
      <sz val="8"/>
      <color theme="1"/>
      <name val="Arial Narrow"/>
      <family val="2"/>
    </font>
    <font>
      <sz val="7"/>
      <color theme="1"/>
      <name val="Arial Narrow"/>
      <family val="2"/>
    </font>
    <font>
      <vertAlign val="superscript"/>
      <sz val="10"/>
      <name val="Arial Narrow"/>
      <family val="2"/>
      <charset val="238"/>
    </font>
    <font>
      <sz val="10"/>
      <color rgb="FFFF0000"/>
      <name val="Arial Narrow"/>
      <family val="2"/>
    </font>
    <font>
      <sz val="10"/>
      <color theme="1"/>
      <name val="Arial Narrow"/>
      <family val="2"/>
      <charset val="238"/>
    </font>
    <font>
      <b/>
      <sz val="10"/>
      <name val="Arial Narrow"/>
      <family val="2"/>
      <charset val="238"/>
    </font>
    <font>
      <sz val="11"/>
      <color rgb="FFFF0000"/>
      <name val="Calibri"/>
      <family val="2"/>
      <charset val="204"/>
      <scheme val="minor"/>
    </font>
    <font>
      <sz val="10"/>
      <name val="Arial"/>
      <family val="2"/>
    </font>
    <font>
      <sz val="8"/>
      <color rgb="FF000000"/>
      <name val="Arial Narrow"/>
      <family val="2"/>
      <charset val="238"/>
    </font>
    <font>
      <sz val="10"/>
      <name val="Calibri"/>
      <family val="2"/>
      <scheme val="minor"/>
    </font>
    <font>
      <sz val="10"/>
      <name val="Calibri"/>
      <family val="2"/>
      <charset val="238"/>
    </font>
    <font>
      <i/>
      <vertAlign val="superscript"/>
      <sz val="10"/>
      <name val="Arial Narrow"/>
      <family val="2"/>
      <charset val="238"/>
    </font>
    <font>
      <b/>
      <vertAlign val="superscript"/>
      <sz val="10"/>
      <name val="Arial Narrow"/>
      <family val="2"/>
      <charset val="238"/>
    </font>
    <font>
      <i/>
      <sz val="10"/>
      <color theme="1"/>
      <name val="Arial Narrow"/>
      <family val="2"/>
      <charset val="238"/>
    </font>
    <font>
      <sz val="8"/>
      <name val="Tahoma"/>
      <family val="2"/>
    </font>
    <font>
      <vertAlign val="superscript"/>
      <sz val="10"/>
      <color theme="1"/>
      <name val="Arial Narrow"/>
      <family val="2"/>
      <charset val="238"/>
    </font>
    <font>
      <vertAlign val="superscript"/>
      <sz val="8"/>
      <name val="Arial Narrow"/>
      <family val="2"/>
    </font>
    <font>
      <u/>
      <sz val="10"/>
      <name val="Arial Narrow"/>
      <family val="2"/>
    </font>
    <font>
      <sz val="9"/>
      <color theme="1"/>
      <name val="Arial Narrow"/>
      <family val="2"/>
      <charset val="238"/>
    </font>
    <font>
      <sz val="11"/>
      <color theme="1"/>
      <name val="Calibri"/>
      <family val="2"/>
      <charset val="204"/>
    </font>
    <font>
      <sz val="11"/>
      <color theme="1"/>
      <name val="Arial Narrow"/>
      <family val="2"/>
    </font>
    <font>
      <b/>
      <vertAlign val="superscript"/>
      <sz val="10"/>
      <color rgb="FF000000"/>
      <name val="Arial Narrow"/>
      <family val="2"/>
    </font>
    <font>
      <i/>
      <vertAlign val="superscript"/>
      <sz val="10"/>
      <color rgb="FF000000"/>
      <name val="Arial Narrow"/>
      <family val="2"/>
    </font>
    <font>
      <sz val="11"/>
      <name val="Calibri"/>
      <family val="2"/>
      <scheme val="minor"/>
    </font>
    <font>
      <sz val="8"/>
      <name val="Calibri"/>
      <family val="2"/>
      <charset val="204"/>
      <scheme val="minor"/>
    </font>
    <font>
      <i/>
      <vertAlign val="superscript"/>
      <sz val="10"/>
      <name val="Arial Narrow"/>
      <family val="2"/>
    </font>
    <font>
      <sz val="10"/>
      <name val="Calibri"/>
      <family val="2"/>
      <charset val="204"/>
    </font>
    <font>
      <vertAlign val="superscript"/>
      <sz val="10"/>
      <color theme="1"/>
      <name val="Arial Narrow"/>
      <family val="2"/>
    </font>
    <font>
      <sz val="9"/>
      <name val="Arial Narrow"/>
      <family val="2"/>
      <charset val="238"/>
    </font>
    <font>
      <b/>
      <vertAlign val="superscript"/>
      <sz val="10"/>
      <name val="Arial Narrow"/>
      <family val="2"/>
    </font>
    <font>
      <sz val="1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2F2F2"/>
        <bgColor rgb="FF000000"/>
      </patternFill>
    </fill>
    <fill>
      <patternFill patternType="solid">
        <fgColor theme="0"/>
        <bgColor indexed="64"/>
      </patternFill>
    </fill>
  </fills>
  <borders count="77">
    <border>
      <left/>
      <right/>
      <top/>
      <bottom/>
      <diagonal/>
    </border>
    <border>
      <left/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 style="thin">
        <color rgb="FF808080"/>
      </right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/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theme="0" tint="-0.499984740745262"/>
      </right>
      <top style="thin">
        <color rgb="FF808080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808080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rgb="FF808080"/>
      </top>
      <bottom style="thin">
        <color theme="0" tint="-0.499984740745262"/>
      </bottom>
      <diagonal/>
    </border>
    <border>
      <left/>
      <right/>
      <top style="thin">
        <color rgb="FF808080"/>
      </top>
      <bottom/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theme="0" tint="-0.499984740745262"/>
      </top>
      <bottom/>
      <diagonal/>
    </border>
    <border>
      <left style="thin">
        <color theme="0" tint="-0.499984740745262"/>
      </left>
      <right style="thin">
        <color theme="0" tint="-0.499984740745262"/>
      </right>
      <top style="thin">
        <color indexed="64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theme="0" tint="-0.499984740745262"/>
      </right>
      <top style="thin">
        <color theme="0" tint="-0.499984740745262"/>
      </top>
      <bottom/>
      <diagonal/>
    </border>
    <border>
      <left/>
      <right style="thin">
        <color theme="0" tint="-0.499984740745262"/>
      </right>
      <top/>
      <bottom style="thin">
        <color theme="0" tint="-0.499984740745262"/>
      </bottom>
      <diagonal/>
    </border>
    <border>
      <left/>
      <right style="thin">
        <color rgb="FF808080"/>
      </right>
      <top style="thin">
        <color rgb="FF808080"/>
      </top>
      <bottom style="thin">
        <color theme="0" tint="-0.499984740745262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theme="0" tint="-0.499984740745262"/>
      </bottom>
      <diagonal/>
    </border>
    <border>
      <left style="thin">
        <color rgb="FF808080"/>
      </left>
      <right/>
      <top style="thin">
        <color rgb="FF808080"/>
      </top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/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thin">
        <color theme="0" tint="-0.499984740745262"/>
      </left>
      <right/>
      <top style="thin">
        <color auto="1"/>
      </top>
      <bottom style="thin">
        <color theme="0" tint="-0.499984740745262"/>
      </bottom>
      <diagonal/>
    </border>
    <border>
      <left style="thin">
        <color theme="0" tint="-0.499984740745262"/>
      </left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/>
      <bottom style="thin">
        <color indexed="64"/>
      </bottom>
      <diagonal/>
    </border>
    <border>
      <left/>
      <right style="thin">
        <color theme="0" tint="-0.499984740745262"/>
      </right>
      <top/>
      <bottom/>
      <diagonal/>
    </border>
    <border>
      <left style="thin">
        <color rgb="FF808080"/>
      </left>
      <right/>
      <top/>
      <bottom style="thin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rgb="FF808080"/>
      </top>
      <bottom/>
      <diagonal/>
    </border>
    <border>
      <left/>
      <right style="thin">
        <color indexed="64"/>
      </right>
      <top/>
      <bottom style="thin">
        <color rgb="FF80808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theme="0" tint="-0.499984740745262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808080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808080"/>
      </right>
      <top/>
      <bottom style="thin">
        <color indexed="64"/>
      </bottom>
      <diagonal/>
    </border>
    <border>
      <left style="thin">
        <color theme="0" tint="-0.499984740745262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 style="thin">
        <color theme="0" tint="-0.499984740745262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/>
      <top style="thin">
        <color theme="0" tint="-0.34998626667073579"/>
      </top>
      <bottom/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theme="0" tint="-0.499984740745262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499984740745262"/>
      </left>
      <right/>
      <top style="thin">
        <color theme="0" tint="-0.34998626667073579"/>
      </top>
      <bottom style="thin">
        <color theme="0" tint="-0.499984740745262"/>
      </bottom>
      <diagonal/>
    </border>
    <border>
      <left/>
      <right/>
      <top style="thin">
        <color theme="0" tint="-0.34998626667073579"/>
      </top>
      <bottom style="thin">
        <color theme="0" tint="-0.499984740745262"/>
      </bottom>
      <diagonal/>
    </border>
    <border>
      <left style="thin">
        <color theme="0" tint="-0.34998626667073579"/>
      </left>
      <right/>
      <top/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499984740745262"/>
      </bottom>
      <diagonal/>
    </border>
    <border>
      <left style="thin">
        <color rgb="FF7F7F7F"/>
      </left>
      <right/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rgb="FF7F7F7F"/>
      </right>
      <top style="thin">
        <color theme="0" tint="-0.499984740745262"/>
      </top>
      <bottom style="thin">
        <color theme="0" tint="-0.499984740745262"/>
      </bottom>
      <diagonal/>
    </border>
    <border>
      <left style="thin">
        <color rgb="FF7F7F7F"/>
      </left>
      <right/>
      <top style="thin">
        <color theme="0" tint="-0.499984740745262"/>
      </top>
      <bottom/>
      <diagonal/>
    </border>
    <border>
      <left/>
      <right style="thin">
        <color rgb="FF7F7F7F"/>
      </right>
      <top style="thin">
        <color theme="0" tint="-0.499984740745262"/>
      </top>
      <bottom/>
      <diagonal/>
    </border>
    <border>
      <left style="thin">
        <color rgb="FF7F7F7F"/>
      </left>
      <right/>
      <top/>
      <bottom/>
      <diagonal/>
    </border>
    <border>
      <left/>
      <right style="thin">
        <color rgb="FF7F7F7F"/>
      </right>
      <top/>
      <bottom/>
      <diagonal/>
    </border>
    <border>
      <left style="thin">
        <color rgb="FF7F7F7F"/>
      </left>
      <right/>
      <top style="thin">
        <color theme="0" tint="-0.499984740745262"/>
      </top>
      <bottom style="thin">
        <color rgb="FF7F7F7F"/>
      </bottom>
      <diagonal/>
    </border>
    <border>
      <left/>
      <right/>
      <top style="thin">
        <color theme="0" tint="-0.499984740745262"/>
      </top>
      <bottom style="thin">
        <color rgb="FF7F7F7F"/>
      </bottom>
      <diagonal/>
    </border>
    <border>
      <left style="thin">
        <color rgb="FF7F7F7F"/>
      </left>
      <right style="thin">
        <color theme="0" tint="-0.499984740745262"/>
      </right>
      <top style="thin">
        <color rgb="FF7F7F7F"/>
      </top>
      <bottom style="thin">
        <color theme="0" tint="-0.499984740745262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rgb="FF7F7F7F"/>
      </top>
      <bottom style="thin">
        <color theme="0" tint="-0.499984740745262"/>
      </bottom>
      <diagonal/>
    </border>
  </borders>
  <cellStyleXfs count="38">
    <xf numFmtId="0" fontId="0" fillId="0" borderId="0"/>
    <xf numFmtId="0" fontId="2" fillId="0" borderId="0"/>
    <xf numFmtId="0" fontId="17" fillId="0" borderId="0"/>
    <xf numFmtId="0" fontId="1" fillId="0" borderId="0"/>
    <xf numFmtId="0" fontId="1" fillId="0" borderId="0"/>
    <xf numFmtId="0" fontId="1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  <xf numFmtId="0" fontId="17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6" fillId="0" borderId="0"/>
    <xf numFmtId="0" fontId="1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5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</cellStyleXfs>
  <cellXfs count="792">
    <xf numFmtId="0" fontId="0" fillId="0" borderId="0" xfId="0"/>
    <xf numFmtId="0" fontId="2" fillId="0" borderId="0" xfId="1"/>
    <xf numFmtId="0" fontId="7" fillId="0" borderId="0" xfId="1" applyFont="1" applyBorder="1"/>
    <xf numFmtId="0" fontId="7" fillId="0" borderId="0" xfId="1" applyFont="1" applyBorder="1" applyAlignment="1">
      <alignment horizontal="center" wrapText="1"/>
    </xf>
    <xf numFmtId="0" fontId="4" fillId="0" borderId="0" xfId="1" applyFont="1" applyAlignment="1">
      <alignment horizontal="right" vertical="center"/>
    </xf>
    <xf numFmtId="0" fontId="4" fillId="3" borderId="14" xfId="1" applyFont="1" applyFill="1" applyBorder="1" applyAlignment="1">
      <alignment horizontal="center" vertical="center" wrapText="1"/>
    </xf>
    <xf numFmtId="0" fontId="4" fillId="3" borderId="15" xfId="1" applyFont="1" applyFill="1" applyBorder="1" applyAlignment="1">
      <alignment horizontal="center" vertical="center" wrapText="1"/>
    </xf>
    <xf numFmtId="0" fontId="4" fillId="2" borderId="15" xfId="1" applyFont="1" applyFill="1" applyBorder="1" applyAlignment="1">
      <alignment horizontal="center" vertical="center" wrapText="1"/>
    </xf>
    <xf numFmtId="0" fontId="4" fillId="2" borderId="16" xfId="1" applyFont="1" applyFill="1" applyBorder="1" applyAlignment="1">
      <alignment horizontal="center" vertical="center" wrapText="1"/>
    </xf>
    <xf numFmtId="0" fontId="15" fillId="0" borderId="0" xfId="1" applyFont="1" applyAlignment="1"/>
    <xf numFmtId="0" fontId="2" fillId="0" borderId="0" xfId="1" applyAlignment="1"/>
    <xf numFmtId="0" fontId="5" fillId="0" borderId="0" xfId="1" applyFont="1" applyAlignment="1">
      <alignment horizontal="left"/>
    </xf>
    <xf numFmtId="0" fontId="4" fillId="2" borderId="27" xfId="1" applyFont="1" applyFill="1" applyBorder="1" applyAlignment="1">
      <alignment vertical="center" wrapText="1"/>
    </xf>
    <xf numFmtId="0" fontId="4" fillId="2" borderId="28" xfId="1" applyFont="1" applyFill="1" applyBorder="1" applyAlignment="1">
      <alignment horizontal="center" vertical="center" wrapText="1"/>
    </xf>
    <xf numFmtId="0" fontId="4" fillId="2" borderId="29" xfId="1" applyFont="1" applyFill="1" applyBorder="1" applyAlignment="1">
      <alignment horizontal="center" vertical="center" wrapText="1"/>
    </xf>
    <xf numFmtId="0" fontId="2" fillId="0" borderId="0" xfId="1" applyFill="1"/>
    <xf numFmtId="0" fontId="31" fillId="0" borderId="0" xfId="0" applyFont="1" applyAlignment="1">
      <alignment horizontal="center" vertical="top" wrapText="1"/>
    </xf>
    <xf numFmtId="0" fontId="32" fillId="0" borderId="0" xfId="0" applyFont="1" applyAlignment="1">
      <alignment vertical="top" wrapText="1"/>
    </xf>
    <xf numFmtId="0" fontId="16" fillId="0" borderId="0" xfId="0" applyFont="1" applyAlignment="1">
      <alignment horizontal="center" vertical="top" wrapText="1"/>
    </xf>
    <xf numFmtId="0" fontId="16" fillId="0" borderId="0" xfId="0" applyFont="1" applyAlignment="1">
      <alignment horizontal="left" vertical="top" wrapText="1" indent="2"/>
    </xf>
    <xf numFmtId="0" fontId="34" fillId="0" borderId="0" xfId="0" applyFont="1" applyAlignment="1">
      <alignment horizontal="center" vertical="top" wrapText="1"/>
    </xf>
    <xf numFmtId="0" fontId="34" fillId="0" borderId="0" xfId="0" applyFont="1" applyAlignment="1">
      <alignment vertical="top" wrapText="1"/>
    </xf>
    <xf numFmtId="0" fontId="22" fillId="0" borderId="0" xfId="0" applyFont="1" applyAlignment="1">
      <alignment horizontal="center" vertical="top" wrapText="1"/>
    </xf>
    <xf numFmtId="0" fontId="23" fillId="0" borderId="0" xfId="0" applyFont="1" applyAlignment="1">
      <alignment horizontal="left" vertical="top" wrapText="1" indent="2"/>
    </xf>
    <xf numFmtId="0" fontId="24" fillId="0" borderId="0" xfId="0" applyFont="1" applyAlignment="1">
      <alignment horizontal="left" vertical="top" wrapText="1" indent="2"/>
    </xf>
    <xf numFmtId="0" fontId="16" fillId="0" borderId="0" xfId="0" applyFont="1"/>
    <xf numFmtId="0" fontId="16" fillId="0" borderId="0" xfId="0" applyFont="1" applyAlignment="1">
      <alignment vertical="top" wrapText="1"/>
    </xf>
    <xf numFmtId="0" fontId="12" fillId="0" borderId="0" xfId="0" applyFont="1" applyAlignment="1">
      <alignment horizontal="center" vertical="top" wrapText="1"/>
    </xf>
    <xf numFmtId="0" fontId="37" fillId="0" borderId="0" xfId="0" applyFont="1" applyAlignment="1">
      <alignment horizontal="center" vertical="top" wrapText="1"/>
    </xf>
    <xf numFmtId="0" fontId="38" fillId="0" borderId="0" xfId="0" applyFont="1" applyAlignment="1">
      <alignment horizontal="center" vertical="top" wrapText="1"/>
    </xf>
    <xf numFmtId="0" fontId="16" fillId="0" borderId="0" xfId="0" applyFont="1" applyAlignment="1">
      <alignment horizontal="center" wrapText="1"/>
    </xf>
    <xf numFmtId="0" fontId="16" fillId="0" borderId="0" xfId="0" applyFont="1" applyAlignment="1">
      <alignment wrapText="1"/>
    </xf>
    <xf numFmtId="0" fontId="34" fillId="0" borderId="0" xfId="0" applyFont="1" applyAlignment="1">
      <alignment horizontal="center" wrapText="1"/>
    </xf>
    <xf numFmtId="0" fontId="34" fillId="0" borderId="0" xfId="0" applyFont="1" applyAlignment="1">
      <alignment wrapText="1"/>
    </xf>
    <xf numFmtId="0" fontId="40" fillId="0" borderId="0" xfId="0" applyFont="1" applyAlignment="1">
      <alignment horizontal="center" wrapText="1"/>
    </xf>
    <xf numFmtId="0" fontId="16" fillId="0" borderId="0" xfId="0" applyFont="1" applyBorder="1" applyAlignment="1">
      <alignment horizontal="center" vertical="top" wrapText="1"/>
    </xf>
    <xf numFmtId="0" fontId="16" fillId="0" borderId="0" xfId="0" applyFont="1" applyBorder="1" applyAlignment="1">
      <alignment horizontal="left" vertical="top" wrapText="1" indent="2"/>
    </xf>
    <xf numFmtId="0" fontId="18" fillId="0" borderId="0" xfId="1" applyFont="1" applyFill="1"/>
    <xf numFmtId="0" fontId="18" fillId="0" borderId="0" xfId="1" applyFont="1"/>
    <xf numFmtId="0" fontId="1" fillId="0" borderId="0" xfId="10"/>
    <xf numFmtId="0" fontId="2" fillId="0" borderId="0" xfId="5" applyFont="1"/>
    <xf numFmtId="0" fontId="3" fillId="0" borderId="0" xfId="10" applyFont="1" applyAlignment="1">
      <alignment vertical="center"/>
    </xf>
    <xf numFmtId="0" fontId="15" fillId="0" borderId="0" xfId="10" applyFont="1"/>
    <xf numFmtId="0" fontId="5" fillId="0" borderId="0" xfId="10" applyFont="1" applyAlignment="1">
      <alignment horizontal="left" vertical="center" indent="1"/>
    </xf>
    <xf numFmtId="0" fontId="4" fillId="2" borderId="2" xfId="10" applyFont="1" applyFill="1" applyBorder="1" applyAlignment="1">
      <alignment horizontal="center" wrapText="1"/>
    </xf>
    <xf numFmtId="0" fontId="4" fillId="2" borderId="3" xfId="10" applyFont="1" applyFill="1" applyBorder="1" applyAlignment="1">
      <alignment horizontal="center" wrapText="1"/>
    </xf>
    <xf numFmtId="0" fontId="1" fillId="0" borderId="0" xfId="10" applyBorder="1"/>
    <xf numFmtId="0" fontId="7" fillId="0" borderId="0" xfId="1" applyFont="1" applyAlignment="1">
      <alignment horizontal="right"/>
    </xf>
    <xf numFmtId="0" fontId="10" fillId="0" borderId="0" xfId="1" applyFont="1" applyAlignment="1">
      <alignment vertical="center"/>
    </xf>
    <xf numFmtId="0" fontId="11" fillId="0" borderId="0" xfId="1" applyFont="1"/>
    <xf numFmtId="0" fontId="13" fillId="0" borderId="0" xfId="1" applyFont="1" applyAlignment="1">
      <alignment horizontal="right"/>
    </xf>
    <xf numFmtId="0" fontId="12" fillId="0" borderId="0" xfId="1" applyFont="1"/>
    <xf numFmtId="0" fontId="21" fillId="0" borderId="0" xfId="5" applyFont="1" applyAlignment="1">
      <alignment vertical="center"/>
    </xf>
    <xf numFmtId="0" fontId="2" fillId="0" borderId="0" xfId="1" applyBorder="1"/>
    <xf numFmtId="0" fontId="5" fillId="0" borderId="0" xfId="1" applyFont="1" applyAlignment="1">
      <alignment horizontal="left" vertical="center" indent="1"/>
    </xf>
    <xf numFmtId="0" fontId="19" fillId="0" borderId="0" xfId="1" applyFont="1" applyBorder="1"/>
    <xf numFmtId="0" fontId="4" fillId="0" borderId="0" xfId="1" applyFont="1" applyBorder="1"/>
    <xf numFmtId="0" fontId="4" fillId="0" borderId="0" xfId="1" applyFont="1" applyAlignment="1">
      <alignment horizontal="right"/>
    </xf>
    <xf numFmtId="166" fontId="7" fillId="0" borderId="0" xfId="1" applyNumberFormat="1" applyFont="1"/>
    <xf numFmtId="0" fontId="9" fillId="0" borderId="0" xfId="1" applyFont="1" applyAlignment="1">
      <alignment vertical="center"/>
    </xf>
    <xf numFmtId="0" fontId="9" fillId="0" borderId="0" xfId="1" applyFont="1"/>
    <xf numFmtId="0" fontId="3" fillId="0" borderId="0" xfId="1" applyFont="1" applyAlignment="1">
      <alignment vertical="center"/>
    </xf>
    <xf numFmtId="0" fontId="15" fillId="0" borderId="0" xfId="1" applyFont="1"/>
    <xf numFmtId="0" fontId="10" fillId="0" borderId="0" xfId="1" applyFont="1" applyAlignment="1">
      <alignment horizontal="left" vertical="center" indent="1"/>
    </xf>
    <xf numFmtId="0" fontId="19" fillId="0" borderId="0" xfId="1" applyFont="1"/>
    <xf numFmtId="0" fontId="14" fillId="0" borderId="0" xfId="1" applyFont="1"/>
    <xf numFmtId="0" fontId="7" fillId="0" borderId="0" xfId="1" applyFont="1" applyAlignment="1">
      <alignment horizontal="center" vertical="center" wrapText="1"/>
    </xf>
    <xf numFmtId="0" fontId="14" fillId="0" borderId="0" xfId="1" applyFont="1" applyBorder="1"/>
    <xf numFmtId="0" fontId="7" fillId="0" borderId="0" xfId="1" applyFont="1"/>
    <xf numFmtId="0" fontId="4" fillId="0" borderId="0" xfId="15" applyFont="1"/>
    <xf numFmtId="0" fontId="3" fillId="0" borderId="0" xfId="15" applyFont="1" applyAlignment="1">
      <alignment vertical="center"/>
    </xf>
    <xf numFmtId="0" fontId="2" fillId="0" borderId="0" xfId="15"/>
    <xf numFmtId="0" fontId="7" fillId="0" borderId="0" xfId="15" applyFont="1"/>
    <xf numFmtId="0" fontId="10" fillId="0" borderId="0" xfId="15" applyFont="1" applyAlignment="1">
      <alignment horizontal="left" vertical="center" indent="1"/>
    </xf>
    <xf numFmtId="0" fontId="2" fillId="0" borderId="0" xfId="1"/>
    <xf numFmtId="0" fontId="4" fillId="0" borderId="0" xfId="1" applyFont="1"/>
    <xf numFmtId="0" fontId="14" fillId="0" borderId="0" xfId="15" applyFont="1"/>
    <xf numFmtId="0" fontId="2" fillId="0" borderId="0" xfId="15" applyBorder="1"/>
    <xf numFmtId="0" fontId="9" fillId="0" borderId="0" xfId="1" applyFont="1" applyAlignment="1">
      <alignment horizontal="left" vertical="center" indent="1"/>
    </xf>
    <xf numFmtId="0" fontId="10" fillId="2" borderId="5" xfId="1" applyFont="1" applyFill="1" applyBorder="1" applyAlignment="1">
      <alignment horizontal="center" vertical="center" wrapText="1"/>
    </xf>
    <xf numFmtId="0" fontId="2" fillId="0" borderId="0" xfId="1" applyAlignment="1">
      <alignment horizontal="right"/>
    </xf>
    <xf numFmtId="0" fontId="21" fillId="2" borderId="5" xfId="1" applyFont="1" applyFill="1" applyBorder="1" applyAlignment="1">
      <alignment horizontal="center" vertical="top" wrapText="1"/>
    </xf>
    <xf numFmtId="0" fontId="19" fillId="0" borderId="0" xfId="15" applyFont="1"/>
    <xf numFmtId="166" fontId="7" fillId="0" borderId="0" xfId="1" applyNumberFormat="1" applyFont="1" applyBorder="1"/>
    <xf numFmtId="0" fontId="20" fillId="0" borderId="0" xfId="1" applyFont="1" applyAlignment="1">
      <alignment horizontal="right"/>
    </xf>
    <xf numFmtId="0" fontId="10" fillId="2" borderId="6" xfId="1" applyFont="1" applyFill="1" applyBorder="1" applyAlignment="1">
      <alignment horizontal="center" vertical="center" wrapText="1"/>
    </xf>
    <xf numFmtId="0" fontId="20" fillId="0" borderId="0" xfId="1" applyFont="1" applyBorder="1"/>
    <xf numFmtId="0" fontId="4" fillId="0" borderId="0" xfId="1" applyFont="1" applyFill="1" applyBorder="1" applyAlignment="1">
      <alignment horizontal="centerContinuous" vertical="center" wrapText="1"/>
    </xf>
    <xf numFmtId="0" fontId="15" fillId="0" borderId="0" xfId="1" applyFont="1" applyFill="1"/>
    <xf numFmtId="0" fontId="20" fillId="0" borderId="0" xfId="1" applyFont="1"/>
    <xf numFmtId="0" fontId="10" fillId="0" borderId="0" xfId="1" applyNumberFormat="1" applyFont="1" applyAlignment="1">
      <alignment horizontal="left" vertical="center" indent="1"/>
    </xf>
    <xf numFmtId="0" fontId="45" fillId="0" borderId="0" xfId="1" applyFont="1" applyAlignment="1">
      <alignment horizontal="center" vertical="top"/>
    </xf>
    <xf numFmtId="166" fontId="10" fillId="2" borderId="5" xfId="1" applyNumberFormat="1" applyFont="1" applyFill="1" applyBorder="1" applyAlignment="1">
      <alignment horizontal="center" vertical="center" wrapText="1"/>
    </xf>
    <xf numFmtId="166" fontId="14" fillId="0" borderId="0" xfId="1" applyNumberFormat="1" applyFont="1"/>
    <xf numFmtId="0" fontId="45" fillId="0" borderId="0" xfId="1" applyFont="1"/>
    <xf numFmtId="166" fontId="4" fillId="0" borderId="0" xfId="1" applyNumberFormat="1" applyFont="1" applyAlignment="1">
      <alignment horizontal="right"/>
    </xf>
    <xf numFmtId="166" fontId="4" fillId="3" borderId="15" xfId="1" applyNumberFormat="1" applyFont="1" applyFill="1" applyBorder="1" applyAlignment="1">
      <alignment horizontal="center" vertical="center" wrapText="1"/>
    </xf>
    <xf numFmtId="166" fontId="4" fillId="2" borderId="15" xfId="1" applyNumberFormat="1" applyFont="1" applyFill="1" applyBorder="1" applyAlignment="1">
      <alignment horizontal="center" vertical="center" wrapText="1"/>
    </xf>
    <xf numFmtId="166" fontId="2" fillId="0" borderId="0" xfId="1" applyNumberFormat="1" applyAlignment="1">
      <alignment horizontal="right"/>
    </xf>
    <xf numFmtId="0" fontId="45" fillId="0" borderId="0" xfId="1" applyFont="1" applyAlignment="1">
      <alignment vertical="top"/>
    </xf>
    <xf numFmtId="0" fontId="15" fillId="0" borderId="0" xfId="15" applyFont="1"/>
    <xf numFmtId="0" fontId="8" fillId="0" borderId="0" xfId="15" applyFont="1" applyAlignment="1">
      <alignment horizontal="right" vertical="center" indent="1"/>
    </xf>
    <xf numFmtId="0" fontId="8" fillId="0" borderId="0" xfId="15" applyFont="1" applyAlignment="1">
      <alignment horizontal="left" vertical="center" indent="1"/>
    </xf>
    <xf numFmtId="0" fontId="15" fillId="0" borderId="0" xfId="15" applyFont="1" applyBorder="1"/>
    <xf numFmtId="0" fontId="21" fillId="0" borderId="0" xfId="1" applyFont="1" applyAlignment="1">
      <alignment horizontal="left" vertical="center" indent="2"/>
    </xf>
    <xf numFmtId="0" fontId="26" fillId="0" borderId="0" xfId="1" applyFont="1" applyAlignment="1">
      <alignment horizontal="left" vertical="center" indent="2"/>
    </xf>
    <xf numFmtId="0" fontId="7" fillId="2" borderId="23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vertical="center" wrapText="1"/>
    </xf>
    <xf numFmtId="0" fontId="7" fillId="2" borderId="6" xfId="1" applyFont="1" applyFill="1" applyBorder="1" applyAlignment="1">
      <alignment vertical="center" wrapText="1"/>
    </xf>
    <xf numFmtId="0" fontId="44" fillId="0" borderId="0" xfId="1" applyFont="1" applyAlignment="1">
      <alignment vertical="center"/>
    </xf>
    <xf numFmtId="0" fontId="44" fillId="0" borderId="0" xfId="1" applyFont="1" applyAlignment="1">
      <alignment horizontal="left" vertical="center" indent="2"/>
    </xf>
    <xf numFmtId="0" fontId="41" fillId="0" borderId="0" xfId="1" applyFont="1" applyAlignment="1">
      <alignment horizontal="left" vertical="center" indent="2"/>
    </xf>
    <xf numFmtId="0" fontId="20" fillId="2" borderId="3" xfId="1" applyFont="1" applyFill="1" applyBorder="1" applyAlignment="1">
      <alignment horizontal="center" wrapText="1"/>
    </xf>
    <xf numFmtId="0" fontId="21" fillId="2" borderId="5" xfId="1" applyFont="1" applyFill="1" applyBorder="1" applyAlignment="1">
      <alignment horizontal="center" vertical="center" wrapText="1"/>
    </xf>
    <xf numFmtId="0" fontId="21" fillId="2" borderId="6" xfId="1" applyFont="1" applyFill="1" applyBorder="1" applyAlignment="1">
      <alignment horizontal="center" vertical="top" wrapText="1"/>
    </xf>
    <xf numFmtId="0" fontId="3" fillId="0" borderId="0" xfId="3" applyFont="1" applyAlignment="1">
      <alignment vertical="center"/>
    </xf>
    <xf numFmtId="0" fontId="15" fillId="0" borderId="0" xfId="3" applyFont="1"/>
    <xf numFmtId="0" fontId="1" fillId="0" borderId="0" xfId="3"/>
    <xf numFmtId="0" fontId="5" fillId="0" borderId="0" xfId="3" applyFont="1" applyAlignment="1">
      <alignment vertical="center"/>
    </xf>
    <xf numFmtId="0" fontId="5" fillId="0" borderId="0" xfId="1" applyFont="1" applyAlignment="1">
      <alignment horizontal="left" vertical="top" indent="1"/>
    </xf>
    <xf numFmtId="0" fontId="20" fillId="0" borderId="0" xfId="5" applyFont="1"/>
    <xf numFmtId="0" fontId="44" fillId="0" borderId="0" xfId="5" applyFont="1" applyAlignment="1">
      <alignment vertical="center"/>
    </xf>
    <xf numFmtId="0" fontId="20" fillId="0" borderId="0" xfId="5" applyFont="1" applyAlignment="1">
      <alignment vertical="center"/>
    </xf>
    <xf numFmtId="0" fontId="20" fillId="2" borderId="2" xfId="5" applyFont="1" applyFill="1" applyBorder="1" applyAlignment="1">
      <alignment horizontal="center" wrapText="1"/>
    </xf>
    <xf numFmtId="0" fontId="20" fillId="2" borderId="3" xfId="5" applyFont="1" applyFill="1" applyBorder="1" applyAlignment="1">
      <alignment horizontal="center" wrapText="1"/>
    </xf>
    <xf numFmtId="0" fontId="21" fillId="2" borderId="5" xfId="5" applyFont="1" applyFill="1" applyBorder="1" applyAlignment="1">
      <alignment horizontal="center" vertical="top" wrapText="1"/>
    </xf>
    <xf numFmtId="0" fontId="21" fillId="2" borderId="6" xfId="5" applyFont="1" applyFill="1" applyBorder="1" applyAlignment="1">
      <alignment horizontal="center" vertical="top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right" vertical="center" indent="1"/>
    </xf>
    <xf numFmtId="0" fontId="21" fillId="0" borderId="0" xfId="1" applyFont="1" applyBorder="1" applyAlignment="1">
      <alignment horizontal="left" vertical="center" indent="2"/>
    </xf>
    <xf numFmtId="0" fontId="9" fillId="0" borderId="0" xfId="1" applyFont="1" applyBorder="1" applyAlignment="1">
      <alignment vertical="center"/>
    </xf>
    <xf numFmtId="0" fontId="26" fillId="0" borderId="0" xfId="1" applyFont="1" applyBorder="1" applyAlignment="1">
      <alignment horizontal="left" vertical="center" indent="2"/>
    </xf>
    <xf numFmtId="0" fontId="18" fillId="2" borderId="9" xfId="1" applyFont="1" applyFill="1" applyBorder="1" applyAlignment="1">
      <alignment horizontal="center" vertical="center" wrapText="1"/>
    </xf>
    <xf numFmtId="0" fontId="7" fillId="2" borderId="39" xfId="1" applyFont="1" applyFill="1" applyBorder="1" applyAlignment="1">
      <alignment horizontal="center" vertical="center" wrapText="1"/>
    </xf>
    <xf numFmtId="0" fontId="10" fillId="2" borderId="36" xfId="1" applyFont="1" applyFill="1" applyBorder="1" applyAlignment="1">
      <alignment horizontal="center" vertical="center" wrapText="1"/>
    </xf>
    <xf numFmtId="0" fontId="10" fillId="2" borderId="38" xfId="1" applyFont="1" applyFill="1" applyBorder="1" applyAlignment="1">
      <alignment horizontal="center" vertical="center" wrapText="1"/>
    </xf>
    <xf numFmtId="0" fontId="34" fillId="0" borderId="0" xfId="0" applyFont="1" applyAlignment="1">
      <alignment horizontal="left" indent="2"/>
    </xf>
    <xf numFmtId="0" fontId="16" fillId="0" borderId="0" xfId="0" applyFont="1" applyAlignment="1">
      <alignment horizontal="left" vertical="top" indent="2"/>
    </xf>
    <xf numFmtId="0" fontId="12" fillId="0" borderId="0" xfId="1" applyFont="1" applyBorder="1"/>
    <xf numFmtId="0" fontId="34" fillId="0" borderId="0" xfId="0" applyFont="1" applyBorder="1" applyAlignment="1">
      <alignment horizontal="center" vertical="top" wrapText="1"/>
    </xf>
    <xf numFmtId="0" fontId="34" fillId="0" borderId="0" xfId="0" applyFont="1" applyBorder="1" applyAlignment="1">
      <alignment vertical="top" wrapText="1"/>
    </xf>
    <xf numFmtId="0" fontId="7" fillId="0" borderId="0" xfId="1" applyFont="1" applyBorder="1" applyAlignment="1">
      <alignment horizontal="right"/>
    </xf>
    <xf numFmtId="0" fontId="14" fillId="0" borderId="0" xfId="15" applyFont="1" applyBorder="1"/>
    <xf numFmtId="0" fontId="7" fillId="0" borderId="0" xfId="5" applyFont="1"/>
    <xf numFmtId="0" fontId="2" fillId="0" borderId="0" xfId="5" applyFont="1" applyBorder="1"/>
    <xf numFmtId="0" fontId="4" fillId="0" borderId="0" xfId="15" applyFont="1" applyBorder="1"/>
    <xf numFmtId="1" fontId="7" fillId="0" borderId="0" xfId="15" applyNumberFormat="1" applyFont="1" applyBorder="1" applyAlignment="1">
      <alignment horizontal="right" wrapText="1"/>
    </xf>
    <xf numFmtId="166" fontId="7" fillId="0" borderId="0" xfId="15" applyNumberFormat="1" applyFont="1" applyBorder="1" applyAlignment="1">
      <alignment wrapText="1"/>
    </xf>
    <xf numFmtId="0" fontId="14" fillId="0" borderId="0" xfId="1" applyFont="1" applyBorder="1" applyAlignment="1">
      <alignment horizontal="right" vertical="top"/>
    </xf>
    <xf numFmtId="0" fontId="1" fillId="0" borderId="0" xfId="3" applyBorder="1"/>
    <xf numFmtId="166" fontId="1" fillId="0" borderId="0" xfId="3" applyNumberFormat="1" applyBorder="1"/>
    <xf numFmtId="0" fontId="4" fillId="0" borderId="0" xfId="3" applyFont="1" applyBorder="1" applyAlignment="1">
      <alignment horizontal="right"/>
    </xf>
    <xf numFmtId="0" fontId="44" fillId="0" borderId="0" xfId="1" applyFont="1" applyAlignment="1">
      <alignment horizontal="left" vertical="center" indent="1"/>
    </xf>
    <xf numFmtId="49" fontId="7" fillId="0" borderId="0" xfId="1" applyNumberFormat="1" applyFont="1" applyBorder="1" applyAlignment="1">
      <alignment horizontal="center" vertical="center"/>
    </xf>
    <xf numFmtId="0" fontId="10" fillId="0" borderId="0" xfId="1" applyFont="1" applyAlignment="1">
      <alignment horizontal="right" indent="1"/>
    </xf>
    <xf numFmtId="0" fontId="7" fillId="0" borderId="0" xfId="13" applyFont="1" applyBorder="1" applyAlignment="1">
      <alignment horizontal="right" vertical="top"/>
    </xf>
    <xf numFmtId="0" fontId="21" fillId="0" borderId="0" xfId="5" applyFont="1" applyAlignment="1">
      <alignment horizontal="left" vertical="center" indent="1"/>
    </xf>
    <xf numFmtId="0" fontId="20" fillId="0" borderId="0" xfId="5" applyFont="1" applyAlignment="1">
      <alignment horizontal="right" vertical="center" indent="1"/>
    </xf>
    <xf numFmtId="0" fontId="20" fillId="2" borderId="34" xfId="5" applyFont="1" applyFill="1" applyBorder="1" applyAlignment="1">
      <alignment horizontal="center" vertical="center" wrapText="1"/>
    </xf>
    <xf numFmtId="0" fontId="3" fillId="0" borderId="0" xfId="5" applyFont="1" applyAlignment="1">
      <alignment vertical="center"/>
    </xf>
    <xf numFmtId="0" fontId="15" fillId="0" borderId="0" xfId="5" applyFont="1"/>
    <xf numFmtId="0" fontId="10" fillId="0" borderId="0" xfId="5" applyFont="1" applyAlignment="1">
      <alignment horizontal="left" vertical="center" indent="1"/>
    </xf>
    <xf numFmtId="0" fontId="19" fillId="0" borderId="0" xfId="5" applyFont="1"/>
    <xf numFmtId="0" fontId="17" fillId="0" borderId="0" xfId="5"/>
    <xf numFmtId="0" fontId="6" fillId="2" borderId="5" xfId="5" applyFont="1" applyFill="1" applyBorder="1" applyAlignment="1">
      <alignment horizontal="center" vertical="center" wrapText="1"/>
    </xf>
    <xf numFmtId="3" fontId="18" fillId="0" borderId="0" xfId="18" applyNumberFormat="1" applyFont="1" applyBorder="1" applyAlignment="1">
      <alignment horizontal="right"/>
    </xf>
    <xf numFmtId="0" fontId="10" fillId="0" borderId="0" xfId="15" applyFont="1" applyBorder="1" applyAlignment="1">
      <alignment horizontal="left" vertical="center" indent="1"/>
    </xf>
    <xf numFmtId="0" fontId="4" fillId="0" borderId="0" xfId="5" applyFont="1"/>
    <xf numFmtId="0" fontId="4" fillId="0" borderId="0" xfId="5" applyFont="1" applyFill="1"/>
    <xf numFmtId="0" fontId="7" fillId="0" borderId="0" xfId="5" applyFont="1" applyFill="1"/>
    <xf numFmtId="0" fontId="5" fillId="0" borderId="0" xfId="5" applyFont="1" applyAlignment="1">
      <alignment vertical="center"/>
    </xf>
    <xf numFmtId="0" fontId="18" fillId="2" borderId="10" xfId="1" applyFont="1" applyFill="1" applyBorder="1" applyAlignment="1">
      <alignment horizontal="center" vertical="center" wrapText="1"/>
    </xf>
    <xf numFmtId="0" fontId="14" fillId="0" borderId="0" xfId="1" applyFont="1" applyFill="1" applyBorder="1"/>
    <xf numFmtId="0" fontId="14" fillId="0" borderId="0" xfId="1" applyFont="1" applyAlignment="1">
      <alignment horizontal="right"/>
    </xf>
    <xf numFmtId="0" fontId="7" fillId="0" borderId="0" xfId="1" applyFont="1" applyBorder="1" applyAlignment="1">
      <alignment horizontal="right" vertical="center" indent="1"/>
    </xf>
    <xf numFmtId="166" fontId="18" fillId="0" borderId="0" xfId="4" applyNumberFormat="1" applyFont="1" applyBorder="1" applyAlignment="1">
      <alignment horizontal="right" indent="1"/>
    </xf>
    <xf numFmtId="0" fontId="18" fillId="0" borderId="0" xfId="1" applyFont="1" applyBorder="1"/>
    <xf numFmtId="0" fontId="7" fillId="0" borderId="0" xfId="1" applyFont="1" applyBorder="1" applyAlignment="1"/>
    <xf numFmtId="0" fontId="7" fillId="0" borderId="0" xfId="1" applyFont="1" applyBorder="1" applyAlignment="1">
      <alignment horizontal="left" vertical="center" wrapText="1"/>
    </xf>
    <xf numFmtId="0" fontId="7" fillId="0" borderId="0" xfId="1" applyFont="1" applyBorder="1" applyAlignment="1">
      <alignment horizontal="right" vertical="top"/>
    </xf>
    <xf numFmtId="0" fontId="7" fillId="0" borderId="0" xfId="10" applyFont="1" applyBorder="1" applyAlignment="1">
      <alignment horizontal="right" wrapText="1"/>
    </xf>
    <xf numFmtId="0" fontId="20" fillId="2" borderId="2" xfId="1" applyFont="1" applyFill="1" applyBorder="1" applyAlignment="1">
      <alignment horizontal="center" vertical="center" wrapText="1"/>
    </xf>
    <xf numFmtId="0" fontId="20" fillId="2" borderId="44" xfId="0" applyFont="1" applyFill="1" applyBorder="1" applyAlignment="1">
      <alignment horizontal="center" vertical="center" wrapText="1"/>
    </xf>
    <xf numFmtId="166" fontId="7" fillId="0" borderId="0" xfId="4" applyNumberFormat="1" applyFont="1" applyBorder="1" applyAlignment="1">
      <alignment horizontal="right" vertical="center" indent="2"/>
    </xf>
    <xf numFmtId="1" fontId="2" fillId="0" borderId="0" xfId="15" applyNumberFormat="1" applyBorder="1"/>
    <xf numFmtId="1" fontId="2" fillId="0" borderId="0" xfId="15" applyNumberFormat="1"/>
    <xf numFmtId="166" fontId="47" fillId="0" borderId="0" xfId="0" applyNumberFormat="1" applyFont="1" applyBorder="1" applyAlignment="1">
      <alignment horizontal="right" vertical="center" wrapText="1" indent="1"/>
    </xf>
    <xf numFmtId="166" fontId="4" fillId="0" borderId="0" xfId="15" applyNumberFormat="1" applyFont="1" applyBorder="1"/>
    <xf numFmtId="0" fontId="14" fillId="0" borderId="0" xfId="15" applyFont="1" applyFill="1" applyBorder="1"/>
    <xf numFmtId="166" fontId="2" fillId="0" borderId="0" xfId="1" applyNumberFormat="1" applyBorder="1"/>
    <xf numFmtId="0" fontId="0" fillId="0" borderId="0" xfId="0" applyBorder="1"/>
    <xf numFmtId="0" fontId="21" fillId="0" borderId="0" xfId="1" applyFont="1" applyBorder="1"/>
    <xf numFmtId="0" fontId="43" fillId="0" borderId="0" xfId="1" applyFont="1" applyBorder="1"/>
    <xf numFmtId="0" fontId="52" fillId="0" borderId="0" xfId="1" applyFont="1" applyBorder="1"/>
    <xf numFmtId="166" fontId="43" fillId="0" borderId="0" xfId="1" applyNumberFormat="1" applyFont="1" applyBorder="1"/>
    <xf numFmtId="0" fontId="4" fillId="0" borderId="0" xfId="10" applyFont="1" applyBorder="1" applyAlignment="1">
      <alignment horizontal="left" vertical="center" wrapText="1"/>
    </xf>
    <xf numFmtId="49" fontId="20" fillId="0" borderId="0" xfId="5" applyNumberFormat="1" applyFont="1" applyBorder="1" applyAlignment="1">
      <alignment vertical="center" wrapText="1"/>
    </xf>
    <xf numFmtId="166" fontId="14" fillId="0" borderId="0" xfId="15" applyNumberFormat="1" applyFont="1" applyBorder="1"/>
    <xf numFmtId="0" fontId="18" fillId="0" borderId="0" xfId="13" applyFont="1" applyBorder="1"/>
    <xf numFmtId="0" fontId="45" fillId="0" borderId="0" xfId="1" applyFont="1" applyBorder="1" applyAlignment="1">
      <alignment horizontal="center" vertical="top"/>
    </xf>
    <xf numFmtId="0" fontId="45" fillId="0" borderId="0" xfId="1" applyFont="1" applyBorder="1" applyAlignment="1">
      <alignment vertical="top"/>
    </xf>
    <xf numFmtId="0" fontId="45" fillId="0" borderId="0" xfId="1" applyFont="1" applyBorder="1"/>
    <xf numFmtId="0" fontId="7" fillId="0" borderId="0" xfId="0" applyFont="1" applyBorder="1"/>
    <xf numFmtId="0" fontId="53" fillId="0" borderId="0" xfId="0" applyFont="1" applyBorder="1"/>
    <xf numFmtId="0" fontId="42" fillId="0" borderId="0" xfId="0" applyFont="1" applyBorder="1"/>
    <xf numFmtId="49" fontId="42" fillId="0" borderId="0" xfId="0" applyNumberFormat="1" applyFont="1" applyBorder="1"/>
    <xf numFmtId="0" fontId="2" fillId="0" borderId="0" xfId="1" applyBorder="1" applyAlignment="1">
      <alignment horizontal="right"/>
    </xf>
    <xf numFmtId="166" fontId="2" fillId="0" borderId="0" xfId="1" applyNumberFormat="1" applyBorder="1" applyAlignment="1">
      <alignment horizontal="right"/>
    </xf>
    <xf numFmtId="0" fontId="43" fillId="0" borderId="0" xfId="1" applyFont="1" applyBorder="1" applyAlignment="1">
      <alignment vertical="top"/>
    </xf>
    <xf numFmtId="0" fontId="21" fillId="0" borderId="17" xfId="1" applyFont="1" applyBorder="1" applyAlignment="1">
      <alignment horizontal="left" wrapText="1"/>
    </xf>
    <xf numFmtId="0" fontId="10" fillId="0" borderId="17" xfId="1" applyFont="1" applyBorder="1" applyAlignment="1">
      <alignment horizontal="left" wrapText="1"/>
    </xf>
    <xf numFmtId="0" fontId="7" fillId="0" borderId="0" xfId="6" applyFont="1" applyAlignment="1">
      <alignment horizontal="left" wrapText="1"/>
    </xf>
    <xf numFmtId="0" fontId="7" fillId="0" borderId="0" xfId="1" applyFont="1" applyBorder="1" applyAlignment="1">
      <alignment vertical="center" wrapText="1"/>
    </xf>
    <xf numFmtId="0" fontId="7" fillId="0" borderId="0" xfId="1" applyFont="1" applyAlignment="1">
      <alignment horizontal="centerContinuous" vertical="center" wrapText="1"/>
    </xf>
    <xf numFmtId="0" fontId="56" fillId="2" borderId="9" xfId="4" applyFont="1" applyFill="1" applyBorder="1" applyAlignment="1">
      <alignment horizontal="center" vertical="center" wrapText="1"/>
    </xf>
    <xf numFmtId="166" fontId="7" fillId="0" borderId="0" xfId="4" applyNumberFormat="1" applyFont="1" applyAlignment="1">
      <alignment horizontal="right" vertical="center" indent="3"/>
    </xf>
    <xf numFmtId="166" fontId="7" fillId="0" borderId="0" xfId="1" applyNumberFormat="1" applyFont="1" applyAlignment="1">
      <alignment horizontal="centerContinuous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2" xfId="10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wrapText="1"/>
    </xf>
    <xf numFmtId="0" fontId="10" fillId="2" borderId="5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wrapText="1"/>
    </xf>
    <xf numFmtId="0" fontId="7" fillId="2" borderId="11" xfId="1" applyFont="1" applyFill="1" applyBorder="1" applyAlignment="1">
      <alignment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4" fillId="2" borderId="13" xfId="15" applyFont="1" applyFill="1" applyBorder="1" applyAlignment="1">
      <alignment horizontal="center" vertical="center" wrapText="1"/>
    </xf>
    <xf numFmtId="0" fontId="4" fillId="2" borderId="18" xfId="15" applyFont="1" applyFill="1" applyBorder="1" applyAlignment="1">
      <alignment horizontal="center" vertical="center" wrapText="1"/>
    </xf>
    <xf numFmtId="0" fontId="4" fillId="2" borderId="11" xfId="15" applyFont="1" applyFill="1" applyBorder="1" applyAlignment="1">
      <alignment horizontal="center" vertical="center" wrapText="1"/>
    </xf>
    <xf numFmtId="166" fontId="42" fillId="0" borderId="0" xfId="1" applyNumberFormat="1" applyFont="1"/>
    <xf numFmtId="166" fontId="9" fillId="0" borderId="0" xfId="1" applyNumberFormat="1" applyFont="1" applyAlignment="1">
      <alignment horizontal="left" vertical="center" indent="1"/>
    </xf>
    <xf numFmtId="0" fontId="42" fillId="0" borderId="0" xfId="1" applyFont="1" applyBorder="1"/>
    <xf numFmtId="166" fontId="19" fillId="0" borderId="0" xfId="1" applyNumberFormat="1" applyFont="1"/>
    <xf numFmtId="166" fontId="2" fillId="0" borderId="0" xfId="1" applyNumberFormat="1"/>
    <xf numFmtId="0" fontId="57" fillId="0" borderId="0" xfId="0" applyFont="1" applyFill="1" applyAlignment="1">
      <alignment horizontal="right" vertical="center" wrapText="1" indent="1"/>
    </xf>
    <xf numFmtId="0" fontId="2" fillId="0" borderId="0" xfId="15" applyFill="1" applyBorder="1"/>
    <xf numFmtId="0" fontId="58" fillId="0" borderId="0" xfId="1" applyFont="1" applyBorder="1"/>
    <xf numFmtId="166" fontId="0" fillId="0" borderId="0" xfId="0" applyNumberFormat="1"/>
    <xf numFmtId="1" fontId="7" fillId="0" borderId="0" xfId="1" applyNumberFormat="1" applyFont="1" applyAlignment="1">
      <alignment horizontal="right" vertical="center" wrapText="1"/>
    </xf>
    <xf numFmtId="166" fontId="7" fillId="0" borderId="0" xfId="1" applyNumberFormat="1" applyFont="1" applyAlignment="1">
      <alignment horizontal="right"/>
    </xf>
    <xf numFmtId="1" fontId="14" fillId="0" borderId="0" xfId="1" applyNumberFormat="1" applyFont="1" applyBorder="1"/>
    <xf numFmtId="0" fontId="3" fillId="0" borderId="0" xfId="15" applyFont="1" applyBorder="1" applyAlignment="1">
      <alignment vertical="center"/>
    </xf>
    <xf numFmtId="0" fontId="27" fillId="0" borderId="0" xfId="15" applyFont="1" applyAlignment="1">
      <alignment horizontal="left" vertical="center" indent="1"/>
    </xf>
    <xf numFmtId="0" fontId="14" fillId="0" borderId="0" xfId="15" applyFont="1" applyFill="1"/>
    <xf numFmtId="0" fontId="2" fillId="0" borderId="0" xfId="15" applyFill="1"/>
    <xf numFmtId="0" fontId="59" fillId="0" borderId="0" xfId="15" applyFont="1"/>
    <xf numFmtId="166" fontId="4" fillId="0" borderId="0" xfId="15" applyNumberFormat="1" applyFont="1"/>
    <xf numFmtId="166" fontId="7" fillId="0" borderId="0" xfId="0" applyNumberFormat="1" applyFont="1"/>
    <xf numFmtId="0" fontId="20" fillId="2" borderId="22" xfId="5" applyFont="1" applyFill="1" applyBorder="1" applyAlignment="1">
      <alignment horizontal="center" vertical="center" wrapText="1"/>
    </xf>
    <xf numFmtId="0" fontId="38" fillId="0" borderId="0" xfId="0" applyFont="1" applyAlignment="1">
      <alignment vertical="center"/>
    </xf>
    <xf numFmtId="0" fontId="7" fillId="0" borderId="0" xfId="1" applyFont="1" applyAlignment="1">
      <alignment horizontal="right" vertical="center"/>
    </xf>
    <xf numFmtId="0" fontId="7" fillId="0" borderId="0" xfId="1" applyFont="1" applyAlignment="1">
      <alignment horizontal="right" vertical="top"/>
    </xf>
    <xf numFmtId="1" fontId="7" fillId="0" borderId="0" xfId="1" applyNumberFormat="1" applyFont="1"/>
    <xf numFmtId="1" fontId="7" fillId="0" borderId="0" xfId="0" applyNumberFormat="1" applyFont="1" applyBorder="1" applyAlignment="1">
      <alignment horizontal="right" wrapText="1"/>
    </xf>
    <xf numFmtId="0" fontId="20" fillId="0" borderId="0" xfId="0" applyFont="1" applyAlignment="1">
      <alignment vertical="center"/>
    </xf>
    <xf numFmtId="1" fontId="7" fillId="0" borderId="0" xfId="1" applyNumberFormat="1" applyFont="1" applyAlignment="1">
      <alignment horizontal="right"/>
    </xf>
    <xf numFmtId="0" fontId="7" fillId="2" borderId="11" xfId="1" applyFont="1" applyFill="1" applyBorder="1" applyAlignment="1">
      <alignment vertical="center" wrapText="1"/>
    </xf>
    <xf numFmtId="0" fontId="7" fillId="2" borderId="13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7" fillId="0" borderId="0" xfId="15" applyFont="1" applyBorder="1" applyAlignment="1">
      <alignment horizontal="center" wrapText="1"/>
    </xf>
    <xf numFmtId="0" fontId="7" fillId="0" borderId="0" xfId="0" applyFont="1"/>
    <xf numFmtId="166" fontId="7" fillId="0" borderId="0" xfId="1" applyNumberFormat="1" applyFont="1" applyAlignment="1">
      <alignment vertical="top"/>
    </xf>
    <xf numFmtId="0" fontId="14" fillId="0" borderId="0" xfId="0" applyFont="1"/>
    <xf numFmtId="166" fontId="7" fillId="0" borderId="0" xfId="1" applyNumberFormat="1" applyFont="1" applyAlignment="1">
      <alignment horizontal="right" vertical="center" wrapText="1"/>
    </xf>
    <xf numFmtId="0" fontId="7" fillId="0" borderId="0" xfId="1" applyFont="1" applyAlignment="1">
      <alignment horizontal="right" vertical="center" wrapText="1"/>
    </xf>
    <xf numFmtId="1" fontId="7" fillId="0" borderId="0" xfId="1" applyNumberFormat="1" applyFont="1" applyAlignment="1">
      <alignment vertical="center" wrapText="1"/>
    </xf>
    <xf numFmtId="166" fontId="7" fillId="0" borderId="0" xfId="1" applyNumberFormat="1" applyFont="1" applyAlignment="1">
      <alignment horizontal="right" vertical="top"/>
    </xf>
    <xf numFmtId="167" fontId="7" fillId="0" borderId="0" xfId="0" applyNumberFormat="1" applyFont="1"/>
    <xf numFmtId="0" fontId="7" fillId="0" borderId="0" xfId="15" applyFont="1" applyFill="1" applyBorder="1" applyAlignment="1">
      <alignment horizontal="center" wrapText="1"/>
    </xf>
    <xf numFmtId="166" fontId="7" fillId="5" borderId="0" xfId="1" applyNumberFormat="1" applyFont="1" applyFill="1"/>
    <xf numFmtId="166" fontId="7" fillId="0" borderId="0" xfId="15" applyNumberFormat="1" applyFont="1" applyBorder="1" applyAlignment="1">
      <alignment horizontal="right" wrapText="1"/>
    </xf>
    <xf numFmtId="0" fontId="63" fillId="0" borderId="0" xfId="1" applyFont="1" applyBorder="1"/>
    <xf numFmtId="166" fontId="18" fillId="0" borderId="0" xfId="1" applyNumberFormat="1" applyFont="1" applyBorder="1"/>
    <xf numFmtId="3" fontId="18" fillId="0" borderId="0" xfId="1" applyNumberFormat="1" applyFont="1" applyBorder="1"/>
    <xf numFmtId="3" fontId="63" fillId="0" borderId="0" xfId="1" applyNumberFormat="1" applyFont="1" applyBorder="1"/>
    <xf numFmtId="167" fontId="18" fillId="0" borderId="0" xfId="14" applyNumberFormat="1" applyFont="1" applyBorder="1" applyAlignment="1">
      <alignment vertical="center" wrapText="1"/>
    </xf>
    <xf numFmtId="167" fontId="18" fillId="0" borderId="0" xfId="14" applyNumberFormat="1" applyFont="1" applyBorder="1" applyAlignment="1">
      <alignment horizontal="right" vertical="center" wrapText="1"/>
    </xf>
    <xf numFmtId="167" fontId="18" fillId="0" borderId="0" xfId="37" applyNumberFormat="1" applyFont="1" applyFill="1" applyBorder="1" applyAlignment="1">
      <alignment horizontal="right" vertical="center" wrapText="1"/>
    </xf>
    <xf numFmtId="167" fontId="18" fillId="0" borderId="0" xfId="14" applyNumberFormat="1" applyFont="1" applyBorder="1" applyAlignment="1">
      <alignment horizontal="right" wrapText="1"/>
    </xf>
    <xf numFmtId="167" fontId="18" fillId="0" borderId="0" xfId="37" applyNumberFormat="1" applyFont="1" applyFill="1" applyBorder="1" applyAlignment="1">
      <alignment horizontal="right" wrapText="1"/>
    </xf>
    <xf numFmtId="167" fontId="18" fillId="0" borderId="0" xfId="14" applyNumberFormat="1" applyFont="1" applyBorder="1" applyAlignment="1">
      <alignment wrapText="1"/>
    </xf>
    <xf numFmtId="0" fontId="7" fillId="0" borderId="0" xfId="0" applyFont="1" applyAlignment="1">
      <alignment horizontal="right" vertical="top" indent="1"/>
    </xf>
    <xf numFmtId="166" fontId="14" fillId="0" borderId="0" xfId="0" applyNumberFormat="1" applyFont="1"/>
    <xf numFmtId="166" fontId="7" fillId="0" borderId="0" xfId="1" applyNumberFormat="1" applyFont="1" applyAlignment="1">
      <alignment horizontal="right" wrapText="1"/>
    </xf>
    <xf numFmtId="0" fontId="7" fillId="0" borderId="0" xfId="1" applyFont="1" applyAlignment="1">
      <alignment horizontal="right" wrapText="1"/>
    </xf>
    <xf numFmtId="166" fontId="26" fillId="0" borderId="0" xfId="1" applyNumberFormat="1" applyFont="1" applyAlignment="1">
      <alignment horizontal="right" vertical="top"/>
    </xf>
    <xf numFmtId="0" fontId="7" fillId="0" borderId="0" xfId="1" applyFont="1" applyAlignment="1">
      <alignment horizontal="center" wrapText="1"/>
    </xf>
    <xf numFmtId="0" fontId="7" fillId="0" borderId="0" xfId="1" applyFont="1" applyAlignment="1">
      <alignment horizontal="center" vertical="top" wrapText="1"/>
    </xf>
    <xf numFmtId="49" fontId="7" fillId="0" borderId="0" xfId="1" applyNumberFormat="1" applyFont="1" applyAlignment="1">
      <alignment horizontal="center" vertical="top" wrapText="1"/>
    </xf>
    <xf numFmtId="0" fontId="7" fillId="0" borderId="0" xfId="33" applyFont="1" applyAlignment="1">
      <alignment vertical="top"/>
    </xf>
    <xf numFmtId="0" fontId="14" fillId="0" borderId="0" xfId="5" applyFont="1" applyBorder="1"/>
    <xf numFmtId="0" fontId="14" fillId="0" borderId="0" xfId="5" applyFont="1"/>
    <xf numFmtId="0" fontId="7" fillId="0" borderId="0" xfId="5" applyFont="1" applyBorder="1"/>
    <xf numFmtId="0" fontId="7" fillId="2" borderId="32" xfId="1" applyFont="1" applyFill="1" applyBorder="1" applyAlignment="1">
      <alignment horizontal="center" vertical="center" wrapText="1"/>
    </xf>
    <xf numFmtId="166" fontId="7" fillId="0" borderId="0" xfId="0" applyNumberFormat="1" applyFont="1" applyAlignment="1">
      <alignment horizontal="right" vertical="top" wrapText="1"/>
    </xf>
    <xf numFmtId="0" fontId="4" fillId="2" borderId="13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10" fillId="2" borderId="5" xfId="1" applyFont="1" applyFill="1" applyBorder="1" applyAlignment="1">
      <alignment horizontal="center" vertical="center" wrapText="1"/>
    </xf>
    <xf numFmtId="0" fontId="9" fillId="0" borderId="0" xfId="1" applyFont="1" applyBorder="1" applyAlignment="1">
      <alignment horizontal="right" vertical="center"/>
    </xf>
    <xf numFmtId="0" fontId="10" fillId="2" borderId="36" xfId="1" applyFont="1" applyFill="1" applyBorder="1" applyAlignment="1">
      <alignment horizontal="center" vertical="top" wrapText="1"/>
    </xf>
    <xf numFmtId="0" fontId="10" fillId="2" borderId="38" xfId="1" applyFont="1" applyFill="1" applyBorder="1" applyAlignment="1">
      <alignment horizontal="center" vertical="top" wrapText="1"/>
    </xf>
    <xf numFmtId="0" fontId="7" fillId="0" borderId="0" xfId="18" applyFont="1" applyAlignment="1">
      <alignment horizontal="center" wrapText="1"/>
    </xf>
    <xf numFmtId="0" fontId="7" fillId="0" borderId="0" xfId="18" applyFont="1" applyAlignment="1">
      <alignment horizontal="center"/>
    </xf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  <xf numFmtId="0" fontId="65" fillId="0" borderId="0" xfId="1" applyFont="1" applyAlignment="1">
      <alignment horizontal="right"/>
    </xf>
    <xf numFmtId="0" fontId="20" fillId="0" borderId="47" xfId="1" applyFont="1" applyBorder="1" applyAlignment="1">
      <alignment horizontal="left" wrapText="1"/>
    </xf>
    <xf numFmtId="0" fontId="20" fillId="0" borderId="45" xfId="1" applyFont="1" applyBorder="1" applyAlignment="1">
      <alignment horizontal="left" wrapText="1"/>
    </xf>
    <xf numFmtId="0" fontId="20" fillId="0" borderId="45" xfId="1" applyFont="1" applyBorder="1" applyAlignment="1">
      <alignment horizontal="left" wrapText="1" indent="1"/>
    </xf>
    <xf numFmtId="0" fontId="20" fillId="0" borderId="45" xfId="1" applyFont="1" applyBorder="1" applyAlignment="1">
      <alignment horizontal="left"/>
    </xf>
    <xf numFmtId="0" fontId="7" fillId="2" borderId="10" xfId="1" applyFont="1" applyFill="1" applyBorder="1" applyAlignment="1">
      <alignment horizontal="center" vertical="top" wrapText="1"/>
    </xf>
    <xf numFmtId="0" fontId="18" fillId="0" borderId="0" xfId="0" applyFont="1" applyAlignment="1">
      <alignment horizontal="right" vertical="top" indent="1"/>
    </xf>
    <xf numFmtId="166" fontId="42" fillId="0" borderId="0" xfId="1" applyNumberFormat="1" applyFont="1" applyAlignment="1">
      <alignment vertical="top"/>
    </xf>
    <xf numFmtId="0" fontId="20" fillId="2" borderId="51" xfId="0" applyFont="1" applyFill="1" applyBorder="1" applyAlignment="1">
      <alignment horizontal="center" vertical="center" wrapText="1"/>
    </xf>
    <xf numFmtId="0" fontId="7" fillId="2" borderId="44" xfId="0" applyFont="1" applyFill="1" applyBorder="1" applyAlignment="1">
      <alignment horizontal="center" vertical="center" wrapText="1"/>
    </xf>
    <xf numFmtId="1" fontId="7" fillId="0" borderId="0" xfId="0" applyNumberFormat="1" applyFont="1"/>
    <xf numFmtId="0" fontId="4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/>
    </xf>
    <xf numFmtId="0" fontId="7" fillId="0" borderId="0" xfId="1" applyFont="1" applyAlignment="1">
      <alignment vertical="top"/>
    </xf>
    <xf numFmtId="0" fontId="7" fillId="2" borderId="32" xfId="1" applyFont="1" applyFill="1" applyBorder="1" applyAlignment="1">
      <alignment horizontal="center" vertical="top" wrapText="1"/>
    </xf>
    <xf numFmtId="0" fontId="7" fillId="2" borderId="35" xfId="1" applyFont="1" applyFill="1" applyBorder="1" applyAlignment="1">
      <alignment horizontal="center" vertical="top" wrapText="1"/>
    </xf>
    <xf numFmtId="166" fontId="7" fillId="0" borderId="0" xfId="1" applyNumberFormat="1" applyFont="1" applyAlignment="1">
      <alignment horizontal="center" vertical="center"/>
    </xf>
    <xf numFmtId="166" fontId="7" fillId="0" borderId="0" xfId="3" applyNumberFormat="1" applyFont="1" applyAlignment="1">
      <alignment horizontal="right" vertical="top"/>
    </xf>
    <xf numFmtId="0" fontId="7" fillId="0" borderId="0" xfId="27" applyFont="1" applyAlignment="1">
      <alignment horizontal="center" vertical="center" wrapText="1"/>
    </xf>
    <xf numFmtId="166" fontId="14" fillId="0" borderId="0" xfId="1" applyNumberFormat="1" applyFont="1" applyAlignment="1">
      <alignment horizontal="right"/>
    </xf>
    <xf numFmtId="0" fontId="19" fillId="0" borderId="0" xfId="1" applyFont="1" applyAlignment="1">
      <alignment horizontal="right"/>
    </xf>
    <xf numFmtId="166" fontId="7" fillId="0" borderId="0" xfId="0" applyNumberFormat="1" applyFont="1" applyAlignment="1">
      <alignment vertical="top" wrapText="1"/>
    </xf>
    <xf numFmtId="0" fontId="7" fillId="0" borderId="0" xfId="0" applyFont="1" applyAlignment="1">
      <alignment horizontal="right" vertical="top"/>
    </xf>
    <xf numFmtId="0" fontId="7" fillId="0" borderId="0" xfId="0" applyFont="1" applyAlignment="1">
      <alignment vertical="top"/>
    </xf>
    <xf numFmtId="0" fontId="19" fillId="0" borderId="0" xfId="1" applyFont="1" applyAlignment="1">
      <alignment horizontal="right" vertical="top"/>
    </xf>
    <xf numFmtId="0" fontId="4" fillId="0" borderId="0" xfId="1" applyFont="1" applyAlignment="1">
      <alignment horizontal="center"/>
    </xf>
    <xf numFmtId="0" fontId="20" fillId="0" borderId="0" xfId="1" applyFont="1" applyAlignment="1">
      <alignment horizontal="center"/>
    </xf>
    <xf numFmtId="0" fontId="43" fillId="0" borderId="0" xfId="1" applyFont="1" applyAlignment="1">
      <alignment horizontal="center"/>
    </xf>
    <xf numFmtId="0" fontId="43" fillId="0" borderId="0" xfId="1" applyFont="1"/>
    <xf numFmtId="166" fontId="7" fillId="0" borderId="0" xfId="14" applyNumberFormat="1" applyFont="1" applyAlignment="1">
      <alignment horizontal="right" vertical="center" wrapText="1"/>
    </xf>
    <xf numFmtId="167" fontId="7" fillId="0" borderId="0" xfId="14" applyNumberFormat="1" applyFont="1" applyAlignment="1">
      <alignment horizontal="right" vertical="center" wrapText="1"/>
    </xf>
    <xf numFmtId="167" fontId="7" fillId="0" borderId="0" xfId="14" applyNumberFormat="1" applyFont="1" applyAlignment="1">
      <alignment vertical="center" wrapText="1"/>
    </xf>
    <xf numFmtId="0" fontId="20" fillId="0" borderId="0" xfId="6" applyFont="1" applyAlignment="1">
      <alignment horizontal="center" vertical="center" wrapText="1"/>
    </xf>
    <xf numFmtId="0" fontId="20" fillId="0" borderId="0" xfId="14" applyFont="1" applyAlignment="1">
      <alignment horizontal="right" vertical="center" wrapText="1"/>
    </xf>
    <xf numFmtId="166" fontId="20" fillId="0" borderId="0" xfId="14" applyNumberFormat="1" applyFont="1" applyAlignment="1">
      <alignment horizontal="right" vertical="center" wrapText="1"/>
    </xf>
    <xf numFmtId="166" fontId="4" fillId="0" borderId="0" xfId="1" applyNumberFormat="1" applyFont="1"/>
    <xf numFmtId="0" fontId="4" fillId="0" borderId="0" xfId="1" applyFont="1" applyAlignment="1">
      <alignment horizontal="center" vertical="center"/>
    </xf>
    <xf numFmtId="0" fontId="7" fillId="0" borderId="0" xfId="0" applyFont="1" applyAlignment="1">
      <alignment horizontal="right" vertical="center" wrapText="1" indent="1"/>
    </xf>
    <xf numFmtId="167" fontId="7" fillId="0" borderId="0" xfId="15" applyNumberFormat="1" applyFont="1" applyAlignment="1">
      <alignment horizontal="right" wrapText="1"/>
    </xf>
    <xf numFmtId="1" fontId="7" fillId="0" borderId="0" xfId="29" applyNumberFormat="1" applyFont="1" applyAlignment="1">
      <alignment horizontal="right" vertical="center"/>
    </xf>
    <xf numFmtId="166" fontId="26" fillId="0" borderId="0" xfId="1" applyNumberFormat="1" applyFont="1" applyAlignment="1">
      <alignment horizontal="right"/>
    </xf>
    <xf numFmtId="1" fontId="7" fillId="0" borderId="0" xfId="18" applyNumberFormat="1" applyFont="1"/>
    <xf numFmtId="1" fontId="7" fillId="0" borderId="0" xfId="18" applyNumberFormat="1" applyFont="1" applyAlignment="1">
      <alignment horizontal="right" wrapText="1"/>
    </xf>
    <xf numFmtId="1" fontId="7" fillId="0" borderId="0" xfId="18" applyNumberFormat="1" applyFont="1" applyAlignment="1">
      <alignment horizontal="right"/>
    </xf>
    <xf numFmtId="1" fontId="7" fillId="0" borderId="0" xfId="29" applyNumberFormat="1" applyFont="1" applyAlignment="1">
      <alignment horizontal="right"/>
    </xf>
    <xf numFmtId="0" fontId="7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wrapText="1"/>
    </xf>
    <xf numFmtId="0" fontId="10" fillId="2" borderId="23" xfId="1" applyFont="1" applyFill="1" applyBorder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7" fillId="0" borderId="0" xfId="4" applyFont="1" applyAlignment="1">
      <alignment horizontal="left" vertical="center" wrapText="1"/>
    </xf>
    <xf numFmtId="166" fontId="7" fillId="0" borderId="0" xfId="4" applyNumberFormat="1" applyFont="1" applyAlignment="1">
      <alignment horizontal="right" vertical="center" indent="2"/>
    </xf>
    <xf numFmtId="0" fontId="18" fillId="0" borderId="0" xfId="1" applyFont="1" applyAlignment="1">
      <alignment horizontal="center"/>
    </xf>
    <xf numFmtId="0" fontId="7" fillId="0" borderId="0" xfId="15" applyFont="1" applyAlignment="1">
      <alignment horizontal="center" wrapText="1"/>
    </xf>
    <xf numFmtId="1" fontId="7" fillId="0" borderId="0" xfId="0" applyNumberFormat="1" applyFont="1" applyAlignment="1">
      <alignment horizontal="right" wrapText="1"/>
    </xf>
    <xf numFmtId="166" fontId="7" fillId="0" borderId="0" xfId="10" applyNumberFormat="1" applyFont="1" applyAlignment="1">
      <alignment horizontal="right" wrapText="1"/>
    </xf>
    <xf numFmtId="1" fontId="7" fillId="0" borderId="0" xfId="1" applyNumberFormat="1" applyFont="1" applyAlignment="1">
      <alignment horizontal="right" wrapText="1"/>
    </xf>
    <xf numFmtId="0" fontId="7" fillId="0" borderId="0" xfId="1" applyFont="1" applyAlignment="1">
      <alignment vertical="center"/>
    </xf>
    <xf numFmtId="0" fontId="7" fillId="0" borderId="0" xfId="1" applyFont="1" applyAlignment="1">
      <alignment vertical="top" wrapText="1"/>
    </xf>
    <xf numFmtId="0" fontId="7" fillId="0" borderId="0" xfId="15" applyFont="1" applyAlignment="1">
      <alignment horizontal="center"/>
    </xf>
    <xf numFmtId="0" fontId="7" fillId="0" borderId="0" xfId="15" applyFont="1" applyAlignment="1">
      <alignment horizontal="right" vertical="center" wrapText="1"/>
    </xf>
    <xf numFmtId="0" fontId="7" fillId="0" borderId="0" xfId="3" applyFont="1" applyAlignment="1">
      <alignment horizontal="center"/>
    </xf>
    <xf numFmtId="0" fontId="7" fillId="0" borderId="0" xfId="15" applyFont="1" applyAlignment="1">
      <alignment horizontal="right"/>
    </xf>
    <xf numFmtId="166" fontId="7" fillId="0" borderId="0" xfId="15" applyNumberFormat="1" applyFont="1"/>
    <xf numFmtId="166" fontId="7" fillId="0" borderId="0" xfId="0" applyNumberFormat="1" applyFont="1" applyAlignment="1">
      <alignment horizontal="right"/>
    </xf>
    <xf numFmtId="0" fontId="7" fillId="0" borderId="0" xfId="3" applyFont="1"/>
    <xf numFmtId="0" fontId="62" fillId="0" borderId="0" xfId="3" applyFont="1"/>
    <xf numFmtId="0" fontId="4" fillId="0" borderId="0" xfId="3" applyFont="1"/>
    <xf numFmtId="166" fontId="4" fillId="0" borderId="0" xfId="3" applyNumberFormat="1" applyFont="1"/>
    <xf numFmtId="0" fontId="48" fillId="0" borderId="0" xfId="3" applyFont="1"/>
    <xf numFmtId="166" fontId="7" fillId="0" borderId="0" xfId="3" applyNumberFormat="1" applyFont="1"/>
    <xf numFmtId="0" fontId="21" fillId="0" borderId="0" xfId="1" applyFont="1" applyAlignment="1">
      <alignment horizontal="left" wrapText="1"/>
    </xf>
    <xf numFmtId="0" fontId="21" fillId="0" borderId="0" xfId="1" applyFont="1" applyAlignment="1">
      <alignment horizontal="left" wrapText="1" indent="1"/>
    </xf>
    <xf numFmtId="0" fontId="10" fillId="0" borderId="0" xfId="1" applyFont="1" applyAlignment="1">
      <alignment horizontal="left" wrapText="1"/>
    </xf>
    <xf numFmtId="0" fontId="10" fillId="0" borderId="0" xfId="1" applyFont="1" applyAlignment="1">
      <alignment horizontal="left" wrapText="1" indent="1"/>
    </xf>
    <xf numFmtId="0" fontId="59" fillId="0" borderId="0" xfId="1" applyFont="1" applyAlignment="1">
      <alignment horizontal="center"/>
    </xf>
    <xf numFmtId="0" fontId="7" fillId="0" borderId="0" xfId="1" applyFont="1" applyAlignment="1">
      <alignment vertical="center" wrapText="1"/>
    </xf>
    <xf numFmtId="166" fontId="7" fillId="0" borderId="33" xfId="1" applyNumberFormat="1" applyFont="1" applyBorder="1" applyAlignment="1">
      <alignment horizontal="right" vertical="top"/>
    </xf>
    <xf numFmtId="0" fontId="7" fillId="0" borderId="0" xfId="33" applyFont="1" applyAlignment="1">
      <alignment horizontal="right" vertical="top"/>
    </xf>
    <xf numFmtId="0" fontId="10" fillId="0" borderId="0" xfId="1" applyFont="1" applyAlignment="1">
      <alignment horizontal="left" vertical="top" wrapText="1"/>
    </xf>
    <xf numFmtId="3" fontId="7" fillId="0" borderId="0" xfId="1" applyNumberFormat="1" applyFont="1" applyAlignment="1">
      <alignment horizontal="left" vertical="top" wrapText="1"/>
    </xf>
    <xf numFmtId="166" fontId="7" fillId="0" borderId="0" xfId="0" applyNumberFormat="1" applyFont="1" applyAlignment="1">
      <alignment horizontal="right" vertical="top" wrapText="1" inden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166" fontId="7" fillId="0" borderId="0" xfId="1" applyNumberFormat="1" applyFont="1" applyAlignment="1">
      <alignment vertical="center" wrapText="1"/>
    </xf>
    <xf numFmtId="0" fontId="7" fillId="2" borderId="9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0" borderId="0" xfId="13" applyFont="1" applyAlignment="1">
      <alignment horizontal="center" vertical="center" wrapText="1"/>
    </xf>
    <xf numFmtId="0" fontId="10" fillId="0" borderId="0" xfId="1" applyFont="1" applyAlignment="1">
      <alignment horizontal="center"/>
    </xf>
    <xf numFmtId="0" fontId="7" fillId="0" borderId="0" xfId="14" applyFont="1" applyAlignment="1">
      <alignment horizontal="right" wrapText="1"/>
    </xf>
    <xf numFmtId="1" fontId="7" fillId="0" borderId="0" xfId="14" applyNumberFormat="1" applyFont="1" applyAlignment="1">
      <alignment horizontal="right" wrapText="1"/>
    </xf>
    <xf numFmtId="166" fontId="7" fillId="0" borderId="0" xfId="14" applyNumberFormat="1" applyFont="1" applyAlignment="1">
      <alignment wrapText="1"/>
    </xf>
    <xf numFmtId="166" fontId="7" fillId="0" borderId="0" xfId="14" applyNumberFormat="1" applyFont="1" applyAlignment="1">
      <alignment vertical="center" wrapText="1"/>
    </xf>
    <xf numFmtId="166" fontId="7" fillId="0" borderId="0" xfId="15" applyNumberFormat="1" applyFont="1" applyAlignment="1">
      <alignment horizontal="right"/>
    </xf>
    <xf numFmtId="0" fontId="20" fillId="0" borderId="0" xfId="14" applyFont="1" applyAlignment="1">
      <alignment horizontal="center" vertical="center" wrapText="1"/>
    </xf>
    <xf numFmtId="0" fontId="20" fillId="0" borderId="0" xfId="14" applyFont="1" applyAlignment="1">
      <alignment wrapText="1"/>
    </xf>
    <xf numFmtId="166" fontId="20" fillId="0" borderId="0" xfId="14" applyNumberFormat="1" applyFont="1" applyAlignment="1">
      <alignment wrapText="1"/>
    </xf>
    <xf numFmtId="166" fontId="20" fillId="0" borderId="0" xfId="14" applyNumberFormat="1" applyFont="1" applyAlignment="1">
      <alignment vertical="center" wrapText="1"/>
    </xf>
    <xf numFmtId="166" fontId="20" fillId="0" borderId="0" xfId="14" applyNumberFormat="1" applyFont="1"/>
    <xf numFmtId="166" fontId="7" fillId="0" borderId="0" xfId="1" applyNumberFormat="1" applyFont="1" applyAlignment="1">
      <alignment horizontal="right" indent="4"/>
    </xf>
    <xf numFmtId="166" fontId="7" fillId="0" borderId="0" xfId="0" applyNumberFormat="1" applyFont="1" applyAlignment="1">
      <alignment horizontal="right" indent="4"/>
    </xf>
    <xf numFmtId="0" fontId="14" fillId="0" borderId="0" xfId="1" applyFont="1" applyAlignment="1">
      <alignment horizontal="center"/>
    </xf>
    <xf numFmtId="0" fontId="14" fillId="0" borderId="0" xfId="1" applyFont="1" applyAlignment="1">
      <alignment horizontal="right" indent="4"/>
    </xf>
    <xf numFmtId="0" fontId="7" fillId="0" borderId="0" xfId="1" applyFont="1" applyAlignment="1">
      <alignment horizontal="right" indent="4"/>
    </xf>
    <xf numFmtId="1" fontId="7" fillId="0" borderId="0" xfId="1" applyNumberFormat="1" applyFont="1" applyAlignment="1">
      <alignment wrapText="1"/>
    </xf>
    <xf numFmtId="0" fontId="7" fillId="0" borderId="0" xfId="10" applyFont="1" applyAlignment="1">
      <alignment horizontal="center" vertical="center" wrapText="1"/>
    </xf>
    <xf numFmtId="0" fontId="7" fillId="0" borderId="0" xfId="10" applyFont="1" applyAlignment="1">
      <alignment horizontal="center" wrapText="1"/>
    </xf>
    <xf numFmtId="0" fontId="20" fillId="0" borderId="0" xfId="0" applyFont="1" applyAlignment="1">
      <alignment horizontal="center" wrapText="1"/>
    </xf>
    <xf numFmtId="166" fontId="20" fillId="0" borderId="0" xfId="1" applyNumberFormat="1" applyFont="1" applyAlignment="1">
      <alignment horizontal="right"/>
    </xf>
    <xf numFmtId="166" fontId="7" fillId="0" borderId="0" xfId="27" applyNumberFormat="1" applyFont="1" applyAlignment="1">
      <alignment horizontal="right" vertical="top" wrapText="1"/>
    </xf>
    <xf numFmtId="0" fontId="7" fillId="0" borderId="0" xfId="3" applyFont="1" applyAlignment="1">
      <alignment horizontal="center" vertical="center" wrapText="1"/>
    </xf>
    <xf numFmtId="0" fontId="7" fillId="0" borderId="0" xfId="3" applyFont="1" applyAlignment="1">
      <alignment horizontal="right" vertical="center" wrapText="1"/>
    </xf>
    <xf numFmtId="166" fontId="7" fillId="0" borderId="0" xfId="3" applyNumberFormat="1" applyFont="1" applyAlignment="1">
      <alignment horizontal="right" vertical="center" wrapText="1"/>
    </xf>
    <xf numFmtId="166" fontId="7" fillId="0" borderId="0" xfId="3" applyNumberFormat="1" applyFont="1" applyAlignment="1">
      <alignment vertical="center" wrapText="1"/>
    </xf>
    <xf numFmtId="166" fontId="7" fillId="0" borderId="0" xfId="15" applyNumberFormat="1" applyFont="1" applyAlignment="1">
      <alignment horizontal="right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wrapText="1"/>
    </xf>
    <xf numFmtId="0" fontId="7" fillId="2" borderId="3" xfId="1" applyFont="1" applyFill="1" applyBorder="1" applyAlignment="1">
      <alignment horizontal="center" wrapText="1"/>
    </xf>
    <xf numFmtId="0" fontId="10" fillId="2" borderId="24" xfId="1" applyFont="1" applyFill="1" applyBorder="1" applyAlignment="1">
      <alignment horizontal="center" vertical="center" wrapText="1"/>
    </xf>
    <xf numFmtId="1" fontId="7" fillId="0" borderId="0" xfId="15" applyNumberFormat="1" applyFont="1" applyAlignment="1">
      <alignment horizontal="right" wrapText="1"/>
    </xf>
    <xf numFmtId="166" fontId="7" fillId="0" borderId="0" xfId="15" applyNumberFormat="1" applyFont="1" applyAlignment="1">
      <alignment wrapText="1"/>
    </xf>
    <xf numFmtId="166" fontId="7" fillId="0" borderId="0" xfId="27" applyNumberFormat="1" applyFont="1" applyAlignment="1">
      <alignment vertical="center"/>
    </xf>
    <xf numFmtId="0" fontId="7" fillId="4" borderId="32" xfId="27" applyFont="1" applyFill="1" applyBorder="1" applyAlignment="1">
      <alignment horizontal="center" vertical="center" wrapText="1"/>
    </xf>
    <xf numFmtId="166" fontId="7" fillId="0" borderId="0" xfId="27" applyNumberFormat="1" applyFont="1"/>
    <xf numFmtId="0" fontId="18" fillId="0" borderId="0" xfId="0" applyFont="1" applyAlignment="1">
      <alignment horizontal="right" vertical="center" wrapText="1" indent="1"/>
    </xf>
    <xf numFmtId="0" fontId="20" fillId="0" borderId="0" xfId="14" applyFont="1" applyAlignment="1">
      <alignment horizontal="centerContinuous" vertical="center" wrapText="1"/>
    </xf>
    <xf numFmtId="166" fontId="7" fillId="0" borderId="0" xfId="13" applyNumberFormat="1" applyFont="1" applyAlignment="1">
      <alignment horizontal="right" vertical="center" wrapText="1"/>
    </xf>
    <xf numFmtId="166" fontId="7" fillId="0" borderId="0" xfId="13" applyNumberFormat="1" applyFont="1" applyAlignment="1">
      <alignment horizontal="right" wrapText="1"/>
    </xf>
    <xf numFmtId="0" fontId="10" fillId="0" borderId="0" xfId="1" applyFont="1" applyAlignment="1">
      <alignment horizontal="left" vertical="center" wrapText="1"/>
    </xf>
    <xf numFmtId="49" fontId="7" fillId="0" borderId="0" xfId="1" applyNumberFormat="1" applyFont="1" applyAlignment="1">
      <alignment horizontal="center" vertical="center" wrapText="1"/>
    </xf>
    <xf numFmtId="49" fontId="7" fillId="0" borderId="0" xfId="1" applyNumberFormat="1" applyFont="1" applyAlignment="1">
      <alignment horizontal="center" vertical="center"/>
    </xf>
    <xf numFmtId="0" fontId="10" fillId="0" borderId="0" xfId="1" applyFont="1" applyAlignment="1">
      <alignment horizontal="centerContinuous" vertical="center" wrapText="1"/>
    </xf>
    <xf numFmtId="166" fontId="7" fillId="0" borderId="0" xfId="18" applyNumberFormat="1" applyFont="1" applyAlignment="1">
      <alignment horizontal="right"/>
    </xf>
    <xf numFmtId="0" fontId="7" fillId="0" borderId="0" xfId="1" applyFont="1" applyAlignment="1">
      <alignment horizontal="centerContinuous" vertical="center"/>
    </xf>
    <xf numFmtId="0" fontId="7" fillId="0" borderId="0" xfId="15" applyFont="1" applyAlignment="1">
      <alignment vertical="center" wrapText="1"/>
    </xf>
    <xf numFmtId="0" fontId="7" fillId="0" borderId="0" xfId="15" applyFont="1" applyAlignment="1">
      <alignment horizontal="centerContinuous" vertical="center" wrapText="1"/>
    </xf>
    <xf numFmtId="166" fontId="19" fillId="0" borderId="0" xfId="0" applyNumberFormat="1" applyFont="1"/>
    <xf numFmtId="166" fontId="7" fillId="0" borderId="0" xfId="15" applyNumberFormat="1" applyFont="1" applyAlignment="1">
      <alignment horizontal="right" vertical="top"/>
    </xf>
    <xf numFmtId="1" fontId="7" fillId="0" borderId="0" xfId="0" applyNumberFormat="1" applyFont="1" applyAlignment="1">
      <alignment horizontal="right" vertical="center" wrapText="1" indent="2"/>
    </xf>
    <xf numFmtId="1" fontId="7" fillId="0" borderId="0" xfId="0" applyNumberFormat="1" applyFont="1" applyAlignment="1">
      <alignment horizontal="right" vertical="top" wrapText="1" indent="2"/>
    </xf>
    <xf numFmtId="166" fontId="7" fillId="0" borderId="0" xfId="0" applyNumberFormat="1" applyFont="1" applyAlignment="1">
      <alignment horizontal="right" vertical="center" wrapText="1" indent="2"/>
    </xf>
    <xf numFmtId="166" fontId="20" fillId="0" borderId="0" xfId="1" applyNumberFormat="1" applyFont="1" applyAlignment="1">
      <alignment horizontal="right" wrapText="1"/>
    </xf>
    <xf numFmtId="166" fontId="20" fillId="0" borderId="0" xfId="1" applyNumberFormat="1" applyFont="1"/>
    <xf numFmtId="0" fontId="4" fillId="0" borderId="0" xfId="1" applyFont="1" applyAlignment="1">
      <alignment horizontal="right" vertical="center" wrapText="1"/>
    </xf>
    <xf numFmtId="0" fontId="6" fillId="0" borderId="0" xfId="1" applyFont="1" applyAlignment="1">
      <alignment horizontal="center" vertical="center" wrapText="1"/>
    </xf>
    <xf numFmtId="0" fontId="55" fillId="0" borderId="0" xfId="0" applyFont="1" applyAlignment="1">
      <alignment vertical="center"/>
    </xf>
    <xf numFmtId="166" fontId="7" fillId="0" borderId="0" xfId="0" applyNumberFormat="1" applyFont="1" applyAlignment="1">
      <alignment horizontal="right" vertical="center" wrapText="1"/>
    </xf>
    <xf numFmtId="0" fontId="7" fillId="0" borderId="0" xfId="15" applyFont="1" applyAlignment="1">
      <alignment horizontal="center" vertical="center" wrapText="1"/>
    </xf>
    <xf numFmtId="0" fontId="4" fillId="0" borderId="0" xfId="15" applyFont="1" applyAlignment="1">
      <alignment horizontal="center"/>
    </xf>
    <xf numFmtId="1" fontId="7" fillId="0" borderId="46" xfId="1" applyNumberFormat="1" applyFont="1" applyBorder="1"/>
    <xf numFmtId="1" fontId="7" fillId="0" borderId="45" xfId="1" applyNumberFormat="1" applyFont="1" applyBorder="1"/>
    <xf numFmtId="0" fontId="20" fillId="0" borderId="0" xfId="1" applyFont="1" applyAlignment="1">
      <alignment vertical="center"/>
    </xf>
    <xf numFmtId="1" fontId="18" fillId="0" borderId="0" xfId="0" applyNumberFormat="1" applyFont="1"/>
    <xf numFmtId="0" fontId="67" fillId="0" borderId="0" xfId="1" applyFont="1"/>
    <xf numFmtId="0" fontId="7" fillId="0" borderId="0" xfId="1" applyFont="1" applyAlignment="1">
      <alignment horizontal="center" vertical="center"/>
    </xf>
    <xf numFmtId="0" fontId="7" fillId="0" borderId="0" xfId="14" applyFont="1" applyAlignment="1">
      <alignment vertical="center" wrapText="1"/>
    </xf>
    <xf numFmtId="3" fontId="7" fillId="0" borderId="0" xfId="15" applyNumberFormat="1" applyFont="1"/>
    <xf numFmtId="166" fontId="7" fillId="0" borderId="0" xfId="0" applyNumberFormat="1" applyFont="1" applyBorder="1" applyAlignment="1">
      <alignment horizontal="right" vertical="top" wrapText="1" indent="1"/>
    </xf>
    <xf numFmtId="166" fontId="7" fillId="0" borderId="0" xfId="0" applyNumberFormat="1" applyFont="1" applyBorder="1" applyAlignment="1">
      <alignment horizontal="right" vertical="top" indent="1"/>
    </xf>
    <xf numFmtId="1" fontId="18" fillId="0" borderId="0" xfId="0" applyNumberFormat="1" applyFont="1" applyAlignment="1">
      <alignment horizontal="right" vertical="top" wrapText="1" indent="1"/>
    </xf>
    <xf numFmtId="1" fontId="18" fillId="0" borderId="0" xfId="0" applyNumberFormat="1" applyFont="1" applyAlignment="1">
      <alignment horizontal="right" vertical="top" indent="1"/>
    </xf>
    <xf numFmtId="0" fontId="7" fillId="0" borderId="0" xfId="0" applyFont="1" applyAlignment="1">
      <alignment horizontal="right"/>
    </xf>
    <xf numFmtId="1" fontId="7" fillId="0" borderId="0" xfId="0" applyNumberFormat="1" applyFont="1" applyAlignment="1">
      <alignment horizontal="right"/>
    </xf>
    <xf numFmtId="0" fontId="8" fillId="0" borderId="0" xfId="5" applyFont="1" applyAlignment="1">
      <alignment horizontal="right" vertical="center"/>
    </xf>
    <xf numFmtId="0" fontId="7" fillId="2" borderId="9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1" applyFont="1" applyAlignment="1">
      <alignment horizontal="left" vertical="center"/>
    </xf>
    <xf numFmtId="0" fontId="7" fillId="2" borderId="10" xfId="1" applyFont="1" applyFill="1" applyBorder="1" applyAlignment="1">
      <alignment horizontal="center" vertical="center" wrapText="1"/>
    </xf>
    <xf numFmtId="0" fontId="10" fillId="0" borderId="0" xfId="1" applyFont="1"/>
    <xf numFmtId="0" fontId="7" fillId="0" borderId="0" xfId="1" applyFont="1" applyFill="1" applyAlignment="1">
      <alignment horizontal="center" wrapText="1"/>
    </xf>
    <xf numFmtId="0" fontId="7" fillId="0" borderId="0" xfId="3" applyFont="1" applyAlignment="1">
      <alignment horizontal="right" vertical="top" wrapText="1"/>
    </xf>
    <xf numFmtId="0" fontId="12" fillId="0" borderId="0" xfId="1" applyFont="1" applyAlignment="1">
      <alignment vertical="top"/>
    </xf>
    <xf numFmtId="0" fontId="13" fillId="0" borderId="0" xfId="1" applyFont="1" applyAlignment="1">
      <alignment vertical="top"/>
    </xf>
    <xf numFmtId="0" fontId="10" fillId="0" borderId="0" xfId="1" applyFont="1" applyAlignment="1">
      <alignment vertical="top" wrapText="1"/>
    </xf>
    <xf numFmtId="0" fontId="7" fillId="2" borderId="20" xfId="1" applyFont="1" applyFill="1" applyBorder="1" applyAlignment="1">
      <alignment horizontal="center" wrapText="1"/>
    </xf>
    <xf numFmtId="0" fontId="7" fillId="2" borderId="21" xfId="1" applyFont="1" applyFill="1" applyBorder="1" applyAlignment="1">
      <alignment horizontal="center" wrapText="1"/>
    </xf>
    <xf numFmtId="0" fontId="10" fillId="2" borderId="31" xfId="1" applyFont="1" applyFill="1" applyBorder="1" applyAlignment="1">
      <alignment horizontal="center" vertical="top" wrapText="1"/>
    </xf>
    <xf numFmtId="0" fontId="10" fillId="2" borderId="32" xfId="1" applyFont="1" applyFill="1" applyBorder="1" applyAlignment="1">
      <alignment horizontal="center" vertical="top" wrapText="1"/>
    </xf>
    <xf numFmtId="1" fontId="13" fillId="0" borderId="0" xfId="1" applyNumberFormat="1" applyFont="1"/>
    <xf numFmtId="0" fontId="13" fillId="0" borderId="0" xfId="1" applyFont="1"/>
    <xf numFmtId="1" fontId="13" fillId="0" borderId="0" xfId="1" applyNumberFormat="1" applyFont="1" applyAlignment="1">
      <alignment horizontal="center"/>
    </xf>
    <xf numFmtId="0" fontId="10" fillId="0" borderId="0" xfId="1" applyFont="1" applyAlignment="1">
      <alignment horizontal="center" vertical="center" wrapText="1"/>
    </xf>
    <xf numFmtId="0" fontId="7" fillId="0" borderId="0" xfId="1" applyFont="1" applyFill="1" applyAlignment="1">
      <alignment horizontal="center"/>
    </xf>
    <xf numFmtId="1" fontId="7" fillId="0" borderId="0" xfId="1" applyNumberFormat="1" applyFont="1" applyAlignment="1">
      <alignment horizontal="center"/>
    </xf>
    <xf numFmtId="0" fontId="13" fillId="0" borderId="0" xfId="1" applyFont="1" applyAlignment="1">
      <alignment horizontal="right" vertical="top"/>
    </xf>
    <xf numFmtId="0" fontId="52" fillId="0" borderId="0" xfId="1" applyFont="1"/>
    <xf numFmtId="0" fontId="4" fillId="0" borderId="0" xfId="1" applyFont="1" applyAlignment="1">
      <alignment vertical="center" wrapText="1"/>
    </xf>
    <xf numFmtId="0" fontId="6" fillId="0" borderId="0" xfId="1" applyFont="1" applyAlignment="1">
      <alignment vertical="center" wrapText="1"/>
    </xf>
    <xf numFmtId="0" fontId="8" fillId="0" borderId="0" xfId="1" applyFont="1" applyAlignment="1">
      <alignment horizontal="left" vertical="center" indent="1"/>
    </xf>
    <xf numFmtId="0" fontId="48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66" fontId="4" fillId="0" borderId="0" xfId="0" applyNumberFormat="1" applyFont="1"/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left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/>
    </xf>
    <xf numFmtId="166" fontId="4" fillId="0" borderId="0" xfId="15" applyNumberFormat="1" applyFont="1" applyAlignment="1">
      <alignment horizontal="right"/>
    </xf>
    <xf numFmtId="0" fontId="4" fillId="0" borderId="0" xfId="3" applyFont="1" applyAlignment="1">
      <alignment horizontal="center"/>
    </xf>
    <xf numFmtId="0" fontId="7" fillId="0" borderId="0" xfId="14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1" fontId="7" fillId="0" borderId="40" xfId="1" applyNumberFormat="1" applyFont="1" applyBorder="1"/>
    <xf numFmtId="0" fontId="63" fillId="0" borderId="0" xfId="1" applyFont="1"/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10" fillId="0" borderId="0" xfId="4" applyFont="1" applyAlignment="1">
      <alignment horizontal="left" vertical="center" wrapText="1"/>
    </xf>
    <xf numFmtId="0" fontId="7" fillId="0" borderId="0" xfId="1" applyFont="1" applyAlignment="1">
      <alignment horizontal="center" vertical="center"/>
    </xf>
    <xf numFmtId="0" fontId="7" fillId="0" borderId="0" xfId="14" applyFont="1" applyAlignment="1">
      <alignment horizontal="centerContinuous" vertical="center" wrapText="1"/>
    </xf>
    <xf numFmtId="0" fontId="7" fillId="0" borderId="0" xfId="10" applyFont="1" applyAlignment="1">
      <alignment horizontal="centerContinuous" vertical="center" wrapText="1"/>
    </xf>
    <xf numFmtId="166" fontId="7" fillId="0" borderId="0" xfId="10" applyNumberFormat="1" applyFont="1"/>
    <xf numFmtId="0" fontId="62" fillId="0" borderId="0" xfId="0" applyFont="1"/>
    <xf numFmtId="0" fontId="7" fillId="0" borderId="0" xfId="1" applyFont="1" applyAlignment="1">
      <alignment horizontal="left" vertical="center" wrapText="1"/>
    </xf>
    <xf numFmtId="0" fontId="7" fillId="2" borderId="31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left" vertical="top" wrapText="1"/>
    </xf>
    <xf numFmtId="0" fontId="7" fillId="2" borderId="34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166" fontId="7" fillId="2" borderId="2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166" fontId="7" fillId="0" borderId="0" xfId="20" applyNumberFormat="1" applyFont="1" applyAlignment="1">
      <alignment horizontal="center" vertical="top" wrapText="1"/>
    </xf>
    <xf numFmtId="166" fontId="7" fillId="0" borderId="0" xfId="0" applyNumberFormat="1" applyFont="1" applyAlignment="1">
      <alignment horizontal="center" vertical="top" wrapText="1"/>
    </xf>
    <xf numFmtId="0" fontId="7" fillId="0" borderId="0" xfId="15" applyFont="1" applyBorder="1" applyAlignment="1">
      <alignment horizontal="center" vertical="center" wrapText="1"/>
    </xf>
    <xf numFmtId="0" fontId="7" fillId="0" borderId="0" xfId="15" applyFont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4" fillId="0" borderId="0" xfId="15" applyFont="1" applyAlignment="1">
      <alignment horizontal="centerContinuous" vertical="center" wrapText="1"/>
    </xf>
    <xf numFmtId="0" fontId="4" fillId="0" borderId="0" xfId="15" applyFont="1" applyAlignment="1">
      <alignment horizontal="center" vertical="center" wrapText="1"/>
    </xf>
    <xf numFmtId="0" fontId="4" fillId="0" borderId="0" xfId="15" applyFont="1" applyAlignment="1">
      <alignment vertical="center" wrapText="1"/>
    </xf>
    <xf numFmtId="0" fontId="4" fillId="0" borderId="45" xfId="15" applyFont="1" applyBorder="1" applyAlignment="1">
      <alignment horizontal="centerContinuous" vertical="center" wrapText="1"/>
    </xf>
    <xf numFmtId="0" fontId="4" fillId="0" borderId="0" xfId="15" applyFont="1" applyBorder="1" applyAlignment="1">
      <alignment horizontal="center" vertical="center" wrapText="1"/>
    </xf>
    <xf numFmtId="0" fontId="2" fillId="0" borderId="0" xfId="15" applyBorder="1" applyAlignment="1">
      <alignment horizontal="center"/>
    </xf>
    <xf numFmtId="0" fontId="4" fillId="0" borderId="0" xfId="15" applyFont="1" applyBorder="1" applyAlignment="1">
      <alignment horizontal="center"/>
    </xf>
    <xf numFmtId="166" fontId="42" fillId="0" borderId="0" xfId="0" applyNumberFormat="1" applyFont="1" applyAlignment="1">
      <alignment horizontal="right" vertical="center" wrapText="1" indent="2"/>
    </xf>
    <xf numFmtId="1" fontId="42" fillId="0" borderId="0" xfId="0" applyNumberFormat="1" applyFont="1" applyAlignment="1">
      <alignment horizontal="right" vertical="center" wrapText="1" indent="2"/>
    </xf>
    <xf numFmtId="1" fontId="42" fillId="0" borderId="0" xfId="0" applyNumberFormat="1" applyFont="1" applyAlignment="1">
      <alignment horizontal="right" vertical="top" wrapText="1" indent="2"/>
    </xf>
    <xf numFmtId="166" fontId="7" fillId="0" borderId="0" xfId="15" applyNumberFormat="1" applyFont="1" applyAlignment="1">
      <alignment horizontal="right" indent="2"/>
    </xf>
    <xf numFmtId="166" fontId="4" fillId="0" borderId="0" xfId="15" applyNumberFormat="1" applyFont="1" applyAlignment="1">
      <alignment horizontal="right" indent="2"/>
    </xf>
    <xf numFmtId="0" fontId="59" fillId="0" borderId="0" xfId="15" applyFont="1" applyAlignment="1">
      <alignment horizontal="right" indent="2"/>
    </xf>
    <xf numFmtId="0" fontId="7" fillId="0" borderId="0" xfId="1" applyFont="1" applyAlignment="1">
      <alignment horizontal="center" vertical="center"/>
    </xf>
    <xf numFmtId="0" fontId="7" fillId="0" borderId="0" xfId="1" applyFont="1" applyAlignment="1">
      <alignment horizontal="center" vertical="center"/>
    </xf>
    <xf numFmtId="0" fontId="7" fillId="0" borderId="0" xfId="15" applyFont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0" borderId="0" xfId="1" applyFont="1" applyAlignment="1">
      <alignment horizontal="center" vertical="center" wrapText="1"/>
    </xf>
    <xf numFmtId="0" fontId="7" fillId="0" borderId="0" xfId="1" applyFont="1" applyAlignment="1">
      <alignment horizontal="center" vertical="center"/>
    </xf>
    <xf numFmtId="0" fontId="9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166" fontId="7" fillId="2" borderId="62" xfId="1" applyNumberFormat="1" applyFont="1" applyFill="1" applyBorder="1" applyAlignment="1">
      <alignment horizontal="center" vertical="top" wrapText="1"/>
    </xf>
    <xf numFmtId="166" fontId="7" fillId="0" borderId="0" xfId="0" applyNumberFormat="1" applyFont="1" applyBorder="1" applyAlignment="1">
      <alignment horizontal="center" vertical="center" wrapText="1"/>
    </xf>
    <xf numFmtId="166" fontId="7" fillId="0" borderId="0" xfId="0" applyNumberFormat="1" applyFont="1" applyBorder="1" applyAlignment="1">
      <alignment horizontal="right" vertical="center" wrapText="1"/>
    </xf>
    <xf numFmtId="166" fontId="7" fillId="0" borderId="0" xfId="20" applyNumberFormat="1" applyFont="1" applyBorder="1" applyAlignment="1">
      <alignment horizontal="center" vertical="center" wrapText="1"/>
    </xf>
    <xf numFmtId="166" fontId="7" fillId="2" borderId="66" xfId="1" applyNumberFormat="1" applyFont="1" applyFill="1" applyBorder="1" applyAlignment="1">
      <alignment horizontal="center" vertical="top" wrapText="1"/>
    </xf>
    <xf numFmtId="166" fontId="7" fillId="2" borderId="56" xfId="1" applyNumberFormat="1" applyFont="1" applyFill="1" applyBorder="1" applyAlignment="1">
      <alignment horizontal="center" vertical="top" wrapText="1"/>
    </xf>
    <xf numFmtId="166" fontId="7" fillId="2" borderId="32" xfId="1" applyNumberFormat="1" applyFont="1" applyFill="1" applyBorder="1" applyAlignment="1">
      <alignment horizontal="center" vertical="top" wrapText="1"/>
    </xf>
    <xf numFmtId="166" fontId="7" fillId="2" borderId="9" xfId="1" applyNumberFormat="1" applyFont="1" applyFill="1" applyBorder="1" applyAlignment="1">
      <alignment horizontal="center" vertical="top" wrapText="1"/>
    </xf>
    <xf numFmtId="166" fontId="7" fillId="0" borderId="0" xfId="1" applyNumberFormat="1" applyFont="1" applyBorder="1" applyAlignment="1">
      <alignment horizontal="right" indent="1"/>
    </xf>
    <xf numFmtId="0" fontId="7" fillId="2" borderId="9" xfId="0" applyFont="1" applyFill="1" applyBorder="1" applyAlignment="1">
      <alignment horizontal="center" vertical="center" wrapText="1"/>
    </xf>
    <xf numFmtId="0" fontId="7" fillId="0" borderId="17" xfId="1" applyFont="1" applyBorder="1" applyAlignment="1">
      <alignment horizontal="left" wrapText="1"/>
    </xf>
    <xf numFmtId="0" fontId="7" fillId="0" borderId="0" xfId="1" applyFont="1" applyBorder="1" applyAlignment="1">
      <alignment horizontal="left" wrapText="1"/>
    </xf>
    <xf numFmtId="0" fontId="7" fillId="0" borderId="0" xfId="1" applyFont="1" applyBorder="1" applyAlignment="1">
      <alignment horizontal="left" wrapText="1" indent="1"/>
    </xf>
    <xf numFmtId="0" fontId="7" fillId="0" borderId="0" xfId="1" applyFont="1" applyBorder="1" applyAlignment="1">
      <alignment horizontal="left"/>
    </xf>
    <xf numFmtId="166" fontId="7" fillId="0" borderId="69" xfId="1" applyNumberFormat="1" applyFont="1" applyBorder="1" applyAlignment="1">
      <alignment horizontal="right" indent="1"/>
    </xf>
    <xf numFmtId="166" fontId="7" fillId="0" borderId="33" xfId="1" applyNumberFormat="1" applyFont="1" applyBorder="1" applyAlignment="1">
      <alignment horizontal="right" indent="1"/>
    </xf>
    <xf numFmtId="166" fontId="7" fillId="0" borderId="33" xfId="0" applyNumberFormat="1" applyFont="1" applyBorder="1" applyAlignment="1">
      <alignment horizontal="right" vertical="top" wrapText="1" indent="1"/>
    </xf>
    <xf numFmtId="166" fontId="7" fillId="0" borderId="70" xfId="0" applyNumberFormat="1" applyFont="1" applyBorder="1" applyAlignment="1">
      <alignment horizontal="right" vertical="top" wrapText="1" indent="1"/>
    </xf>
    <xf numFmtId="166" fontId="7" fillId="0" borderId="71" xfId="1" applyNumberFormat="1" applyFont="1" applyBorder="1" applyAlignment="1">
      <alignment horizontal="right" indent="1"/>
    </xf>
    <xf numFmtId="166" fontId="7" fillId="0" borderId="72" xfId="0" applyNumberFormat="1" applyFont="1" applyBorder="1" applyAlignment="1">
      <alignment horizontal="right" vertical="top" wrapText="1" indent="1"/>
    </xf>
    <xf numFmtId="166" fontId="7" fillId="0" borderId="72" xfId="0" applyNumberFormat="1" applyFont="1" applyBorder="1" applyAlignment="1">
      <alignment horizontal="right" vertical="top" indent="1"/>
    </xf>
    <xf numFmtId="0" fontId="7" fillId="2" borderId="75" xfId="1" applyFont="1" applyFill="1" applyBorder="1" applyAlignment="1">
      <alignment horizontal="center" vertical="top" wrapText="1"/>
    </xf>
    <xf numFmtId="0" fontId="7" fillId="2" borderId="76" xfId="1" applyFont="1" applyFill="1" applyBorder="1" applyAlignment="1">
      <alignment horizontal="center" vertical="top" wrapText="1"/>
    </xf>
    <xf numFmtId="0" fontId="7" fillId="2" borderId="9" xfId="1" applyFont="1" applyFill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0" fontId="16" fillId="0" borderId="0" xfId="0" applyFont="1" applyAlignment="1">
      <alignment horizontal="right" vertical="top" wrapText="1"/>
    </xf>
    <xf numFmtId="0" fontId="29" fillId="0" borderId="0" xfId="0" applyFont="1" applyAlignment="1">
      <alignment vertical="top" wrapText="1"/>
    </xf>
    <xf numFmtId="0" fontId="35" fillId="0" borderId="0" xfId="0" applyFont="1" applyAlignment="1">
      <alignment vertical="top" wrapText="1"/>
    </xf>
    <xf numFmtId="0" fontId="36" fillId="0" borderId="0" xfId="0" applyFont="1" applyAlignment="1">
      <alignment vertical="top" wrapText="1"/>
    </xf>
    <xf numFmtId="0" fontId="3" fillId="0" borderId="0" xfId="1" applyFont="1" applyAlignment="1">
      <alignment horizontal="left" vertical="center"/>
    </xf>
    <xf numFmtId="0" fontId="5" fillId="0" borderId="19" xfId="1" applyFont="1" applyBorder="1" applyAlignment="1">
      <alignment horizontal="left" vertical="top"/>
    </xf>
    <xf numFmtId="0" fontId="4" fillId="2" borderId="1" xfId="1" applyFont="1" applyFill="1" applyBorder="1" applyAlignment="1">
      <alignment horizontal="center" vertical="center" wrapText="1"/>
    </xf>
    <xf numFmtId="0" fontId="4" fillId="2" borderId="4" xfId="1" applyFont="1" applyFill="1" applyBorder="1" applyAlignment="1">
      <alignment horizontal="center" vertical="center" wrapText="1"/>
    </xf>
    <xf numFmtId="0" fontId="4" fillId="2" borderId="7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wrapText="1"/>
    </xf>
    <xf numFmtId="0" fontId="4" fillId="2" borderId="3" xfId="1" applyFont="1" applyFill="1" applyBorder="1" applyAlignment="1">
      <alignment horizontal="center" wrapText="1"/>
    </xf>
    <xf numFmtId="0" fontId="6" fillId="2" borderId="5" xfId="1" applyFont="1" applyFill="1" applyBorder="1" applyAlignment="1">
      <alignment horizontal="center" vertical="top" wrapText="1"/>
    </xf>
    <xf numFmtId="0" fontId="6" fillId="2" borderId="6" xfId="1" applyFont="1" applyFill="1" applyBorder="1" applyAlignment="1">
      <alignment horizontal="center" vertical="top" wrapText="1"/>
    </xf>
    <xf numFmtId="0" fontId="8" fillId="2" borderId="2" xfId="1" applyFont="1" applyFill="1" applyBorder="1" applyAlignment="1">
      <alignment horizontal="center" vertical="center" wrapText="1"/>
    </xf>
    <xf numFmtId="0" fontId="4" fillId="2" borderId="2" xfId="1" applyFont="1" applyFill="1" applyBorder="1" applyAlignment="1">
      <alignment horizontal="center" vertical="center" wrapText="1"/>
    </xf>
    <xf numFmtId="0" fontId="4" fillId="2" borderId="3" xfId="1" applyFont="1" applyFill="1" applyBorder="1" applyAlignment="1">
      <alignment horizontal="center" vertical="center" wrapText="1"/>
    </xf>
    <xf numFmtId="0" fontId="6" fillId="2" borderId="5" xfId="1" applyFont="1" applyFill="1" applyBorder="1" applyAlignment="1">
      <alignment horizontal="center" vertical="center" wrapText="1"/>
    </xf>
    <xf numFmtId="0" fontId="6" fillId="2" borderId="6" xfId="1" applyFont="1" applyFill="1" applyBorder="1" applyAlignment="1">
      <alignment horizontal="center" vertical="center" wrapText="1"/>
    </xf>
    <xf numFmtId="0" fontId="7" fillId="0" borderId="0" xfId="1" applyFont="1" applyBorder="1" applyAlignment="1">
      <alignment horizontal="right"/>
    </xf>
    <xf numFmtId="0" fontId="7" fillId="2" borderId="9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left" vertical="center" wrapText="1"/>
    </xf>
    <xf numFmtId="0" fontId="7" fillId="2" borderId="8" xfId="1" applyFont="1" applyFill="1" applyBorder="1" applyAlignment="1">
      <alignment vertical="center" wrapText="1"/>
    </xf>
    <xf numFmtId="0" fontId="7" fillId="2" borderId="9" xfId="1" applyFont="1" applyFill="1" applyBorder="1" applyAlignment="1">
      <alignment vertical="center" wrapText="1"/>
    </xf>
    <xf numFmtId="0" fontId="7" fillId="2" borderId="20" xfId="1" applyFont="1" applyFill="1" applyBorder="1" applyAlignment="1">
      <alignment horizontal="center" vertical="center" wrapText="1"/>
    </xf>
    <xf numFmtId="0" fontId="7" fillId="2" borderId="31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horizontal="center" vertical="center"/>
    </xf>
    <xf numFmtId="0" fontId="7" fillId="2" borderId="30" xfId="1" applyFont="1" applyFill="1" applyBorder="1" applyAlignment="1">
      <alignment horizontal="center" vertical="center"/>
    </xf>
    <xf numFmtId="0" fontId="7" fillId="2" borderId="33" xfId="1" applyFont="1" applyFill="1" applyBorder="1" applyAlignment="1">
      <alignment horizontal="center" vertical="center" wrapText="1"/>
    </xf>
    <xf numFmtId="0" fontId="7" fillId="2" borderId="73" xfId="1" applyFont="1" applyFill="1" applyBorder="1" applyAlignment="1">
      <alignment horizontal="center" vertical="top" wrapText="1"/>
    </xf>
    <xf numFmtId="0" fontId="7" fillId="2" borderId="74" xfId="1" applyFont="1" applyFill="1" applyBorder="1" applyAlignment="1">
      <alignment horizontal="center" vertical="top" wrapText="1"/>
    </xf>
    <xf numFmtId="0" fontId="7" fillId="2" borderId="8" xfId="1" applyFont="1" applyFill="1" applyBorder="1" applyAlignment="1">
      <alignment horizontal="left" vertical="center" wrapText="1"/>
    </xf>
    <xf numFmtId="0" fontId="7" fillId="2" borderId="9" xfId="1" applyFont="1" applyFill="1" applyBorder="1" applyAlignment="1">
      <alignment horizontal="left" vertical="center" wrapText="1"/>
    </xf>
    <xf numFmtId="0" fontId="7" fillId="2" borderId="20" xfId="1" applyFont="1" applyFill="1" applyBorder="1" applyAlignment="1">
      <alignment horizontal="center"/>
    </xf>
    <xf numFmtId="0" fontId="7" fillId="2" borderId="21" xfId="1" applyFont="1" applyFill="1" applyBorder="1" applyAlignment="1">
      <alignment horizontal="center"/>
    </xf>
    <xf numFmtId="0" fontId="10" fillId="2" borderId="31" xfId="1" applyFont="1" applyFill="1" applyBorder="1" applyAlignment="1">
      <alignment horizontal="center" vertical="top"/>
    </xf>
    <xf numFmtId="0" fontId="10" fillId="2" borderId="32" xfId="1" applyFont="1" applyFill="1" applyBorder="1" applyAlignment="1">
      <alignment horizontal="center" vertical="top"/>
    </xf>
    <xf numFmtId="0" fontId="7" fillId="2" borderId="10" xfId="1" applyFont="1" applyFill="1" applyBorder="1" applyAlignment="1">
      <alignment horizontal="center" vertical="center" wrapText="1"/>
    </xf>
    <xf numFmtId="0" fontId="7" fillId="0" borderId="0" xfId="1" applyFont="1" applyAlignment="1">
      <alignment vertical="center" wrapText="1"/>
    </xf>
    <xf numFmtId="0" fontId="7" fillId="3" borderId="3" xfId="1" applyFont="1" applyFill="1" applyBorder="1" applyAlignment="1">
      <alignment horizontal="center" vertical="center" wrapText="1"/>
    </xf>
    <xf numFmtId="0" fontId="7" fillId="3" borderId="6" xfId="1" applyFont="1" applyFill="1" applyBorder="1" applyAlignment="1">
      <alignment horizontal="center" vertical="center" wrapText="1"/>
    </xf>
    <xf numFmtId="0" fontId="7" fillId="2" borderId="10" xfId="1" applyFont="1" applyFill="1" applyBorder="1" applyAlignment="1">
      <alignment vertical="center" wrapText="1"/>
    </xf>
    <xf numFmtId="0" fontId="7" fillId="3" borderId="2" xfId="1" applyFont="1" applyFill="1" applyBorder="1" applyAlignment="1">
      <alignment horizontal="center" vertical="center" wrapText="1"/>
    </xf>
    <xf numFmtId="0" fontId="7" fillId="3" borderId="5" xfId="1" applyFont="1" applyFill="1" applyBorder="1" applyAlignment="1">
      <alignment horizontal="center" vertical="center" wrapText="1"/>
    </xf>
    <xf numFmtId="0" fontId="7" fillId="2" borderId="21" xfId="1" applyFont="1" applyFill="1" applyBorder="1" applyAlignment="1">
      <alignment horizontal="center" vertical="center" wrapText="1"/>
    </xf>
    <xf numFmtId="0" fontId="10" fillId="2" borderId="31" xfId="1" applyFont="1" applyFill="1" applyBorder="1" applyAlignment="1">
      <alignment horizontal="center" vertical="center" wrapText="1"/>
    </xf>
    <xf numFmtId="0" fontId="10" fillId="2" borderId="32" xfId="1" applyFont="1" applyFill="1" applyBorder="1" applyAlignment="1">
      <alignment horizontal="center" vertical="center" wrapText="1"/>
    </xf>
    <xf numFmtId="0" fontId="7" fillId="0" borderId="53" xfId="1" applyFont="1" applyBorder="1" applyAlignment="1">
      <alignment horizontal="left"/>
    </xf>
    <xf numFmtId="0" fontId="55" fillId="0" borderId="0" xfId="0" applyFont="1" applyAlignment="1">
      <alignment horizontal="left" vertical="center"/>
    </xf>
    <xf numFmtId="1" fontId="20" fillId="2" borderId="41" xfId="0" applyNumberFormat="1" applyFont="1" applyFill="1" applyBorder="1" applyAlignment="1">
      <alignment horizontal="center" vertical="center" wrapText="1"/>
    </xf>
    <xf numFmtId="1" fontId="20" fillId="2" borderId="43" xfId="0" applyNumberFormat="1" applyFont="1" applyFill="1" applyBorder="1" applyAlignment="1">
      <alignment horizontal="center" vertical="center" wrapText="1"/>
    </xf>
    <xf numFmtId="166" fontId="20" fillId="2" borderId="41" xfId="0" applyNumberFormat="1" applyFont="1" applyFill="1" applyBorder="1" applyAlignment="1">
      <alignment horizontal="center" vertical="center" wrapText="1"/>
    </xf>
    <xf numFmtId="166" fontId="20" fillId="2" borderId="42" xfId="0" applyNumberFormat="1" applyFont="1" applyFill="1" applyBorder="1" applyAlignment="1">
      <alignment horizontal="center" vertical="center" wrapText="1"/>
    </xf>
    <xf numFmtId="166" fontId="20" fillId="2" borderId="43" xfId="0" applyNumberFormat="1" applyFont="1" applyFill="1" applyBorder="1" applyAlignment="1">
      <alignment horizontal="center" vertical="center" wrapText="1"/>
    </xf>
    <xf numFmtId="166" fontId="7" fillId="2" borderId="41" xfId="0" applyNumberFormat="1" applyFont="1" applyFill="1" applyBorder="1" applyAlignment="1">
      <alignment horizontal="center" vertical="center" wrapText="1"/>
    </xf>
    <xf numFmtId="166" fontId="7" fillId="2" borderId="43" xfId="0" applyNumberFormat="1" applyFont="1" applyFill="1" applyBorder="1" applyAlignment="1">
      <alignment horizontal="center" vertical="center" wrapText="1"/>
    </xf>
    <xf numFmtId="0" fontId="20" fillId="2" borderId="47" xfId="1" applyFont="1" applyFill="1" applyBorder="1" applyAlignment="1">
      <alignment vertical="center" wrapText="1"/>
    </xf>
    <xf numFmtId="0" fontId="20" fillId="2" borderId="48" xfId="1" applyFont="1" applyFill="1" applyBorder="1" applyAlignment="1">
      <alignment vertical="center" wrapText="1"/>
    </xf>
    <xf numFmtId="166" fontId="7" fillId="2" borderId="49" xfId="0" applyNumberFormat="1" applyFont="1" applyFill="1" applyBorder="1" applyAlignment="1">
      <alignment horizontal="center" vertical="center" wrapText="1"/>
    </xf>
    <xf numFmtId="166" fontId="7" fillId="2" borderId="52" xfId="0" applyNumberFormat="1" applyFont="1" applyFill="1" applyBorder="1" applyAlignment="1">
      <alignment horizontal="center" vertical="center" wrapText="1"/>
    </xf>
    <xf numFmtId="0" fontId="7" fillId="2" borderId="12" xfId="1" applyFont="1" applyFill="1" applyBorder="1" applyAlignment="1">
      <alignment vertical="center" wrapText="1"/>
    </xf>
    <xf numFmtId="0" fontId="21" fillId="0" borderId="0" xfId="1" applyFont="1" applyAlignment="1">
      <alignment horizontal="left" vertical="center"/>
    </xf>
    <xf numFmtId="0" fontId="7" fillId="2" borderId="40" xfId="1" applyFont="1" applyFill="1" applyBorder="1" applyAlignment="1">
      <alignment horizontal="center" vertical="center" wrapText="1"/>
    </xf>
    <xf numFmtId="0" fontId="7" fillId="2" borderId="19" xfId="1" applyFont="1" applyFill="1" applyBorder="1" applyAlignment="1">
      <alignment horizontal="center" vertical="center" wrapText="1"/>
    </xf>
    <xf numFmtId="0" fontId="20" fillId="0" borderId="0" xfId="1" applyFont="1" applyBorder="1" applyAlignment="1">
      <alignment horizontal="right"/>
    </xf>
    <xf numFmtId="0" fontId="20" fillId="0" borderId="53" xfId="1" applyFont="1" applyBorder="1" applyAlignment="1">
      <alignment horizontal="right"/>
    </xf>
    <xf numFmtId="1" fontId="7" fillId="2" borderId="10" xfId="0" applyNumberFormat="1" applyFont="1" applyFill="1" applyBorder="1" applyAlignment="1">
      <alignment horizontal="center" vertical="center" wrapText="1"/>
    </xf>
    <xf numFmtId="1" fontId="7" fillId="2" borderId="30" xfId="0" applyNumberFormat="1" applyFont="1" applyFill="1" applyBorder="1" applyAlignment="1">
      <alignment horizontal="center" vertical="center" wrapText="1"/>
    </xf>
    <xf numFmtId="166" fontId="7" fillId="2" borderId="67" xfId="0" applyNumberFormat="1" applyFont="1" applyFill="1" applyBorder="1" applyAlignment="1">
      <alignment horizontal="center" vertical="center" wrapText="1"/>
    </xf>
    <xf numFmtId="166" fontId="7" fillId="2" borderId="30" xfId="0" applyNumberFormat="1" applyFont="1" applyFill="1" applyBorder="1" applyAlignment="1">
      <alignment horizontal="center" vertical="center" wrapText="1"/>
    </xf>
    <xf numFmtId="166" fontId="7" fillId="2" borderId="68" xfId="0" applyNumberFormat="1" applyFont="1" applyFill="1" applyBorder="1" applyAlignment="1">
      <alignment horizontal="center" vertical="center" wrapText="1"/>
    </xf>
    <xf numFmtId="166" fontId="7" fillId="2" borderId="8" xfId="0" applyNumberFormat="1" applyFont="1" applyFill="1" applyBorder="1" applyAlignment="1">
      <alignment horizontal="center" vertical="center" wrapText="1"/>
    </xf>
    <xf numFmtId="166" fontId="7" fillId="2" borderId="2" xfId="1" applyNumberFormat="1" applyFont="1" applyFill="1" applyBorder="1" applyAlignment="1">
      <alignment horizontal="center" vertical="center" wrapText="1"/>
    </xf>
    <xf numFmtId="166" fontId="7" fillId="2" borderId="5" xfId="1" applyNumberFormat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vertical="center" wrapText="1"/>
    </xf>
    <xf numFmtId="0" fontId="7" fillId="2" borderId="5" xfId="1" applyFont="1" applyFill="1" applyBorder="1" applyAlignment="1">
      <alignment horizontal="center" vertical="center" wrapText="1"/>
    </xf>
    <xf numFmtId="0" fontId="7" fillId="2" borderId="3" xfId="1" applyFont="1" applyFill="1" applyBorder="1" applyAlignment="1">
      <alignment horizontal="center" vertical="center" wrapText="1"/>
    </xf>
    <xf numFmtId="0" fontId="7" fillId="2" borderId="6" xfId="1" applyFont="1" applyFill="1" applyBorder="1" applyAlignment="1">
      <alignment horizontal="center" vertical="center" wrapText="1"/>
    </xf>
    <xf numFmtId="0" fontId="7" fillId="0" borderId="0" xfId="1" applyFont="1" applyAlignment="1">
      <alignment horizontal="center" vertical="center" wrapText="1"/>
    </xf>
    <xf numFmtId="0" fontId="7" fillId="2" borderId="1" xfId="1" applyFont="1" applyFill="1" applyBorder="1" applyAlignment="1">
      <alignment vertical="center" wrapText="1"/>
    </xf>
    <xf numFmtId="0" fontId="7" fillId="2" borderId="7" xfId="1" applyFont="1" applyFill="1" applyBorder="1" applyAlignment="1">
      <alignment vertical="center" wrapText="1"/>
    </xf>
    <xf numFmtId="166" fontId="7" fillId="2" borderId="3" xfId="1" applyNumberFormat="1" applyFont="1" applyFill="1" applyBorder="1" applyAlignment="1">
      <alignment horizontal="center" vertical="center" wrapText="1"/>
    </xf>
    <xf numFmtId="166" fontId="7" fillId="2" borderId="6" xfId="1" applyNumberFormat="1" applyFont="1" applyFill="1" applyBorder="1" applyAlignment="1">
      <alignment horizontal="center" vertical="center" wrapText="1"/>
    </xf>
    <xf numFmtId="166" fontId="7" fillId="0" borderId="0" xfId="1" applyNumberFormat="1" applyFont="1" applyBorder="1" applyAlignment="1">
      <alignment horizontal="right" vertical="center"/>
    </xf>
    <xf numFmtId="0" fontId="7" fillId="0" borderId="0" xfId="1" applyFont="1" applyAlignment="1">
      <alignment horizontal="left" vertical="top" wrapText="1"/>
    </xf>
    <xf numFmtId="1" fontId="7" fillId="3" borderId="58" xfId="1" applyNumberFormat="1" applyFont="1" applyFill="1" applyBorder="1" applyAlignment="1">
      <alignment horizontal="center" vertical="center" wrapText="1"/>
    </xf>
    <xf numFmtId="1" fontId="7" fillId="3" borderId="65" xfId="1" applyNumberFormat="1" applyFont="1" applyFill="1" applyBorder="1" applyAlignment="1">
      <alignment horizontal="center" vertical="center" wrapText="1"/>
    </xf>
    <xf numFmtId="0" fontId="7" fillId="3" borderId="8" xfId="1" applyFont="1" applyFill="1" applyBorder="1" applyAlignment="1">
      <alignment horizontal="center" vertical="center" wrapText="1"/>
    </xf>
    <xf numFmtId="0" fontId="7" fillId="3" borderId="9" xfId="1" applyFont="1" applyFill="1" applyBorder="1" applyAlignment="1">
      <alignment horizontal="center" vertical="center" wrapText="1"/>
    </xf>
    <xf numFmtId="1" fontId="7" fillId="3" borderId="10" xfId="1" applyNumberFormat="1" applyFont="1" applyFill="1" applyBorder="1" applyAlignment="1">
      <alignment horizontal="center" vertical="center" wrapText="1"/>
    </xf>
    <xf numFmtId="0" fontId="7" fillId="2" borderId="59" xfId="1" applyFont="1" applyFill="1" applyBorder="1" applyAlignment="1">
      <alignment horizontal="center" vertical="center"/>
    </xf>
    <xf numFmtId="0" fontId="7" fillId="2" borderId="60" xfId="1" applyFont="1" applyFill="1" applyBorder="1" applyAlignment="1">
      <alignment horizontal="center" vertical="center"/>
    </xf>
    <xf numFmtId="0" fontId="7" fillId="2" borderId="61" xfId="1" applyFont="1" applyFill="1" applyBorder="1" applyAlignment="1">
      <alignment horizontal="center" vertical="center"/>
    </xf>
    <xf numFmtId="1" fontId="7" fillId="2" borderId="63" xfId="1" applyNumberFormat="1" applyFont="1" applyFill="1" applyBorder="1" applyAlignment="1">
      <alignment horizontal="center" vertical="center" wrapText="1"/>
    </xf>
    <xf numFmtId="1" fontId="7" fillId="2" borderId="64" xfId="1" applyNumberFormat="1" applyFont="1" applyFill="1" applyBorder="1" applyAlignment="1">
      <alignment horizontal="center" vertical="center" wrapText="1"/>
    </xf>
    <xf numFmtId="0" fontId="7" fillId="0" borderId="0" xfId="14" applyFont="1" applyAlignment="1">
      <alignment horizontal="center" vertical="center" wrapText="1"/>
    </xf>
    <xf numFmtId="0" fontId="20" fillId="2" borderId="25" xfId="5" applyFont="1" applyFill="1" applyBorder="1" applyAlignment="1">
      <alignment horizontal="center" vertical="center"/>
    </xf>
    <xf numFmtId="0" fontId="20" fillId="2" borderId="37" xfId="5" applyFont="1" applyFill="1" applyBorder="1" applyAlignment="1">
      <alignment horizontal="center" vertical="center"/>
    </xf>
    <xf numFmtId="0" fontId="20" fillId="2" borderId="26" xfId="5" applyFont="1" applyFill="1" applyBorder="1" applyAlignment="1">
      <alignment horizontal="center" vertical="center"/>
    </xf>
    <xf numFmtId="0" fontId="20" fillId="2" borderId="21" xfId="5" applyFont="1" applyFill="1" applyBorder="1" applyAlignment="1">
      <alignment horizontal="center"/>
    </xf>
    <xf numFmtId="0" fontId="20" fillId="2" borderId="33" xfId="5" applyFont="1" applyFill="1" applyBorder="1" applyAlignment="1">
      <alignment horizontal="center"/>
    </xf>
    <xf numFmtId="0" fontId="21" fillId="2" borderId="35" xfId="5" applyFont="1" applyFill="1" applyBorder="1" applyAlignment="1">
      <alignment horizontal="center" vertical="center" wrapText="1"/>
    </xf>
    <xf numFmtId="0" fontId="21" fillId="2" borderId="53" xfId="5" applyFont="1" applyFill="1" applyBorder="1" applyAlignment="1">
      <alignment horizontal="center" vertical="center" wrapText="1"/>
    </xf>
    <xf numFmtId="0" fontId="20" fillId="2" borderId="21" xfId="5" applyFont="1" applyFill="1" applyBorder="1" applyAlignment="1">
      <alignment horizontal="center" vertical="center" wrapText="1"/>
    </xf>
    <xf numFmtId="0" fontId="20" fillId="2" borderId="25" xfId="5" applyFont="1" applyFill="1" applyBorder="1" applyAlignment="1">
      <alignment horizontal="center" vertical="center" wrapText="1"/>
    </xf>
    <xf numFmtId="0" fontId="20" fillId="2" borderId="35" xfId="5" applyFont="1" applyFill="1" applyBorder="1" applyAlignment="1">
      <alignment horizontal="center" vertical="center" wrapText="1"/>
    </xf>
    <xf numFmtId="0" fontId="20" fillId="2" borderId="50" xfId="5" applyFont="1" applyFill="1" applyBorder="1" applyAlignment="1">
      <alignment horizontal="center" vertical="center" wrapText="1"/>
    </xf>
    <xf numFmtId="0" fontId="20" fillId="2" borderId="11" xfId="5" applyFont="1" applyFill="1" applyBorder="1" applyAlignment="1">
      <alignment vertical="center" wrapText="1"/>
    </xf>
    <xf numFmtId="0" fontId="20" fillId="2" borderId="2" xfId="5" applyFont="1" applyFill="1" applyBorder="1" applyAlignment="1">
      <alignment horizontal="center" vertical="center" wrapText="1"/>
    </xf>
    <xf numFmtId="0" fontId="20" fillId="2" borderId="3" xfId="5" applyFont="1" applyFill="1" applyBorder="1" applyAlignment="1">
      <alignment horizontal="center" vertical="center" wrapText="1"/>
    </xf>
    <xf numFmtId="0" fontId="21" fillId="2" borderId="5" xfId="5" applyFont="1" applyFill="1" applyBorder="1" applyAlignment="1">
      <alignment horizontal="center" vertical="center" wrapText="1"/>
    </xf>
    <xf numFmtId="0" fontId="21" fillId="2" borderId="6" xfId="5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vertical="center" wrapText="1"/>
    </xf>
    <xf numFmtId="0" fontId="4" fillId="2" borderId="23" xfId="5" applyFont="1" applyFill="1" applyBorder="1" applyAlignment="1">
      <alignment horizontal="center" vertical="center" wrapText="1"/>
    </xf>
    <xf numFmtId="0" fontId="4" fillId="2" borderId="5" xfId="5" applyFont="1" applyFill="1" applyBorder="1" applyAlignment="1">
      <alignment horizontal="center" vertical="center" wrapText="1"/>
    </xf>
    <xf numFmtId="0" fontId="4" fillId="2" borderId="3" xfId="5" applyFont="1" applyFill="1" applyBorder="1" applyAlignment="1">
      <alignment horizontal="center" vertical="center" wrapText="1"/>
    </xf>
    <xf numFmtId="0" fontId="4" fillId="2" borderId="24" xfId="5" applyFont="1" applyFill="1" applyBorder="1" applyAlignment="1">
      <alignment horizontal="center" vertical="center" wrapText="1"/>
    </xf>
    <xf numFmtId="0" fontId="4" fillId="2" borderId="6" xfId="5" applyFont="1" applyFill="1" applyBorder="1" applyAlignment="1">
      <alignment horizontal="center" vertical="center" wrapText="1"/>
    </xf>
    <xf numFmtId="0" fontId="4" fillId="2" borderId="1" xfId="5" applyFont="1" applyFill="1" applyBorder="1" applyAlignment="1">
      <alignment vertical="center" wrapText="1"/>
    </xf>
    <xf numFmtId="0" fontId="4" fillId="2" borderId="4" xfId="5" applyFont="1" applyFill="1" applyBorder="1" applyAlignment="1">
      <alignment vertical="center" wrapText="1"/>
    </xf>
    <xf numFmtId="0" fontId="4" fillId="2" borderId="7" xfId="5" applyFont="1" applyFill="1" applyBorder="1" applyAlignment="1">
      <alignment vertical="center" wrapText="1"/>
    </xf>
    <xf numFmtId="0" fontId="7" fillId="0" borderId="0" xfId="15" applyFont="1" applyBorder="1" applyAlignment="1">
      <alignment horizontal="center" vertical="center" wrapText="1"/>
    </xf>
    <xf numFmtId="0" fontId="4" fillId="2" borderId="13" xfId="15" applyFont="1" applyFill="1" applyBorder="1" applyAlignment="1">
      <alignment horizontal="center" vertical="center" wrapText="1"/>
    </xf>
    <xf numFmtId="0" fontId="4" fillId="2" borderId="18" xfId="15" applyFont="1" applyFill="1" applyBorder="1" applyAlignment="1">
      <alignment horizontal="center" vertical="center" wrapText="1"/>
    </xf>
    <xf numFmtId="0" fontId="4" fillId="2" borderId="11" xfId="15" applyFont="1" applyFill="1" applyBorder="1" applyAlignment="1">
      <alignment vertical="center" wrapText="1"/>
    </xf>
    <xf numFmtId="0" fontId="4" fillId="2" borderId="11" xfId="15" applyFont="1" applyFill="1" applyBorder="1" applyAlignment="1">
      <alignment horizontal="center" vertical="center" wrapText="1"/>
    </xf>
    <xf numFmtId="0" fontId="7" fillId="0" borderId="0" xfId="10" applyFont="1" applyAlignment="1">
      <alignment horizontal="center" vertical="center" wrapText="1"/>
    </xf>
    <xf numFmtId="0" fontId="6" fillId="2" borderId="24" xfId="10" applyFont="1" applyFill="1" applyBorder="1" applyAlignment="1">
      <alignment horizontal="center" vertical="top" wrapText="1"/>
    </xf>
    <xf numFmtId="0" fontId="6" fillId="2" borderId="6" xfId="10" applyFont="1" applyFill="1" applyBorder="1" applyAlignment="1">
      <alignment horizontal="center" vertical="top" wrapText="1"/>
    </xf>
    <xf numFmtId="0" fontId="4" fillId="2" borderId="11" xfId="10" applyFont="1" applyFill="1" applyBorder="1" applyAlignment="1">
      <alignment vertical="center" wrapText="1"/>
    </xf>
    <xf numFmtId="0" fontId="4" fillId="2" borderId="2" xfId="10" applyFont="1" applyFill="1" applyBorder="1" applyAlignment="1">
      <alignment horizontal="center" vertical="center" wrapText="1"/>
    </xf>
    <xf numFmtId="0" fontId="4" fillId="2" borderId="3" xfId="10" applyFont="1" applyFill="1" applyBorder="1" applyAlignment="1">
      <alignment horizontal="center" vertical="center" wrapText="1"/>
    </xf>
    <xf numFmtId="0" fontId="6" fillId="2" borderId="5" xfId="10" applyFont="1" applyFill="1" applyBorder="1" applyAlignment="1">
      <alignment horizontal="center" vertical="center" wrapText="1"/>
    </xf>
    <xf numFmtId="0" fontId="6" fillId="2" borderId="6" xfId="10" applyFont="1" applyFill="1" applyBorder="1" applyAlignment="1">
      <alignment horizontal="center" vertical="center" wrapText="1"/>
    </xf>
    <xf numFmtId="0" fontId="6" fillId="2" borderId="23" xfId="10" applyFont="1" applyFill="1" applyBorder="1" applyAlignment="1">
      <alignment horizontal="center" vertical="top" wrapText="1"/>
    </xf>
    <xf numFmtId="0" fontId="6" fillId="2" borderId="5" xfId="10" applyFont="1" applyFill="1" applyBorder="1" applyAlignment="1">
      <alignment horizontal="center" vertical="top" wrapText="1"/>
    </xf>
    <xf numFmtId="0" fontId="6" fillId="2" borderId="23" xfId="10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horizontal="center" vertical="center" wrapText="1"/>
    </xf>
    <xf numFmtId="0" fontId="7" fillId="2" borderId="2" xfId="1" applyFont="1" applyFill="1" applyBorder="1" applyAlignment="1">
      <alignment horizontal="center" wrapText="1"/>
    </xf>
    <xf numFmtId="0" fontId="10" fillId="2" borderId="23" xfId="1" applyFont="1" applyFill="1" applyBorder="1" applyAlignment="1">
      <alignment horizontal="center" wrapText="1"/>
    </xf>
    <xf numFmtId="0" fontId="7" fillId="2" borderId="23" xfId="1" applyFont="1" applyFill="1" applyBorder="1" applyAlignment="1">
      <alignment horizontal="center" wrapText="1"/>
    </xf>
    <xf numFmtId="0" fontId="10" fillId="2" borderId="5" xfId="1" applyFont="1" applyFill="1" applyBorder="1" applyAlignment="1">
      <alignment horizontal="center" vertical="top" wrapText="1"/>
    </xf>
    <xf numFmtId="0" fontId="10" fillId="2" borderId="23" xfId="1" applyFont="1" applyFill="1" applyBorder="1" applyAlignment="1">
      <alignment horizontal="center" vertical="top" wrapText="1"/>
    </xf>
    <xf numFmtId="0" fontId="7" fillId="2" borderId="5" xfId="1" applyFont="1" applyFill="1" applyBorder="1" applyAlignment="1">
      <alignment horizontal="center" vertical="top" wrapText="1"/>
    </xf>
    <xf numFmtId="0" fontId="7" fillId="2" borderId="3" xfId="1" applyFont="1" applyFill="1" applyBorder="1" applyAlignment="1">
      <alignment horizontal="center" wrapText="1"/>
    </xf>
    <xf numFmtId="0" fontId="7" fillId="2" borderId="24" xfId="1" applyFont="1" applyFill="1" applyBorder="1" applyAlignment="1">
      <alignment horizontal="center" wrapText="1"/>
    </xf>
    <xf numFmtId="0" fontId="10" fillId="2" borderId="24" xfId="1" applyFont="1" applyFill="1" applyBorder="1" applyAlignment="1">
      <alignment horizontal="center" vertical="top" wrapText="1"/>
    </xf>
    <xf numFmtId="0" fontId="7" fillId="2" borderId="6" xfId="1" applyFont="1" applyFill="1" applyBorder="1" applyAlignment="1">
      <alignment horizontal="center" vertical="top" wrapText="1"/>
    </xf>
    <xf numFmtId="0" fontId="10" fillId="2" borderId="24" xfId="1" applyFont="1" applyFill="1" applyBorder="1" applyAlignment="1">
      <alignment horizontal="center" vertical="center" wrapText="1"/>
    </xf>
    <xf numFmtId="0" fontId="10" fillId="2" borderId="23" xfId="1" applyFont="1" applyFill="1" applyBorder="1" applyAlignment="1">
      <alignment horizontal="center" vertical="center" wrapText="1"/>
    </xf>
    <xf numFmtId="0" fontId="7" fillId="2" borderId="1" xfId="1" applyFont="1" applyFill="1" applyBorder="1" applyAlignment="1">
      <alignment horizontal="center" vertical="center" wrapText="1"/>
    </xf>
    <xf numFmtId="0" fontId="7" fillId="2" borderId="54" xfId="1" applyFont="1" applyFill="1" applyBorder="1" applyAlignment="1">
      <alignment horizontal="center" vertical="center" wrapText="1"/>
    </xf>
    <xf numFmtId="0" fontId="9" fillId="0" borderId="0" xfId="1" applyFont="1" applyAlignment="1">
      <alignment horizontal="left" vertical="center"/>
    </xf>
    <xf numFmtId="0" fontId="7" fillId="2" borderId="8" xfId="1" applyFont="1" applyFill="1" applyBorder="1" applyAlignment="1">
      <alignment horizontal="center" vertical="center" wrapText="1"/>
    </xf>
    <xf numFmtId="0" fontId="7" fillId="2" borderId="55" xfId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horizontal="center" vertical="center" wrapText="1"/>
    </xf>
    <xf numFmtId="0" fontId="7" fillId="2" borderId="57" xfId="1" applyFont="1" applyFill="1" applyBorder="1" applyAlignment="1">
      <alignment horizontal="center" vertical="center" wrapText="1"/>
    </xf>
    <xf numFmtId="0" fontId="7" fillId="2" borderId="42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 wrapText="1"/>
    </xf>
    <xf numFmtId="0" fontId="7" fillId="2" borderId="7" xfId="1" applyFont="1" applyFill="1" applyBorder="1" applyAlignment="1">
      <alignment horizontal="center" vertical="center" wrapText="1"/>
    </xf>
    <xf numFmtId="0" fontId="9" fillId="0" borderId="19" xfId="1" applyFont="1" applyBorder="1" applyAlignment="1">
      <alignment horizontal="right" vertical="center"/>
    </xf>
    <xf numFmtId="0" fontId="10" fillId="0" borderId="0" xfId="1" applyFont="1" applyAlignment="1">
      <alignment horizontal="left" vertical="center"/>
    </xf>
    <xf numFmtId="0" fontId="10" fillId="0" borderId="0" xfId="1" applyFont="1" applyAlignment="1">
      <alignment horizontal="right" vertical="center"/>
    </xf>
    <xf numFmtId="0" fontId="7" fillId="2" borderId="17" xfId="1" applyFont="1" applyFill="1" applyBorder="1" applyAlignment="1">
      <alignment horizontal="center" vertical="center" wrapText="1"/>
    </xf>
    <xf numFmtId="0" fontId="20" fillId="2" borderId="1" xfId="1" applyFont="1" applyFill="1" applyBorder="1" applyAlignment="1">
      <alignment horizontal="center" vertical="center" wrapText="1"/>
    </xf>
    <xf numFmtId="0" fontId="20" fillId="2" borderId="7" xfId="1" applyFont="1" applyFill="1" applyBorder="1" applyAlignment="1">
      <alignment horizontal="center" vertical="center" wrapText="1"/>
    </xf>
    <xf numFmtId="0" fontId="10" fillId="0" borderId="0" xfId="4" applyFont="1" applyAlignment="1">
      <alignment horizontal="left" vertical="center" wrapText="1"/>
    </xf>
    <xf numFmtId="0" fontId="7" fillId="2" borderId="25" xfId="1" applyFont="1" applyFill="1" applyBorder="1" applyAlignment="1">
      <alignment horizontal="center"/>
    </xf>
    <xf numFmtId="0" fontId="7" fillId="2" borderId="26" xfId="1" applyFont="1" applyFill="1" applyBorder="1" applyAlignment="1">
      <alignment horizontal="center"/>
    </xf>
    <xf numFmtId="0" fontId="56" fillId="2" borderId="20" xfId="4" applyFont="1" applyFill="1" applyBorder="1" applyAlignment="1">
      <alignment horizontal="center" vertical="center" wrapText="1"/>
    </xf>
    <xf numFmtId="0" fontId="56" fillId="2" borderId="31" xfId="4" applyFont="1" applyFill="1" applyBorder="1" applyAlignment="1">
      <alignment horizontal="center" vertical="center" wrapText="1"/>
    </xf>
    <xf numFmtId="0" fontId="7" fillId="2" borderId="33" xfId="1" applyFont="1" applyFill="1" applyBorder="1" applyAlignment="1">
      <alignment horizontal="center"/>
    </xf>
    <xf numFmtId="0" fontId="7" fillId="2" borderId="56" xfId="1" applyFont="1" applyFill="1" applyBorder="1" applyAlignment="1">
      <alignment horizontal="center"/>
    </xf>
    <xf numFmtId="0" fontId="18" fillId="2" borderId="8" xfId="1" applyFont="1" applyFill="1" applyBorder="1" applyAlignment="1">
      <alignment horizontal="center" vertical="center" wrapText="1"/>
    </xf>
    <xf numFmtId="0" fontId="18" fillId="2" borderId="10" xfId="1" applyFont="1" applyFill="1" applyBorder="1" applyAlignment="1">
      <alignment horizontal="center" vertical="center" wrapText="1"/>
    </xf>
    <xf numFmtId="0" fontId="18" fillId="2" borderId="30" xfId="1" applyFont="1" applyFill="1" applyBorder="1" applyAlignment="1">
      <alignment horizontal="center" vertical="center" wrapText="1"/>
    </xf>
    <xf numFmtId="0" fontId="7" fillId="2" borderId="11" xfId="1" applyFont="1" applyFill="1" applyBorder="1" applyAlignment="1">
      <alignment vertical="center" wrapText="1"/>
    </xf>
    <xf numFmtId="0" fontId="7" fillId="2" borderId="13" xfId="1" applyFont="1" applyFill="1" applyBorder="1" applyAlignment="1">
      <alignment horizontal="center" wrapText="1"/>
    </xf>
    <xf numFmtId="0" fontId="20" fillId="0" borderId="19" xfId="1" applyFont="1" applyBorder="1" applyAlignment="1">
      <alignment horizontal="right" vertical="center"/>
    </xf>
    <xf numFmtId="0" fontId="7" fillId="0" borderId="0" xfId="1" applyFont="1" applyAlignment="1">
      <alignment horizontal="center" vertical="center"/>
    </xf>
    <xf numFmtId="0" fontId="7" fillId="2" borderId="13" xfId="1" applyFont="1" applyFill="1" applyBorder="1" applyAlignment="1">
      <alignment horizontal="center" vertical="center" wrapText="1"/>
    </xf>
    <xf numFmtId="0" fontId="7" fillId="2" borderId="18" xfId="1" applyFont="1" applyFill="1" applyBorder="1" applyAlignment="1">
      <alignment horizontal="center" vertical="center" wrapText="1"/>
    </xf>
    <xf numFmtId="0" fontId="3" fillId="0" borderId="0" xfId="1" applyFont="1" applyAlignment="1">
      <alignment horizontal="left" wrapText="1"/>
    </xf>
    <xf numFmtId="0" fontId="4" fillId="2" borderId="12" xfId="15" applyFont="1" applyFill="1" applyBorder="1" applyAlignment="1">
      <alignment horizontal="center" vertical="center" wrapText="1"/>
    </xf>
    <xf numFmtId="0" fontId="4" fillId="2" borderId="11" xfId="5" applyFont="1" applyFill="1" applyBorder="1" applyAlignment="1">
      <alignment vertical="center" wrapText="1"/>
    </xf>
    <xf numFmtId="0" fontId="4" fillId="2" borderId="13" xfId="5" applyFont="1" applyFill="1" applyBorder="1" applyAlignment="1">
      <alignment horizontal="center" vertical="center" wrapText="1"/>
    </xf>
    <xf numFmtId="0" fontId="4" fillId="2" borderId="18" xfId="5" applyFont="1" applyFill="1" applyBorder="1" applyAlignment="1">
      <alignment horizontal="center" vertical="center" wrapText="1"/>
    </xf>
    <xf numFmtId="0" fontId="4" fillId="2" borderId="2" xfId="5" applyFont="1" applyFill="1" applyBorder="1" applyAlignment="1">
      <alignment horizontal="center" wrapText="1"/>
    </xf>
    <xf numFmtId="0" fontId="4" fillId="2" borderId="23" xfId="5" applyFont="1" applyFill="1" applyBorder="1" applyAlignment="1">
      <alignment horizontal="center" wrapText="1"/>
    </xf>
    <xf numFmtId="0" fontId="4" fillId="2" borderId="5" xfId="5" applyFont="1" applyFill="1" applyBorder="1" applyAlignment="1">
      <alignment horizontal="center" wrapText="1"/>
    </xf>
    <xf numFmtId="0" fontId="4" fillId="3" borderId="2" xfId="5" applyFont="1" applyFill="1" applyBorder="1" applyAlignment="1">
      <alignment horizontal="center" wrapText="1"/>
    </xf>
    <xf numFmtId="0" fontId="4" fillId="3" borderId="23" xfId="5" applyFont="1" applyFill="1" applyBorder="1" applyAlignment="1">
      <alignment horizontal="center" wrapText="1"/>
    </xf>
    <xf numFmtId="0" fontId="4" fillId="3" borderId="5" xfId="5" applyFont="1" applyFill="1" applyBorder="1" applyAlignment="1">
      <alignment horizontal="center" wrapText="1"/>
    </xf>
    <xf numFmtId="0" fontId="4" fillId="2" borderId="1" xfId="5" applyFont="1" applyFill="1" applyBorder="1" applyAlignment="1">
      <alignment horizontal="center" wrapText="1"/>
    </xf>
    <xf numFmtId="0" fontId="4" fillId="2" borderId="4" xfId="5" applyFont="1" applyFill="1" applyBorder="1" applyAlignment="1">
      <alignment horizontal="center" wrapText="1"/>
    </xf>
    <xf numFmtId="0" fontId="4" fillId="2" borderId="7" xfId="5" applyFont="1" applyFill="1" applyBorder="1" applyAlignment="1">
      <alignment horizontal="center" wrapText="1"/>
    </xf>
    <xf numFmtId="0" fontId="4" fillId="3" borderId="3" xfId="5" applyFont="1" applyFill="1" applyBorder="1" applyAlignment="1">
      <alignment horizontal="center" vertical="center" wrapText="1"/>
    </xf>
    <xf numFmtId="0" fontId="4" fillId="3" borderId="24" xfId="5" applyFont="1" applyFill="1" applyBorder="1" applyAlignment="1">
      <alignment horizontal="center" vertical="center" wrapText="1"/>
    </xf>
    <xf numFmtId="0" fontId="4" fillId="3" borderId="6" xfId="5" applyFont="1" applyFill="1" applyBorder="1" applyAlignment="1">
      <alignment horizontal="center" vertical="center" wrapText="1"/>
    </xf>
    <xf numFmtId="0" fontId="4" fillId="2" borderId="12" xfId="5" applyFont="1" applyFill="1" applyBorder="1" applyAlignment="1">
      <alignment horizontal="center" vertical="center" wrapText="1"/>
    </xf>
    <xf numFmtId="0" fontId="4" fillId="2" borderId="11" xfId="5" applyFont="1" applyFill="1" applyBorder="1" applyAlignment="1">
      <alignment horizontal="center" vertical="center" wrapText="1"/>
    </xf>
    <xf numFmtId="0" fontId="7" fillId="0" borderId="0" xfId="15" applyFont="1" applyAlignment="1">
      <alignment horizontal="center" vertical="center" wrapText="1"/>
    </xf>
    <xf numFmtId="0" fontId="4" fillId="2" borderId="11" xfId="3" applyFont="1" applyFill="1" applyBorder="1" applyAlignment="1">
      <alignment vertical="center" wrapText="1"/>
    </xf>
    <xf numFmtId="0" fontId="4" fillId="2" borderId="13" xfId="3" applyFont="1" applyFill="1" applyBorder="1" applyAlignment="1">
      <alignment horizontal="center" vertical="center" wrapText="1"/>
    </xf>
    <xf numFmtId="0" fontId="4" fillId="2" borderId="18" xfId="3" applyFont="1" applyFill="1" applyBorder="1" applyAlignment="1">
      <alignment horizontal="center" vertical="center" wrapText="1"/>
    </xf>
  </cellXfs>
  <cellStyles count="38">
    <cellStyle name="Comma" xfId="37" builtinId="3"/>
    <cellStyle name="Comma 2" xfId="28" xr:uid="{00000000-0005-0000-0000-000001000000}"/>
    <cellStyle name="Normal" xfId="0" builtinId="0"/>
    <cellStyle name="Normal 10" xfId="27" xr:uid="{00000000-0005-0000-0000-000003000000}"/>
    <cellStyle name="Normal 11" xfId="35" xr:uid="{00000000-0005-0000-0000-000004000000}"/>
    <cellStyle name="Normal 12" xfId="36" xr:uid="{00000000-0005-0000-0000-000005000000}"/>
    <cellStyle name="Normal 2" xfId="1" xr:uid="{00000000-0005-0000-0000-000006000000}"/>
    <cellStyle name="Normal 2 2" xfId="2" xr:uid="{00000000-0005-0000-0000-000007000000}"/>
    <cellStyle name="Normal 2 2 2" xfId="5" xr:uid="{00000000-0005-0000-0000-000008000000}"/>
    <cellStyle name="Normal 2 2 2 2" xfId="14" xr:uid="{00000000-0005-0000-0000-000009000000}"/>
    <cellStyle name="Normal 2 2 2 3" xfId="15" xr:uid="{00000000-0005-0000-0000-00000A000000}"/>
    <cellStyle name="Normal 2 2 3" xfId="12" xr:uid="{00000000-0005-0000-0000-00000B000000}"/>
    <cellStyle name="Normal 2 3" xfId="22" xr:uid="{00000000-0005-0000-0000-00000C000000}"/>
    <cellStyle name="Normal 3" xfId="3" xr:uid="{00000000-0005-0000-0000-00000D000000}"/>
    <cellStyle name="Normal 3 2" xfId="13" xr:uid="{00000000-0005-0000-0000-00000E000000}"/>
    <cellStyle name="Normal 3 2 2" xfId="18" xr:uid="{00000000-0005-0000-0000-00000F000000}"/>
    <cellStyle name="Normal 4" xfId="4" xr:uid="{00000000-0005-0000-0000-000010000000}"/>
    <cellStyle name="Normal 4 2" xfId="6" xr:uid="{00000000-0005-0000-0000-000011000000}"/>
    <cellStyle name="Normal 4 2 2" xfId="9" xr:uid="{00000000-0005-0000-0000-000012000000}"/>
    <cellStyle name="Normal 4 2 2 2" xfId="16" xr:uid="{00000000-0005-0000-0000-000013000000}"/>
    <cellStyle name="Normal 4 2 2 2 2" xfId="21" xr:uid="{00000000-0005-0000-0000-000014000000}"/>
    <cellStyle name="Normal 4 2 2 2 2 2" xfId="33" xr:uid="{00000000-0005-0000-0000-000015000000}"/>
    <cellStyle name="Normal 4 3" xfId="8" xr:uid="{00000000-0005-0000-0000-000016000000}"/>
    <cellStyle name="Normal 4 3 2" xfId="17" xr:uid="{00000000-0005-0000-0000-000017000000}"/>
    <cellStyle name="Normal 4 3 2 2" xfId="25" xr:uid="{00000000-0005-0000-0000-000018000000}"/>
    <cellStyle name="Normal 5" xfId="7" xr:uid="{00000000-0005-0000-0000-000019000000}"/>
    <cellStyle name="Normal 5 2" xfId="11" xr:uid="{00000000-0005-0000-0000-00001A000000}"/>
    <cellStyle name="Normal 5 2 2" xfId="29" xr:uid="{00000000-0005-0000-0000-00001B000000}"/>
    <cellStyle name="Normal 6" xfId="10" xr:uid="{00000000-0005-0000-0000-00001C000000}"/>
    <cellStyle name="Normal 6 2" xfId="24" xr:uid="{00000000-0005-0000-0000-00001D000000}"/>
    <cellStyle name="Normal 6 3" xfId="34" xr:uid="{00000000-0005-0000-0000-00001E000000}"/>
    <cellStyle name="Normal 7" xfId="19" xr:uid="{00000000-0005-0000-0000-00001F000000}"/>
    <cellStyle name="Normal 7 2" xfId="30" xr:uid="{00000000-0005-0000-0000-000020000000}"/>
    <cellStyle name="Normal 8" xfId="20" xr:uid="{00000000-0005-0000-0000-000021000000}"/>
    <cellStyle name="Normal 8 2" xfId="26" xr:uid="{00000000-0005-0000-0000-000022000000}"/>
    <cellStyle name="Normal 8 2 2" xfId="32" xr:uid="{00000000-0005-0000-0000-000023000000}"/>
    <cellStyle name="Normal 9" xfId="23" xr:uid="{00000000-0005-0000-0000-000024000000}"/>
    <cellStyle name="Normal 9 2" xfId="31" xr:uid="{00000000-0005-0000-0000-000025000000}"/>
  </cellStyles>
  <dxfs count="0"/>
  <tableStyles count="0" defaultTableStyle="TableStyleMedium2" defaultPivotStyle="PivotStyleLight16"/>
  <colors>
    <mruColors>
      <color rgb="FF7F7F7F"/>
      <color rgb="FFBFBFBF"/>
      <color rgb="FFF2F2F2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theme" Target="theme/theme1.xml"/><Relationship Id="rId47" Type="http://schemas.microsoft.com/office/2017/06/relationships/rdRichValue" Target="richData/rdrichvalue.xml"/><Relationship Id="rId50" Type="http://schemas.openxmlformats.org/officeDocument/2006/relationships/calcChain" Target="calcChain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sheetMetadata" Target="metadata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microsoft.com/office/2017/06/relationships/rdRichValueTypes" Target="richData/rdRichValueTyp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styles" Target="styles.xml"/><Relationship Id="rId48" Type="http://schemas.microsoft.com/office/2017/06/relationships/rdRichValueStructure" Target="richData/rdrichvaluestructure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microsoft.com/office/2022/10/relationships/richValueRel" Target="richData/richValueRel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/Relationships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/>
  <dimension ref="A1:L66"/>
  <sheetViews>
    <sheetView tabSelected="1" workbookViewId="0">
      <selection activeCell="N18" sqref="N18"/>
    </sheetView>
  </sheetViews>
  <sheetFormatPr defaultRowHeight="15" x14ac:dyDescent="0.25"/>
  <cols>
    <col min="1" max="1" width="6.42578125" customWidth="1"/>
    <col min="2" max="2" width="61.28515625" customWidth="1"/>
    <col min="4" max="4" width="67.140625" customWidth="1"/>
    <col min="12" max="12" width="7" customWidth="1"/>
  </cols>
  <sheetData>
    <row r="1" spans="1:12" ht="16.5" customHeight="1" x14ac:dyDescent="0.25">
      <c r="A1" s="589" t="s">
        <v>424</v>
      </c>
      <c r="B1" s="589"/>
      <c r="C1" s="16"/>
      <c r="D1" s="17" t="s">
        <v>272</v>
      </c>
      <c r="E1" s="587" t="e" vm="1">
        <v>#VALUE!</v>
      </c>
      <c r="F1" s="587"/>
      <c r="G1" s="587"/>
      <c r="H1" s="587"/>
      <c r="I1" s="587"/>
      <c r="J1" s="587"/>
      <c r="K1" s="587"/>
      <c r="L1" s="587"/>
    </row>
    <row r="2" spans="1:12" x14ac:dyDescent="0.25">
      <c r="A2" s="18" t="s">
        <v>49</v>
      </c>
      <c r="B2" s="19" t="s">
        <v>273</v>
      </c>
      <c r="C2" s="20" t="s">
        <v>49</v>
      </c>
      <c r="D2" s="21" t="s">
        <v>274</v>
      </c>
      <c r="E2" s="587"/>
      <c r="F2" s="587"/>
      <c r="G2" s="587"/>
      <c r="H2" s="587"/>
      <c r="I2" s="587"/>
      <c r="J2" s="587"/>
      <c r="K2" s="587"/>
      <c r="L2" s="587"/>
    </row>
    <row r="3" spans="1:12" x14ac:dyDescent="0.25">
      <c r="A3" s="18" t="s">
        <v>275</v>
      </c>
      <c r="B3" s="19" t="s">
        <v>276</v>
      </c>
      <c r="C3" s="20" t="s">
        <v>275</v>
      </c>
      <c r="D3" s="21" t="s">
        <v>187</v>
      </c>
      <c r="E3" s="587"/>
      <c r="F3" s="587"/>
      <c r="G3" s="587"/>
      <c r="H3" s="587"/>
      <c r="I3" s="587"/>
      <c r="J3" s="587"/>
      <c r="K3" s="587"/>
      <c r="L3" s="587"/>
    </row>
    <row r="4" spans="1:12" x14ac:dyDescent="0.25">
      <c r="A4" s="18" t="s">
        <v>95</v>
      </c>
      <c r="B4" s="19" t="s">
        <v>277</v>
      </c>
      <c r="C4" s="20" t="s">
        <v>95</v>
      </c>
      <c r="D4" s="21" t="s">
        <v>189</v>
      </c>
      <c r="E4" s="587"/>
      <c r="F4" s="587"/>
      <c r="G4" s="587"/>
      <c r="H4" s="587"/>
      <c r="I4" s="587"/>
      <c r="J4" s="587"/>
      <c r="K4" s="587"/>
      <c r="L4" s="587"/>
    </row>
    <row r="5" spans="1:12" x14ac:dyDescent="0.25">
      <c r="A5" s="18" t="s">
        <v>96</v>
      </c>
      <c r="B5" s="19" t="s">
        <v>278</v>
      </c>
      <c r="C5" s="20" t="s">
        <v>96</v>
      </c>
      <c r="D5" s="21" t="s">
        <v>209</v>
      </c>
      <c r="E5" s="587"/>
      <c r="F5" s="587"/>
      <c r="G5" s="587"/>
      <c r="H5" s="587"/>
      <c r="I5" s="587"/>
      <c r="J5" s="587"/>
      <c r="K5" s="587"/>
      <c r="L5" s="587"/>
    </row>
    <row r="6" spans="1:12" ht="25.5" x14ac:dyDescent="0.25">
      <c r="A6" s="18" t="s">
        <v>279</v>
      </c>
      <c r="B6" s="19" t="s">
        <v>280</v>
      </c>
      <c r="C6" s="20" t="s">
        <v>279</v>
      </c>
      <c r="D6" s="21" t="s">
        <v>281</v>
      </c>
      <c r="E6" s="587"/>
      <c r="F6" s="587"/>
      <c r="G6" s="587"/>
      <c r="H6" s="587"/>
      <c r="I6" s="587"/>
      <c r="J6" s="587"/>
      <c r="K6" s="587"/>
      <c r="L6" s="587"/>
    </row>
    <row r="7" spans="1:12" x14ac:dyDescent="0.25">
      <c r="A7" s="18" t="s">
        <v>53</v>
      </c>
      <c r="B7" s="19" t="s">
        <v>282</v>
      </c>
      <c r="C7" s="20" t="s">
        <v>53</v>
      </c>
      <c r="D7" s="21" t="s">
        <v>283</v>
      </c>
      <c r="E7" s="587"/>
      <c r="F7" s="587"/>
      <c r="G7" s="587"/>
      <c r="H7" s="587"/>
      <c r="I7" s="587"/>
      <c r="J7" s="587"/>
      <c r="K7" s="587"/>
      <c r="L7" s="587"/>
    </row>
    <row r="8" spans="1:12" x14ac:dyDescent="0.25">
      <c r="A8" s="18" t="s">
        <v>284</v>
      </c>
      <c r="B8" s="19" t="s">
        <v>285</v>
      </c>
      <c r="C8" s="20" t="s">
        <v>284</v>
      </c>
      <c r="D8" s="21" t="s">
        <v>286</v>
      </c>
      <c r="E8" s="587"/>
      <c r="F8" s="587"/>
      <c r="G8" s="587"/>
      <c r="H8" s="587"/>
      <c r="I8" s="587"/>
      <c r="J8" s="587"/>
      <c r="K8" s="587"/>
      <c r="L8" s="587"/>
    </row>
    <row r="9" spans="1:12" x14ac:dyDescent="0.25">
      <c r="A9" s="18" t="s">
        <v>287</v>
      </c>
      <c r="B9" s="19" t="s">
        <v>288</v>
      </c>
      <c r="C9" s="20" t="s">
        <v>287</v>
      </c>
      <c r="D9" s="21" t="s">
        <v>289</v>
      </c>
      <c r="E9" s="587"/>
      <c r="F9" s="587"/>
      <c r="G9" s="587"/>
      <c r="H9" s="587"/>
      <c r="I9" s="587"/>
      <c r="J9" s="587"/>
      <c r="K9" s="587"/>
      <c r="L9" s="587"/>
    </row>
    <row r="10" spans="1:12" ht="25.5" x14ac:dyDescent="0.25">
      <c r="A10" s="18" t="s">
        <v>14</v>
      </c>
      <c r="B10" s="19" t="s">
        <v>290</v>
      </c>
      <c r="C10" s="20" t="s">
        <v>14</v>
      </c>
      <c r="D10" s="21" t="s">
        <v>291</v>
      </c>
      <c r="E10" s="587"/>
      <c r="F10" s="587"/>
      <c r="G10" s="587"/>
      <c r="H10" s="587"/>
      <c r="I10" s="587"/>
      <c r="J10" s="587"/>
      <c r="K10" s="587"/>
      <c r="L10" s="587"/>
    </row>
    <row r="11" spans="1:12" x14ac:dyDescent="0.25">
      <c r="A11" s="18" t="s">
        <v>55</v>
      </c>
      <c r="B11" s="19" t="s">
        <v>292</v>
      </c>
      <c r="C11" s="20" t="s">
        <v>55</v>
      </c>
      <c r="D11" s="21" t="s">
        <v>293</v>
      </c>
      <c r="E11" s="587"/>
      <c r="F11" s="587"/>
      <c r="G11" s="587"/>
      <c r="H11" s="587"/>
      <c r="I11" s="587"/>
      <c r="J11" s="587"/>
      <c r="K11" s="587"/>
      <c r="L11" s="587"/>
    </row>
    <row r="12" spans="1:12" x14ac:dyDescent="0.25">
      <c r="A12" s="18" t="s">
        <v>56</v>
      </c>
      <c r="B12" s="19" t="s">
        <v>294</v>
      </c>
      <c r="C12" s="20" t="s">
        <v>56</v>
      </c>
      <c r="D12" s="21" t="s">
        <v>295</v>
      </c>
      <c r="E12" s="587"/>
      <c r="F12" s="587"/>
      <c r="G12" s="587"/>
      <c r="H12" s="587"/>
      <c r="I12" s="587"/>
      <c r="J12" s="587"/>
      <c r="K12" s="587"/>
      <c r="L12" s="587"/>
    </row>
    <row r="13" spans="1:12" x14ac:dyDescent="0.25">
      <c r="A13" s="18" t="s">
        <v>57</v>
      </c>
      <c r="B13" s="19" t="s">
        <v>296</v>
      </c>
      <c r="C13" s="20" t="s">
        <v>57</v>
      </c>
      <c r="D13" s="21" t="s">
        <v>297</v>
      </c>
      <c r="E13" s="587"/>
      <c r="F13" s="587"/>
      <c r="G13" s="587"/>
      <c r="H13" s="587"/>
      <c r="I13" s="587"/>
      <c r="J13" s="587"/>
      <c r="K13" s="587"/>
      <c r="L13" s="587"/>
    </row>
    <row r="14" spans="1:12" x14ac:dyDescent="0.25">
      <c r="A14" s="18" t="s">
        <v>298</v>
      </c>
      <c r="B14" s="19" t="s">
        <v>299</v>
      </c>
      <c r="C14" s="20" t="s">
        <v>298</v>
      </c>
      <c r="D14" s="21" t="s">
        <v>300</v>
      </c>
      <c r="E14" s="587"/>
      <c r="F14" s="587"/>
      <c r="G14" s="587"/>
      <c r="H14" s="587"/>
      <c r="I14" s="587"/>
      <c r="J14" s="587"/>
      <c r="K14" s="587"/>
      <c r="L14" s="587"/>
    </row>
    <row r="15" spans="1:12" x14ac:dyDescent="0.25">
      <c r="A15" s="18" t="s">
        <v>301</v>
      </c>
      <c r="B15" s="19" t="s">
        <v>302</v>
      </c>
      <c r="C15" s="20" t="s">
        <v>301</v>
      </c>
      <c r="D15" s="21" t="s">
        <v>303</v>
      </c>
      <c r="E15" s="587"/>
      <c r="F15" s="587"/>
      <c r="G15" s="587"/>
      <c r="H15" s="587"/>
      <c r="I15" s="587"/>
      <c r="J15" s="587"/>
      <c r="K15" s="587"/>
      <c r="L15" s="587"/>
    </row>
    <row r="16" spans="1:12" x14ac:dyDescent="0.25">
      <c r="A16" s="18" t="s">
        <v>304</v>
      </c>
      <c r="B16" s="19" t="s">
        <v>305</v>
      </c>
      <c r="C16" s="20" t="s">
        <v>304</v>
      </c>
      <c r="D16" s="21" t="s">
        <v>306</v>
      </c>
      <c r="E16" s="587"/>
      <c r="F16" s="587"/>
      <c r="G16" s="587"/>
      <c r="H16" s="587"/>
      <c r="I16" s="587"/>
      <c r="J16" s="587"/>
      <c r="K16" s="587"/>
      <c r="L16" s="587"/>
    </row>
    <row r="17" spans="1:12" x14ac:dyDescent="0.25">
      <c r="A17" s="18" t="s">
        <v>307</v>
      </c>
      <c r="B17" s="19" t="s">
        <v>308</v>
      </c>
      <c r="C17" s="20" t="s">
        <v>307</v>
      </c>
      <c r="D17" s="21" t="s">
        <v>309</v>
      </c>
      <c r="E17" s="587"/>
      <c r="F17" s="587"/>
      <c r="G17" s="587"/>
      <c r="H17" s="587"/>
      <c r="I17" s="587"/>
      <c r="J17" s="587"/>
      <c r="K17" s="587"/>
      <c r="L17" s="587"/>
    </row>
    <row r="18" spans="1:12" x14ac:dyDescent="0.25">
      <c r="A18" s="18" t="s">
        <v>310</v>
      </c>
      <c r="B18" s="19" t="s">
        <v>311</v>
      </c>
      <c r="C18" s="20" t="s">
        <v>310</v>
      </c>
      <c r="D18" s="21" t="s">
        <v>312</v>
      </c>
      <c r="E18" s="587"/>
      <c r="F18" s="587"/>
      <c r="G18" s="587"/>
      <c r="H18" s="587"/>
      <c r="I18" s="587"/>
      <c r="J18" s="587"/>
      <c r="K18" s="587"/>
      <c r="L18" s="587"/>
    </row>
    <row r="19" spans="1:12" x14ac:dyDescent="0.25">
      <c r="A19" s="18" t="s">
        <v>313</v>
      </c>
      <c r="B19" s="19" t="s">
        <v>314</v>
      </c>
      <c r="C19" s="20" t="s">
        <v>313</v>
      </c>
      <c r="D19" s="21" t="s">
        <v>315</v>
      </c>
      <c r="E19" s="587"/>
      <c r="F19" s="587"/>
      <c r="G19" s="587"/>
      <c r="H19" s="587"/>
      <c r="I19" s="587"/>
      <c r="J19" s="587"/>
      <c r="K19" s="587"/>
      <c r="L19" s="587"/>
    </row>
    <row r="20" spans="1:12" x14ac:dyDescent="0.25">
      <c r="A20" s="18" t="s">
        <v>316</v>
      </c>
      <c r="B20" s="19" t="s">
        <v>317</v>
      </c>
      <c r="C20" s="20" t="s">
        <v>316</v>
      </c>
      <c r="D20" s="21" t="s">
        <v>318</v>
      </c>
      <c r="E20" s="587"/>
      <c r="F20" s="587"/>
      <c r="G20" s="587"/>
      <c r="H20" s="587"/>
      <c r="I20" s="587"/>
      <c r="J20" s="587"/>
      <c r="K20" s="587"/>
      <c r="L20" s="587"/>
    </row>
    <row r="21" spans="1:12" x14ac:dyDescent="0.25">
      <c r="A21" s="18" t="s">
        <v>478</v>
      </c>
      <c r="B21" s="19" t="s">
        <v>479</v>
      </c>
      <c r="C21" s="20" t="s">
        <v>478</v>
      </c>
      <c r="D21" s="21" t="s">
        <v>480</v>
      </c>
      <c r="E21" s="587"/>
      <c r="F21" s="587"/>
      <c r="G21" s="587"/>
      <c r="H21" s="587"/>
      <c r="I21" s="587"/>
      <c r="J21" s="587"/>
      <c r="K21" s="587"/>
      <c r="L21" s="587"/>
    </row>
    <row r="22" spans="1:12" x14ac:dyDescent="0.25">
      <c r="A22" s="35"/>
      <c r="B22" s="36"/>
      <c r="C22" s="139"/>
      <c r="D22" s="140"/>
      <c r="E22" s="587"/>
      <c r="F22" s="587"/>
      <c r="G22" s="587"/>
      <c r="H22" s="587"/>
      <c r="I22" s="587"/>
      <c r="J22" s="587"/>
      <c r="K22" s="587"/>
      <c r="L22" s="587"/>
    </row>
    <row r="23" spans="1:12" ht="7.5" customHeight="1" x14ac:dyDescent="0.25">
      <c r="A23" s="35"/>
      <c r="B23" s="36"/>
      <c r="C23" s="21"/>
      <c r="E23" s="587"/>
      <c r="F23" s="587"/>
      <c r="G23" s="587"/>
      <c r="H23" s="587"/>
      <c r="I23" s="587"/>
      <c r="J23" s="587"/>
      <c r="K23" s="587"/>
      <c r="L23" s="587"/>
    </row>
    <row r="24" spans="1:12" ht="15" customHeight="1" x14ac:dyDescent="0.25">
      <c r="A24" s="22" t="s">
        <v>190</v>
      </c>
      <c r="B24" s="137" t="s">
        <v>319</v>
      </c>
      <c r="C24" s="23"/>
      <c r="E24" s="587"/>
      <c r="F24" s="587"/>
      <c r="G24" s="587"/>
      <c r="H24" s="587"/>
      <c r="I24" s="587"/>
      <c r="J24" s="587"/>
      <c r="K24" s="587"/>
      <c r="L24" s="587"/>
    </row>
    <row r="25" spans="1:12" ht="11.25" customHeight="1" x14ac:dyDescent="0.25">
      <c r="A25" s="22"/>
      <c r="B25" s="136" t="s">
        <v>320</v>
      </c>
      <c r="C25" s="24"/>
      <c r="E25" s="587"/>
      <c r="F25" s="587"/>
      <c r="G25" s="587"/>
      <c r="H25" s="587"/>
      <c r="I25" s="587"/>
      <c r="J25" s="587"/>
      <c r="K25" s="587"/>
      <c r="L25" s="587"/>
    </row>
    <row r="26" spans="1:12" x14ac:dyDescent="0.25">
      <c r="A26" s="25"/>
      <c r="E26" s="587"/>
      <c r="F26" s="587"/>
      <c r="G26" s="587"/>
      <c r="H26" s="587"/>
      <c r="I26" s="587"/>
      <c r="J26" s="587"/>
      <c r="K26" s="587"/>
      <c r="L26" s="587"/>
    </row>
    <row r="27" spans="1:12" x14ac:dyDescent="0.25">
      <c r="A27" s="25"/>
      <c r="E27" s="587"/>
      <c r="F27" s="587"/>
      <c r="G27" s="587"/>
      <c r="H27" s="587"/>
      <c r="I27" s="587"/>
      <c r="J27" s="587"/>
      <c r="K27" s="587"/>
      <c r="L27" s="587"/>
    </row>
    <row r="28" spans="1:12" ht="15.75" x14ac:dyDescent="0.25">
      <c r="A28" s="590" t="s">
        <v>321</v>
      </c>
      <c r="B28" s="590"/>
      <c r="C28" s="591" t="s">
        <v>322</v>
      </c>
      <c r="D28" s="591"/>
      <c r="E28" s="587"/>
      <c r="F28" s="587"/>
      <c r="G28" s="587"/>
      <c r="H28" s="587"/>
      <c r="I28" s="587"/>
      <c r="J28" s="587"/>
      <c r="K28" s="587"/>
      <c r="L28" s="587"/>
    </row>
    <row r="29" spans="1:12" x14ac:dyDescent="0.25">
      <c r="A29" s="588"/>
      <c r="B29" s="588"/>
      <c r="C29" s="21"/>
      <c r="D29" s="21"/>
      <c r="E29" s="587"/>
      <c r="F29" s="587"/>
      <c r="G29" s="587"/>
      <c r="H29" s="587"/>
      <c r="I29" s="587"/>
      <c r="J29" s="587"/>
      <c r="K29" s="587"/>
      <c r="L29" s="587"/>
    </row>
    <row r="30" spans="1:12" x14ac:dyDescent="0.25">
      <c r="A30" s="18" t="s">
        <v>79</v>
      </c>
      <c r="B30" s="26" t="s">
        <v>323</v>
      </c>
      <c r="C30" s="18" t="s">
        <v>79</v>
      </c>
      <c r="D30" s="21" t="s">
        <v>324</v>
      </c>
      <c r="E30" s="587"/>
      <c r="F30" s="587"/>
      <c r="G30" s="587"/>
      <c r="H30" s="587"/>
      <c r="I30" s="587"/>
      <c r="J30" s="587"/>
      <c r="K30" s="587"/>
      <c r="L30" s="587"/>
    </row>
    <row r="31" spans="1:12" x14ac:dyDescent="0.25">
      <c r="A31" s="27" t="s">
        <v>325</v>
      </c>
      <c r="B31" s="26" t="s">
        <v>326</v>
      </c>
      <c r="C31" s="27" t="s">
        <v>325</v>
      </c>
      <c r="D31" s="21" t="s">
        <v>327</v>
      </c>
      <c r="E31" s="587"/>
      <c r="F31" s="587"/>
      <c r="G31" s="587"/>
      <c r="H31" s="587"/>
      <c r="I31" s="587"/>
      <c r="J31" s="587"/>
      <c r="K31" s="587"/>
      <c r="L31" s="587"/>
    </row>
    <row r="32" spans="1:12" x14ac:dyDescent="0.25">
      <c r="A32" s="18">
        <v>0</v>
      </c>
      <c r="B32" s="26" t="s">
        <v>328</v>
      </c>
      <c r="C32" s="18">
        <v>0</v>
      </c>
      <c r="D32" s="21" t="s">
        <v>329</v>
      </c>
      <c r="E32" s="587"/>
      <c r="F32" s="587"/>
      <c r="G32" s="587"/>
      <c r="H32" s="587"/>
      <c r="I32" s="587"/>
      <c r="J32" s="587"/>
      <c r="K32" s="587"/>
      <c r="L32" s="587"/>
    </row>
    <row r="33" spans="1:12" x14ac:dyDescent="0.25">
      <c r="A33" s="18" t="s">
        <v>330</v>
      </c>
      <c r="B33" s="26" t="s">
        <v>331</v>
      </c>
      <c r="C33" s="18" t="s">
        <v>330</v>
      </c>
      <c r="D33" s="21" t="s">
        <v>332</v>
      </c>
      <c r="E33" s="587"/>
      <c r="F33" s="587"/>
      <c r="G33" s="587"/>
      <c r="H33" s="587"/>
      <c r="I33" s="587"/>
      <c r="J33" s="587"/>
      <c r="K33" s="587"/>
      <c r="L33" s="587"/>
    </row>
    <row r="34" spans="1:12" x14ac:dyDescent="0.25">
      <c r="A34" s="18" t="s">
        <v>333</v>
      </c>
      <c r="B34" s="26" t="s">
        <v>334</v>
      </c>
      <c r="C34" s="18" t="s">
        <v>333</v>
      </c>
      <c r="D34" s="21" t="s">
        <v>335</v>
      </c>
      <c r="E34" s="587"/>
      <c r="F34" s="587"/>
      <c r="G34" s="587"/>
      <c r="H34" s="587"/>
      <c r="I34" s="587"/>
      <c r="J34" s="587"/>
      <c r="K34" s="587"/>
      <c r="L34" s="587"/>
    </row>
    <row r="35" spans="1:12" x14ac:dyDescent="0.25">
      <c r="A35" s="28" t="s">
        <v>336</v>
      </c>
      <c r="B35" s="26" t="s">
        <v>337</v>
      </c>
      <c r="C35" s="28" t="s">
        <v>336</v>
      </c>
      <c r="D35" s="21" t="s">
        <v>338</v>
      </c>
    </row>
    <row r="36" spans="1:12" x14ac:dyDescent="0.25">
      <c r="A36" s="29" t="s">
        <v>190</v>
      </c>
      <c r="B36" s="26" t="s">
        <v>339</v>
      </c>
      <c r="C36" s="29" t="s">
        <v>190</v>
      </c>
      <c r="D36" s="21" t="s">
        <v>340</v>
      </c>
    </row>
    <row r="37" spans="1:12" x14ac:dyDescent="0.25">
      <c r="A37" s="25"/>
    </row>
    <row r="38" spans="1:12" x14ac:dyDescent="0.25">
      <c r="A38" s="25"/>
    </row>
    <row r="39" spans="1:12" ht="15.75" x14ac:dyDescent="0.25">
      <c r="A39" s="590" t="s">
        <v>341</v>
      </c>
      <c r="B39" s="590"/>
      <c r="C39" s="591" t="s">
        <v>342</v>
      </c>
      <c r="D39" s="591"/>
    </row>
    <row r="40" spans="1:12" x14ac:dyDescent="0.25">
      <c r="A40" s="588"/>
      <c r="B40" s="588"/>
      <c r="C40" s="21"/>
      <c r="D40" s="21"/>
    </row>
    <row r="41" spans="1:12" x14ac:dyDescent="0.25">
      <c r="A41" s="18" t="s">
        <v>343</v>
      </c>
      <c r="B41" s="26" t="s">
        <v>344</v>
      </c>
      <c r="C41" s="20" t="s">
        <v>345</v>
      </c>
      <c r="D41" s="21" t="s">
        <v>346</v>
      </c>
    </row>
    <row r="42" spans="1:12" x14ac:dyDescent="0.25">
      <c r="A42" s="30" t="s">
        <v>347</v>
      </c>
      <c r="B42" s="31" t="s">
        <v>348</v>
      </c>
      <c r="C42" s="32"/>
      <c r="D42" s="33"/>
    </row>
    <row r="43" spans="1:12" x14ac:dyDescent="0.25">
      <c r="A43" s="30" t="s">
        <v>122</v>
      </c>
      <c r="B43" s="31" t="s">
        <v>349</v>
      </c>
      <c r="C43" s="32" t="s">
        <v>640</v>
      </c>
      <c r="D43" s="33" t="s">
        <v>350</v>
      </c>
    </row>
    <row r="44" spans="1:12" x14ac:dyDescent="0.25">
      <c r="A44" s="30" t="s">
        <v>351</v>
      </c>
      <c r="B44" s="31" t="s">
        <v>352</v>
      </c>
      <c r="C44" s="32" t="s">
        <v>353</v>
      </c>
      <c r="D44" s="33" t="s">
        <v>354</v>
      </c>
    </row>
    <row r="45" spans="1:12" x14ac:dyDescent="0.25">
      <c r="A45" s="30" t="s">
        <v>355</v>
      </c>
      <c r="B45" s="31" t="s">
        <v>356</v>
      </c>
      <c r="C45" s="32" t="s">
        <v>357</v>
      </c>
      <c r="D45" s="33" t="s">
        <v>358</v>
      </c>
    </row>
    <row r="46" spans="1:12" x14ac:dyDescent="0.25">
      <c r="A46" s="30" t="s">
        <v>102</v>
      </c>
      <c r="B46" s="31" t="s">
        <v>359</v>
      </c>
      <c r="C46" s="32" t="s">
        <v>102</v>
      </c>
      <c r="D46" s="33" t="s">
        <v>360</v>
      </c>
    </row>
    <row r="47" spans="1:12" x14ac:dyDescent="0.25">
      <c r="A47" s="30" t="s">
        <v>361</v>
      </c>
      <c r="B47" s="31" t="s">
        <v>362</v>
      </c>
      <c r="C47" s="32" t="s">
        <v>363</v>
      </c>
      <c r="D47" s="33" t="s">
        <v>364</v>
      </c>
    </row>
    <row r="48" spans="1:12" x14ac:dyDescent="0.25">
      <c r="A48" s="30" t="s">
        <v>365</v>
      </c>
      <c r="B48" s="31" t="s">
        <v>366</v>
      </c>
      <c r="C48" s="32" t="s">
        <v>367</v>
      </c>
      <c r="D48" s="33" t="s">
        <v>368</v>
      </c>
    </row>
    <row r="49" spans="1:4" x14ac:dyDescent="0.25">
      <c r="A49" s="30" t="s">
        <v>369</v>
      </c>
      <c r="B49" s="31" t="s">
        <v>370</v>
      </c>
      <c r="C49" s="32" t="s">
        <v>371</v>
      </c>
      <c r="D49" s="33" t="s">
        <v>372</v>
      </c>
    </row>
    <row r="50" spans="1:4" x14ac:dyDescent="0.25">
      <c r="A50" s="30" t="s">
        <v>14</v>
      </c>
      <c r="B50" s="31" t="s">
        <v>373</v>
      </c>
      <c r="C50" s="32" t="s">
        <v>14</v>
      </c>
      <c r="D50" s="33" t="s">
        <v>374</v>
      </c>
    </row>
    <row r="51" spans="1:4" x14ac:dyDescent="0.25">
      <c r="A51" s="30" t="s">
        <v>15</v>
      </c>
      <c r="B51" s="31" t="s">
        <v>375</v>
      </c>
      <c r="C51" s="32" t="s">
        <v>15</v>
      </c>
      <c r="D51" s="33" t="s">
        <v>376</v>
      </c>
    </row>
    <row r="52" spans="1:4" x14ac:dyDescent="0.25">
      <c r="A52" s="30" t="s">
        <v>16</v>
      </c>
      <c r="B52" s="31" t="s">
        <v>377</v>
      </c>
      <c r="C52" s="32" t="s">
        <v>16</v>
      </c>
      <c r="D52" s="33" t="s">
        <v>378</v>
      </c>
    </row>
    <row r="53" spans="1:4" x14ac:dyDescent="0.25">
      <c r="A53" s="30" t="s">
        <v>17</v>
      </c>
      <c r="B53" s="31" t="s">
        <v>379</v>
      </c>
      <c r="C53" s="32" t="s">
        <v>17</v>
      </c>
      <c r="D53" s="33" t="s">
        <v>380</v>
      </c>
    </row>
    <row r="54" spans="1:4" x14ac:dyDescent="0.25">
      <c r="A54" s="31" t="s">
        <v>381</v>
      </c>
      <c r="B54" s="31" t="s">
        <v>382</v>
      </c>
      <c r="C54" s="32" t="s">
        <v>383</v>
      </c>
      <c r="D54" s="33" t="s">
        <v>384</v>
      </c>
    </row>
    <row r="55" spans="1:4" x14ac:dyDescent="0.25">
      <c r="A55" s="30" t="s">
        <v>385</v>
      </c>
      <c r="B55" s="31" t="s">
        <v>386</v>
      </c>
      <c r="C55" s="32" t="s">
        <v>387</v>
      </c>
      <c r="D55" s="33" t="s">
        <v>388</v>
      </c>
    </row>
    <row r="56" spans="1:4" x14ac:dyDescent="0.25">
      <c r="A56" s="30" t="s">
        <v>389</v>
      </c>
      <c r="B56" s="31" t="s">
        <v>390</v>
      </c>
      <c r="C56" s="32" t="s">
        <v>391</v>
      </c>
      <c r="D56" s="33" t="s">
        <v>74</v>
      </c>
    </row>
    <row r="57" spans="1:4" x14ac:dyDescent="0.25">
      <c r="A57" s="30" t="s">
        <v>392</v>
      </c>
      <c r="B57" s="31" t="s">
        <v>393</v>
      </c>
      <c r="C57" s="32" t="s">
        <v>394</v>
      </c>
      <c r="D57" s="33" t="s">
        <v>75</v>
      </c>
    </row>
    <row r="58" spans="1:4" x14ac:dyDescent="0.25">
      <c r="A58" s="30" t="s">
        <v>395</v>
      </c>
      <c r="B58" s="31" t="s">
        <v>395</v>
      </c>
      <c r="C58" s="32" t="s">
        <v>76</v>
      </c>
      <c r="D58" s="33" t="s">
        <v>76</v>
      </c>
    </row>
    <row r="59" spans="1:4" x14ac:dyDescent="0.25">
      <c r="A59" s="30" t="s">
        <v>396</v>
      </c>
      <c r="B59" s="31" t="s">
        <v>396</v>
      </c>
      <c r="C59" s="32" t="s">
        <v>397</v>
      </c>
      <c r="D59" s="33" t="s">
        <v>77</v>
      </c>
    </row>
    <row r="60" spans="1:4" x14ac:dyDescent="0.25">
      <c r="A60" s="30" t="s">
        <v>398</v>
      </c>
      <c r="B60" s="31" t="s">
        <v>398</v>
      </c>
      <c r="C60" s="32" t="s">
        <v>399</v>
      </c>
      <c r="D60" s="33" t="s">
        <v>78</v>
      </c>
    </row>
    <row r="61" spans="1:4" x14ac:dyDescent="0.25">
      <c r="A61" s="30" t="s">
        <v>400</v>
      </c>
      <c r="B61" s="31" t="s">
        <v>401</v>
      </c>
      <c r="C61" s="32" t="s">
        <v>402</v>
      </c>
      <c r="D61" s="33" t="s">
        <v>403</v>
      </c>
    </row>
    <row r="62" spans="1:4" x14ac:dyDescent="0.25">
      <c r="A62" s="30" t="s">
        <v>404</v>
      </c>
      <c r="B62" s="31" t="s">
        <v>405</v>
      </c>
      <c r="C62" s="32" t="s">
        <v>406</v>
      </c>
      <c r="D62" s="33" t="s">
        <v>407</v>
      </c>
    </row>
    <row r="63" spans="1:4" x14ac:dyDescent="0.25">
      <c r="A63" s="31" t="s">
        <v>408</v>
      </c>
      <c r="B63" s="31" t="s">
        <v>409</v>
      </c>
      <c r="C63" s="32" t="s">
        <v>410</v>
      </c>
      <c r="D63" s="33" t="s">
        <v>411</v>
      </c>
    </row>
    <row r="64" spans="1:4" x14ac:dyDescent="0.25">
      <c r="A64" s="30" t="s">
        <v>412</v>
      </c>
      <c r="B64" s="31" t="s">
        <v>413</v>
      </c>
      <c r="C64" s="32" t="s">
        <v>414</v>
      </c>
      <c r="D64" s="33" t="s">
        <v>415</v>
      </c>
    </row>
    <row r="65" spans="1:4" x14ac:dyDescent="0.25">
      <c r="A65" s="30" t="s">
        <v>416</v>
      </c>
      <c r="B65" s="31" t="s">
        <v>417</v>
      </c>
      <c r="C65" s="32" t="s">
        <v>418</v>
      </c>
      <c r="D65" s="33" t="s">
        <v>419</v>
      </c>
    </row>
    <row r="66" spans="1:4" x14ac:dyDescent="0.25">
      <c r="A66" s="34" t="s">
        <v>420</v>
      </c>
      <c r="B66" s="31" t="s">
        <v>421</v>
      </c>
      <c r="C66" s="32" t="s">
        <v>422</v>
      </c>
      <c r="D66" s="33" t="s">
        <v>423</v>
      </c>
    </row>
  </sheetData>
  <mergeCells count="8">
    <mergeCell ref="E1:L34"/>
    <mergeCell ref="A40:B40"/>
    <mergeCell ref="A1:B1"/>
    <mergeCell ref="A28:B28"/>
    <mergeCell ref="C28:D28"/>
    <mergeCell ref="A29:B29"/>
    <mergeCell ref="A39:B39"/>
    <mergeCell ref="C39:D3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K24"/>
  <sheetViews>
    <sheetView zoomScaleNormal="100" workbookViewId="0">
      <selection activeCell="W24" sqref="W24"/>
    </sheetView>
  </sheetViews>
  <sheetFormatPr defaultColWidth="9.140625" defaultRowHeight="15" x14ac:dyDescent="0.25"/>
  <cols>
    <col min="1" max="16384" width="9.140625" style="1"/>
  </cols>
  <sheetData>
    <row r="1" spans="1:11" x14ac:dyDescent="0.25">
      <c r="A1" s="592" t="s">
        <v>551</v>
      </c>
      <c r="B1" s="592"/>
      <c r="C1" s="592"/>
      <c r="D1" s="592"/>
      <c r="E1" s="592"/>
      <c r="F1" s="592"/>
      <c r="G1" s="592"/>
      <c r="H1" s="592"/>
      <c r="I1" s="592"/>
    </row>
    <row r="2" spans="1:11" x14ac:dyDescent="0.25">
      <c r="A2" s="593" t="s">
        <v>681</v>
      </c>
      <c r="B2" s="593"/>
      <c r="C2" s="593"/>
      <c r="D2" s="593"/>
      <c r="E2" s="593"/>
      <c r="F2" s="593"/>
      <c r="G2" s="593"/>
      <c r="H2" s="593"/>
      <c r="I2" s="593"/>
    </row>
    <row r="3" spans="1:11" ht="15" customHeight="1" x14ac:dyDescent="0.25">
      <c r="A3" s="594"/>
      <c r="B3" s="597" t="s">
        <v>500</v>
      </c>
      <c r="C3" s="597"/>
      <c r="D3" s="597"/>
      <c r="E3" s="597" t="s">
        <v>0</v>
      </c>
      <c r="F3" s="597"/>
      <c r="G3" s="597"/>
      <c r="H3" s="597" t="s">
        <v>1</v>
      </c>
      <c r="I3" s="598"/>
      <c r="J3" s="74"/>
      <c r="K3" s="74"/>
    </row>
    <row r="4" spans="1:11" ht="15" customHeight="1" x14ac:dyDescent="0.25">
      <c r="A4" s="595"/>
      <c r="B4" s="599" t="s">
        <v>501</v>
      </c>
      <c r="C4" s="599"/>
      <c r="D4" s="599"/>
      <c r="E4" s="599" t="s">
        <v>2</v>
      </c>
      <c r="F4" s="599"/>
      <c r="G4" s="599"/>
      <c r="H4" s="599" t="s">
        <v>3</v>
      </c>
      <c r="I4" s="600"/>
      <c r="J4" s="74"/>
      <c r="K4" s="74"/>
    </row>
    <row r="5" spans="1:11" x14ac:dyDescent="0.25">
      <c r="A5" s="595"/>
      <c r="B5" s="392" t="s">
        <v>4</v>
      </c>
      <c r="C5" s="392" t="s">
        <v>5</v>
      </c>
      <c r="D5" s="392" t="s">
        <v>6</v>
      </c>
      <c r="E5" s="392" t="s">
        <v>4</v>
      </c>
      <c r="F5" s="392" t="s">
        <v>5</v>
      </c>
      <c r="G5" s="392" t="s">
        <v>6</v>
      </c>
      <c r="H5" s="392" t="s">
        <v>7</v>
      </c>
      <c r="I5" s="393" t="s">
        <v>8</v>
      </c>
      <c r="J5" s="74"/>
      <c r="K5" s="74"/>
    </row>
    <row r="6" spans="1:11" x14ac:dyDescent="0.25">
      <c r="A6" s="596"/>
      <c r="B6" s="394" t="s">
        <v>9</v>
      </c>
      <c r="C6" s="394" t="s">
        <v>10</v>
      </c>
      <c r="D6" s="394" t="s">
        <v>11</v>
      </c>
      <c r="E6" s="394" t="s">
        <v>9</v>
      </c>
      <c r="F6" s="394" t="s">
        <v>10</v>
      </c>
      <c r="G6" s="394" t="s">
        <v>11</v>
      </c>
      <c r="H6" s="394" t="s">
        <v>12</v>
      </c>
      <c r="I6" s="395" t="s">
        <v>13</v>
      </c>
      <c r="J6" s="74"/>
      <c r="K6" s="74"/>
    </row>
    <row r="7" spans="1:11" s="53" customFormat="1" ht="17.25" customHeight="1" x14ac:dyDescent="0.25">
      <c r="A7" s="321" t="s">
        <v>677</v>
      </c>
      <c r="B7" s="455">
        <v>9227</v>
      </c>
      <c r="C7" s="455">
        <v>4732</v>
      </c>
      <c r="D7" s="455">
        <v>4495</v>
      </c>
      <c r="E7" s="455">
        <v>14136</v>
      </c>
      <c r="F7" s="455">
        <v>7289</v>
      </c>
      <c r="G7" s="455">
        <v>6847</v>
      </c>
      <c r="H7" s="455">
        <v>5096</v>
      </c>
      <c r="I7" s="455">
        <v>868</v>
      </c>
    </row>
    <row r="8" spans="1:11" s="53" customFormat="1" x14ac:dyDescent="0.25">
      <c r="A8" s="321" t="s">
        <v>678</v>
      </c>
      <c r="B8" s="455">
        <v>8825</v>
      </c>
      <c r="C8" s="455">
        <v>4593</v>
      </c>
      <c r="D8" s="455">
        <v>4232</v>
      </c>
      <c r="E8" s="455">
        <v>13904</v>
      </c>
      <c r="F8" s="455">
        <v>7048</v>
      </c>
      <c r="G8" s="455">
        <v>6856</v>
      </c>
      <c r="H8" s="455">
        <v>4921</v>
      </c>
      <c r="I8" s="455">
        <v>856</v>
      </c>
    </row>
    <row r="9" spans="1:11" s="53" customFormat="1" x14ac:dyDescent="0.25">
      <c r="A9" s="321"/>
      <c r="B9" s="456"/>
      <c r="C9" s="456"/>
      <c r="D9" s="456"/>
      <c r="E9" s="456"/>
      <c r="F9" s="456"/>
      <c r="G9" s="456"/>
      <c r="H9" s="456"/>
      <c r="I9" s="456"/>
    </row>
    <row r="10" spans="1:11" s="53" customFormat="1" ht="17.25" customHeight="1" x14ac:dyDescent="0.25">
      <c r="A10" s="322">
        <v>2024</v>
      </c>
      <c r="B10" s="68"/>
      <c r="C10" s="68"/>
      <c r="D10" s="68"/>
      <c r="E10" s="68"/>
      <c r="F10" s="68"/>
      <c r="G10" s="68"/>
      <c r="H10" s="68"/>
      <c r="I10" s="68"/>
    </row>
    <row r="11" spans="1:11" x14ac:dyDescent="0.25">
      <c r="A11" s="322" t="s">
        <v>16</v>
      </c>
      <c r="B11" s="68">
        <v>2212</v>
      </c>
      <c r="C11" s="68">
        <v>1113</v>
      </c>
      <c r="D11" s="68">
        <v>1099</v>
      </c>
      <c r="E11" s="68">
        <v>3511</v>
      </c>
      <c r="F11" s="68">
        <v>1824</v>
      </c>
      <c r="G11" s="68">
        <v>1687</v>
      </c>
      <c r="H11" s="68">
        <v>1622</v>
      </c>
      <c r="I11" s="68">
        <v>217</v>
      </c>
      <c r="J11" s="53"/>
      <c r="K11" s="53"/>
    </row>
    <row r="12" spans="1:11" s="74" customFormat="1" x14ac:dyDescent="0.25">
      <c r="A12" s="335" t="s">
        <v>17</v>
      </c>
      <c r="B12" s="75">
        <v>2241</v>
      </c>
      <c r="C12" s="75">
        <v>1154</v>
      </c>
      <c r="D12" s="75">
        <v>1087</v>
      </c>
      <c r="E12" s="75">
        <v>3469</v>
      </c>
      <c r="F12" s="75">
        <v>1770</v>
      </c>
      <c r="G12" s="75">
        <v>1699</v>
      </c>
      <c r="H12" s="75">
        <v>1078</v>
      </c>
      <c r="I12" s="75">
        <v>231</v>
      </c>
      <c r="J12" s="53"/>
      <c r="K12" s="53"/>
    </row>
    <row r="13" spans="1:11" s="74" customFormat="1" ht="18.75" customHeight="1" x14ac:dyDescent="0.25">
      <c r="A13" s="322">
        <v>2025</v>
      </c>
      <c r="B13" s="68"/>
      <c r="C13" s="68"/>
      <c r="D13" s="68"/>
      <c r="E13" s="68"/>
      <c r="F13" s="68"/>
      <c r="G13" s="68"/>
      <c r="H13" s="68"/>
      <c r="I13" s="68"/>
      <c r="J13" s="53"/>
      <c r="K13" s="53"/>
    </row>
    <row r="14" spans="1:11" s="74" customFormat="1" x14ac:dyDescent="0.25">
      <c r="A14" s="322" t="s">
        <v>14</v>
      </c>
      <c r="B14" s="68">
        <v>1869</v>
      </c>
      <c r="C14" s="68">
        <v>963</v>
      </c>
      <c r="D14" s="68">
        <v>906</v>
      </c>
      <c r="E14" s="68">
        <v>4035</v>
      </c>
      <c r="F14" s="68">
        <v>2020</v>
      </c>
      <c r="G14" s="68">
        <v>2015</v>
      </c>
      <c r="H14" s="68">
        <v>659</v>
      </c>
      <c r="I14" s="68">
        <v>117</v>
      </c>
      <c r="J14" s="53"/>
      <c r="K14" s="53"/>
    </row>
    <row r="15" spans="1:11" s="74" customFormat="1" x14ac:dyDescent="0.25">
      <c r="A15" s="322" t="s">
        <v>15</v>
      </c>
      <c r="B15" s="68">
        <v>1812</v>
      </c>
      <c r="C15" s="68">
        <v>959</v>
      </c>
      <c r="D15" s="68">
        <v>853</v>
      </c>
      <c r="E15" s="68">
        <v>3394</v>
      </c>
      <c r="F15" s="68">
        <v>1670</v>
      </c>
      <c r="G15" s="68">
        <v>1724</v>
      </c>
      <c r="H15" s="68">
        <v>1284</v>
      </c>
      <c r="I15" s="68">
        <v>194</v>
      </c>
      <c r="J15" s="53"/>
      <c r="K15" s="53"/>
    </row>
    <row r="16" spans="1:11" x14ac:dyDescent="0.25">
      <c r="A16" s="322" t="s">
        <v>16</v>
      </c>
      <c r="B16" s="68">
        <v>2234</v>
      </c>
      <c r="C16" s="68">
        <v>1163</v>
      </c>
      <c r="D16" s="68">
        <v>1071</v>
      </c>
      <c r="E16" s="68">
        <v>3188</v>
      </c>
      <c r="F16" s="68">
        <v>1635</v>
      </c>
      <c r="G16" s="68">
        <v>1553</v>
      </c>
      <c r="H16" s="68">
        <v>1620</v>
      </c>
      <c r="I16" s="68">
        <v>175</v>
      </c>
      <c r="J16" s="53"/>
      <c r="K16" s="53"/>
    </row>
    <row r="17" spans="1:11" x14ac:dyDescent="0.25">
      <c r="A17" s="335" t="s">
        <v>17</v>
      </c>
      <c r="B17" s="68">
        <v>2006</v>
      </c>
      <c r="C17" s="68">
        <v>1044</v>
      </c>
      <c r="D17" s="68">
        <v>962</v>
      </c>
      <c r="E17" s="68">
        <v>3488</v>
      </c>
      <c r="F17" s="68">
        <v>1756</v>
      </c>
      <c r="G17" s="68">
        <v>1732</v>
      </c>
      <c r="H17" s="68">
        <v>1033</v>
      </c>
      <c r="I17" s="68">
        <v>237</v>
      </c>
      <c r="J17" s="53"/>
      <c r="K17" s="53"/>
    </row>
    <row r="18" spans="1:11" x14ac:dyDescent="0.25">
      <c r="A18" s="335">
        <v>2026</v>
      </c>
      <c r="B18" s="68"/>
      <c r="C18" s="68"/>
      <c r="D18" s="68"/>
      <c r="E18" s="68"/>
      <c r="F18" s="68"/>
      <c r="G18" s="68"/>
      <c r="H18" s="68"/>
      <c r="I18" s="68"/>
      <c r="J18" s="15"/>
      <c r="K18" s="15"/>
    </row>
    <row r="19" spans="1:11" x14ac:dyDescent="0.25">
      <c r="A19" s="322" t="s">
        <v>14</v>
      </c>
      <c r="B19" s="68">
        <v>1932</v>
      </c>
      <c r="C19" s="68">
        <v>1026</v>
      </c>
      <c r="D19" s="68">
        <v>906</v>
      </c>
      <c r="E19" s="68">
        <v>3870</v>
      </c>
      <c r="F19" s="68">
        <v>1911</v>
      </c>
      <c r="G19" s="68">
        <v>1960</v>
      </c>
      <c r="H19" s="68">
        <v>531</v>
      </c>
      <c r="I19" s="68">
        <v>104</v>
      </c>
      <c r="J19" s="15"/>
      <c r="K19" s="15"/>
    </row>
    <row r="20" spans="1:11" s="74" customFormat="1" x14ac:dyDescent="0.25">
      <c r="A20" s="322" t="s">
        <v>15</v>
      </c>
      <c r="B20" s="68">
        <v>1941</v>
      </c>
      <c r="C20" s="68">
        <v>962</v>
      </c>
      <c r="D20" s="68">
        <v>979</v>
      </c>
      <c r="E20" s="68">
        <v>3351</v>
      </c>
      <c r="F20" s="68">
        <v>1717</v>
      </c>
      <c r="G20" s="68">
        <v>1634</v>
      </c>
      <c r="H20" s="68">
        <v>1317</v>
      </c>
      <c r="I20" s="68">
        <v>147</v>
      </c>
      <c r="J20" s="338"/>
      <c r="K20" s="15"/>
    </row>
    <row r="21" spans="1:11" x14ac:dyDescent="0.25">
      <c r="E21" s="15"/>
      <c r="F21" s="15"/>
      <c r="G21" s="15"/>
      <c r="H21" s="15"/>
      <c r="I21" s="15"/>
      <c r="J21" s="15"/>
      <c r="K21" s="15"/>
    </row>
    <row r="22" spans="1:11" x14ac:dyDescent="0.25">
      <c r="A22" s="457" t="s">
        <v>679</v>
      </c>
      <c r="B22" s="65"/>
      <c r="C22" s="65"/>
      <c r="D22" s="65"/>
      <c r="E22" s="65"/>
      <c r="F22" s="65"/>
      <c r="G22" s="65"/>
      <c r="H22" s="65"/>
      <c r="I22" s="65"/>
      <c r="J22" s="65"/>
      <c r="K22" s="65"/>
    </row>
    <row r="23" spans="1:11" x14ac:dyDescent="0.25">
      <c r="A23" s="38" t="s">
        <v>680</v>
      </c>
      <c r="B23" s="65"/>
      <c r="C23" s="65"/>
      <c r="D23" s="65"/>
      <c r="E23" s="65"/>
      <c r="F23" s="65"/>
      <c r="G23" s="65"/>
      <c r="H23" s="65"/>
      <c r="I23" s="65"/>
      <c r="J23" s="65"/>
      <c r="K23" s="65"/>
    </row>
    <row r="24" spans="1:11" x14ac:dyDescent="0.25">
      <c r="J24" s="15"/>
      <c r="K24" s="15"/>
    </row>
  </sheetData>
  <mergeCells count="9">
    <mergeCell ref="A1:I1"/>
    <mergeCell ref="A2:I2"/>
    <mergeCell ref="A3:A6"/>
    <mergeCell ref="B3:D3"/>
    <mergeCell ref="E3:G3"/>
    <mergeCell ref="H3:I3"/>
    <mergeCell ref="B4:D4"/>
    <mergeCell ref="E4:G4"/>
    <mergeCell ref="H4:I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J934"/>
  <sheetViews>
    <sheetView workbookViewId="0">
      <selection activeCell="J25" sqref="J25"/>
    </sheetView>
  </sheetViews>
  <sheetFormatPr defaultColWidth="9.140625" defaultRowHeight="15" x14ac:dyDescent="0.25"/>
  <cols>
    <col min="1" max="16384" width="9.140625" style="1"/>
  </cols>
  <sheetData>
    <row r="1" spans="1:10" x14ac:dyDescent="0.25">
      <c r="A1" s="61" t="s">
        <v>552</v>
      </c>
      <c r="B1" s="75"/>
      <c r="C1" s="75"/>
      <c r="D1" s="75"/>
      <c r="E1" s="75"/>
      <c r="F1" s="75"/>
      <c r="G1" s="75"/>
      <c r="H1" s="75"/>
      <c r="I1" s="75"/>
      <c r="J1" s="75"/>
    </row>
    <row r="2" spans="1:10" x14ac:dyDescent="0.25">
      <c r="A2" s="119" t="s">
        <v>553</v>
      </c>
      <c r="B2" s="75"/>
      <c r="C2" s="75"/>
      <c r="D2" s="75"/>
      <c r="E2" s="75"/>
      <c r="F2" s="75"/>
      <c r="G2" s="75"/>
      <c r="H2" s="75"/>
      <c r="I2" s="75"/>
      <c r="J2" s="75"/>
    </row>
    <row r="3" spans="1:10" x14ac:dyDescent="0.25">
      <c r="A3" s="594"/>
      <c r="B3" s="601" t="s">
        <v>18</v>
      </c>
      <c r="C3" s="601"/>
      <c r="D3" s="601"/>
      <c r="E3" s="601" t="s">
        <v>19</v>
      </c>
      <c r="F3" s="601"/>
      <c r="G3" s="601"/>
      <c r="H3" s="602" t="s">
        <v>20</v>
      </c>
      <c r="I3" s="602"/>
      <c r="J3" s="603"/>
    </row>
    <row r="4" spans="1:10" ht="15" customHeight="1" x14ac:dyDescent="0.25">
      <c r="A4" s="595"/>
      <c r="B4" s="604" t="s">
        <v>21</v>
      </c>
      <c r="C4" s="604"/>
      <c r="D4" s="604"/>
      <c r="E4" s="604" t="s">
        <v>22</v>
      </c>
      <c r="F4" s="604"/>
      <c r="G4" s="604"/>
      <c r="H4" s="604" t="s">
        <v>23</v>
      </c>
      <c r="I4" s="604"/>
      <c r="J4" s="605"/>
    </row>
    <row r="5" spans="1:10" x14ac:dyDescent="0.25">
      <c r="A5" s="595"/>
      <c r="B5" s="392" t="s">
        <v>4</v>
      </c>
      <c r="C5" s="392" t="s">
        <v>5</v>
      </c>
      <c r="D5" s="392" t="s">
        <v>6</v>
      </c>
      <c r="E5" s="392" t="s">
        <v>4</v>
      </c>
      <c r="F5" s="392" t="s">
        <v>5</v>
      </c>
      <c r="G5" s="392" t="s">
        <v>6</v>
      </c>
      <c r="H5" s="392" t="s">
        <v>4</v>
      </c>
      <c r="I5" s="392" t="s">
        <v>5</v>
      </c>
      <c r="J5" s="393" t="s">
        <v>6</v>
      </c>
    </row>
    <row r="6" spans="1:10" x14ac:dyDescent="0.25">
      <c r="A6" s="596"/>
      <c r="B6" s="394" t="s">
        <v>9</v>
      </c>
      <c r="C6" s="394" t="s">
        <v>10</v>
      </c>
      <c r="D6" s="394" t="s">
        <v>11</v>
      </c>
      <c r="E6" s="394" t="s">
        <v>9</v>
      </c>
      <c r="F6" s="394" t="s">
        <v>10</v>
      </c>
      <c r="G6" s="394" t="s">
        <v>11</v>
      </c>
      <c r="H6" s="394" t="s">
        <v>9</v>
      </c>
      <c r="I6" s="394" t="s">
        <v>10</v>
      </c>
      <c r="J6" s="395" t="s">
        <v>11</v>
      </c>
    </row>
    <row r="7" spans="1:10" s="53" customFormat="1" ht="16.5" customHeight="1" x14ac:dyDescent="0.25">
      <c r="A7" s="336">
        <v>2024</v>
      </c>
      <c r="B7" s="89"/>
      <c r="C7" s="89"/>
      <c r="D7" s="89"/>
      <c r="E7" s="89"/>
      <c r="F7" s="89"/>
      <c r="G7" s="89"/>
      <c r="H7" s="89"/>
      <c r="I7" s="89"/>
      <c r="J7" s="89"/>
    </row>
    <row r="8" spans="1:10" s="53" customFormat="1" ht="16.5" customHeight="1" x14ac:dyDescent="0.25">
      <c r="A8" s="336" t="s">
        <v>15</v>
      </c>
      <c r="B8" s="89">
        <v>2265</v>
      </c>
      <c r="C8" s="89">
        <v>996</v>
      </c>
      <c r="D8" s="89">
        <v>1269</v>
      </c>
      <c r="E8" s="89">
        <v>2171</v>
      </c>
      <c r="F8" s="89">
        <v>942</v>
      </c>
      <c r="G8" s="89">
        <v>1229</v>
      </c>
      <c r="H8" s="89">
        <v>94</v>
      </c>
      <c r="I8" s="89">
        <v>54</v>
      </c>
      <c r="J8" s="89">
        <v>40</v>
      </c>
    </row>
    <row r="9" spans="1:10" s="53" customFormat="1" ht="16.5" customHeight="1" x14ac:dyDescent="0.25">
      <c r="A9" s="336" t="s">
        <v>16</v>
      </c>
      <c r="B9" s="89">
        <v>3292</v>
      </c>
      <c r="C9" s="89">
        <v>1501</v>
      </c>
      <c r="D9" s="89">
        <v>1791</v>
      </c>
      <c r="E9" s="89">
        <v>3153</v>
      </c>
      <c r="F9" s="89">
        <v>1381</v>
      </c>
      <c r="G9" s="89">
        <v>1772</v>
      </c>
      <c r="H9" s="89">
        <v>139</v>
      </c>
      <c r="I9" s="89">
        <v>120</v>
      </c>
      <c r="J9" s="89">
        <v>19</v>
      </c>
    </row>
    <row r="10" spans="1:10" s="53" customFormat="1" ht="16.5" customHeight="1" x14ac:dyDescent="0.25">
      <c r="A10" s="337" t="s">
        <v>17</v>
      </c>
      <c r="B10" s="338">
        <v>2174</v>
      </c>
      <c r="C10" s="338">
        <v>946</v>
      </c>
      <c r="D10" s="338">
        <v>1228</v>
      </c>
      <c r="E10" s="338">
        <v>2182</v>
      </c>
      <c r="F10" s="338">
        <v>949</v>
      </c>
      <c r="G10" s="338">
        <v>1233</v>
      </c>
      <c r="H10" s="338">
        <v>-8</v>
      </c>
      <c r="I10" s="338">
        <v>-3</v>
      </c>
      <c r="J10" s="338">
        <v>-5</v>
      </c>
    </row>
    <row r="11" spans="1:10" s="53" customFormat="1" ht="16.5" customHeight="1" x14ac:dyDescent="0.25">
      <c r="A11" s="337">
        <v>2025</v>
      </c>
      <c r="B11" s="338"/>
      <c r="C11" s="338"/>
      <c r="D11" s="338"/>
      <c r="E11" s="338"/>
      <c r="F11" s="338"/>
      <c r="G11" s="338"/>
      <c r="H11" s="338"/>
      <c r="I11" s="338"/>
      <c r="J11" s="338"/>
    </row>
    <row r="12" spans="1:10" s="53" customFormat="1" ht="16.5" customHeight="1" x14ac:dyDescent="0.25">
      <c r="A12" s="337" t="s">
        <v>14</v>
      </c>
      <c r="B12" s="338">
        <v>1958</v>
      </c>
      <c r="C12" s="338">
        <v>898</v>
      </c>
      <c r="D12" s="338">
        <v>1060</v>
      </c>
      <c r="E12" s="338">
        <v>2043</v>
      </c>
      <c r="F12" s="338">
        <v>938</v>
      </c>
      <c r="G12" s="338">
        <v>1105</v>
      </c>
      <c r="H12" s="338">
        <v>-85</v>
      </c>
      <c r="I12" s="338">
        <v>-40</v>
      </c>
      <c r="J12" s="338">
        <v>-45</v>
      </c>
    </row>
    <row r="13" spans="1:10" s="53" customFormat="1" ht="16.5" customHeight="1" x14ac:dyDescent="0.25">
      <c r="A13" s="337" t="s">
        <v>15</v>
      </c>
      <c r="B13" s="338">
        <v>2032</v>
      </c>
      <c r="C13" s="338">
        <v>867</v>
      </c>
      <c r="D13" s="338">
        <v>1165</v>
      </c>
      <c r="E13" s="338">
        <v>2150</v>
      </c>
      <c r="F13" s="338">
        <v>907</v>
      </c>
      <c r="G13" s="338">
        <v>1243</v>
      </c>
      <c r="H13" s="338">
        <v>-118</v>
      </c>
      <c r="I13" s="338">
        <v>-40</v>
      </c>
      <c r="J13" s="338">
        <v>-78</v>
      </c>
    </row>
    <row r="14" spans="1:10" s="53" customFormat="1" ht="16.5" customHeight="1" x14ac:dyDescent="0.25">
      <c r="A14" s="337" t="s">
        <v>16</v>
      </c>
      <c r="B14" s="338">
        <v>2673</v>
      </c>
      <c r="C14" s="338">
        <v>1204</v>
      </c>
      <c r="D14" s="338">
        <v>1469</v>
      </c>
      <c r="E14" s="338">
        <v>2735</v>
      </c>
      <c r="F14" s="338">
        <v>1204</v>
      </c>
      <c r="G14" s="338">
        <v>1531</v>
      </c>
      <c r="H14" s="338">
        <v>-62</v>
      </c>
      <c r="I14" s="338">
        <v>0</v>
      </c>
      <c r="J14" s="338">
        <v>-62</v>
      </c>
    </row>
    <row r="15" spans="1:10" s="53" customFormat="1" ht="16.5" customHeight="1" x14ac:dyDescent="0.25">
      <c r="A15" s="337" t="s">
        <v>17</v>
      </c>
      <c r="B15" s="338">
        <v>2003</v>
      </c>
      <c r="C15" s="338">
        <v>861</v>
      </c>
      <c r="D15" s="338">
        <v>1142</v>
      </c>
      <c r="E15" s="338">
        <v>2060</v>
      </c>
      <c r="F15" s="338">
        <v>887</v>
      </c>
      <c r="G15" s="338">
        <v>1173</v>
      </c>
      <c r="H15" s="338">
        <v>-57</v>
      </c>
      <c r="I15" s="338">
        <v>-26</v>
      </c>
      <c r="J15" s="338">
        <v>-31</v>
      </c>
    </row>
    <row r="16" spans="1:10" s="53" customFormat="1" x14ac:dyDescent="0.25">
      <c r="A16" s="337">
        <v>2026</v>
      </c>
      <c r="B16" s="338"/>
      <c r="C16" s="338"/>
      <c r="D16" s="338"/>
      <c r="E16" s="338"/>
      <c r="F16" s="338"/>
      <c r="G16" s="338"/>
      <c r="H16" s="338"/>
      <c r="I16" s="338"/>
      <c r="J16" s="338"/>
    </row>
    <row r="17" spans="1:10" s="53" customFormat="1" x14ac:dyDescent="0.25">
      <c r="A17" s="337" t="s">
        <v>14</v>
      </c>
      <c r="B17" s="338">
        <v>1967</v>
      </c>
      <c r="C17" s="338">
        <v>894</v>
      </c>
      <c r="D17" s="338">
        <v>1073</v>
      </c>
      <c r="E17" s="338">
        <v>1987</v>
      </c>
      <c r="F17" s="338">
        <v>918</v>
      </c>
      <c r="G17" s="338">
        <v>1069</v>
      </c>
      <c r="H17" s="338">
        <v>-20</v>
      </c>
      <c r="I17" s="338">
        <v>-24</v>
      </c>
      <c r="J17" s="338">
        <v>4</v>
      </c>
    </row>
    <row r="18" spans="1:10" s="53" customFormat="1" x14ac:dyDescent="0.25">
      <c r="A18" s="337" t="s">
        <v>15</v>
      </c>
      <c r="B18" s="338">
        <v>2107</v>
      </c>
      <c r="C18" s="338">
        <v>974</v>
      </c>
      <c r="D18" s="338">
        <v>1133</v>
      </c>
      <c r="E18" s="338">
        <v>2065</v>
      </c>
      <c r="F18" s="338">
        <v>937</v>
      </c>
      <c r="G18" s="338">
        <v>1128</v>
      </c>
      <c r="H18" s="338">
        <v>42</v>
      </c>
      <c r="I18" s="338">
        <v>37</v>
      </c>
      <c r="J18" s="338">
        <v>5</v>
      </c>
    </row>
    <row r="19" spans="1:10" s="53" customFormat="1" x14ac:dyDescent="0.25"/>
    <row r="20" spans="1:10" s="53" customFormat="1" x14ac:dyDescent="0.25">
      <c r="A20" s="252" t="s">
        <v>561</v>
      </c>
    </row>
    <row r="21" spans="1:10" s="53" customFormat="1" x14ac:dyDescent="0.25"/>
    <row r="22" spans="1:10" s="53" customFormat="1" x14ac:dyDescent="0.25"/>
    <row r="23" spans="1:10" s="53" customFormat="1" x14ac:dyDescent="0.25"/>
    <row r="24" spans="1:10" s="53" customFormat="1" x14ac:dyDescent="0.25"/>
    <row r="25" spans="1:10" s="53" customFormat="1" x14ac:dyDescent="0.25"/>
    <row r="26" spans="1:10" s="53" customFormat="1" x14ac:dyDescent="0.25"/>
    <row r="27" spans="1:10" s="53" customFormat="1" x14ac:dyDescent="0.25"/>
    <row r="28" spans="1:10" s="53" customFormat="1" x14ac:dyDescent="0.25"/>
    <row r="29" spans="1:10" s="53" customFormat="1" x14ac:dyDescent="0.25"/>
    <row r="30" spans="1:10" s="53" customFormat="1" x14ac:dyDescent="0.25"/>
    <row r="31" spans="1:10" s="53" customFormat="1" x14ac:dyDescent="0.25"/>
    <row r="32" spans="1:10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  <row r="921" s="53" customFormat="1" x14ac:dyDescent="0.25"/>
    <row r="922" s="53" customFormat="1" x14ac:dyDescent="0.25"/>
    <row r="923" s="53" customFormat="1" x14ac:dyDescent="0.25"/>
    <row r="924" s="53" customFormat="1" x14ac:dyDescent="0.25"/>
    <row r="925" s="53" customFormat="1" x14ac:dyDescent="0.25"/>
    <row r="926" s="53" customFormat="1" x14ac:dyDescent="0.25"/>
    <row r="927" s="53" customFormat="1" x14ac:dyDescent="0.25"/>
    <row r="928" s="53" customFormat="1" x14ac:dyDescent="0.25"/>
    <row r="929" s="53" customFormat="1" x14ac:dyDescent="0.25"/>
    <row r="930" s="53" customFormat="1" x14ac:dyDescent="0.25"/>
    <row r="931" s="53" customFormat="1" x14ac:dyDescent="0.25"/>
    <row r="932" s="53" customFormat="1" x14ac:dyDescent="0.25"/>
    <row r="933" s="53" customFormat="1" x14ac:dyDescent="0.25"/>
    <row r="934" s="53" customFormat="1" x14ac:dyDescent="0.25"/>
  </sheetData>
  <mergeCells count="7">
    <mergeCell ref="A3:A6"/>
    <mergeCell ref="B3:D3"/>
    <mergeCell ref="E3:G3"/>
    <mergeCell ref="H3:J3"/>
    <mergeCell ref="B4:D4"/>
    <mergeCell ref="E4:G4"/>
    <mergeCell ref="H4:J4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938"/>
  <sheetViews>
    <sheetView zoomScaleNormal="100" workbookViewId="0">
      <selection activeCell="V23" sqref="V23"/>
    </sheetView>
  </sheetViews>
  <sheetFormatPr defaultColWidth="9.140625" defaultRowHeight="15" x14ac:dyDescent="0.25"/>
  <cols>
    <col min="1" max="1" width="3.85546875" style="74" customWidth="1"/>
    <col min="2" max="2" width="24.85546875" style="74" customWidth="1"/>
    <col min="3" max="7" width="7.140625" style="74" customWidth="1"/>
    <col min="8" max="20" width="6.28515625" style="74" customWidth="1"/>
    <col min="21" max="16384" width="9.140625" style="74"/>
  </cols>
  <sheetData>
    <row r="1" spans="1:20" x14ac:dyDescent="0.25">
      <c r="A1" s="59" t="s">
        <v>24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</row>
    <row r="2" spans="1:20" x14ac:dyDescent="0.25">
      <c r="A2" s="48" t="s">
        <v>25</v>
      </c>
      <c r="B2" s="75"/>
      <c r="C2" s="75"/>
      <c r="D2" s="75"/>
      <c r="E2" s="75"/>
      <c r="F2" s="75"/>
      <c r="G2" s="75"/>
      <c r="H2" s="75"/>
      <c r="I2" s="75"/>
      <c r="J2" s="75"/>
      <c r="K2" s="75"/>
      <c r="L2" s="75"/>
      <c r="M2" s="75"/>
    </row>
    <row r="3" spans="1:20" x14ac:dyDescent="0.25">
      <c r="B3" s="49"/>
      <c r="C3" s="49"/>
      <c r="D3" s="49"/>
      <c r="E3" s="49"/>
      <c r="F3" s="49"/>
      <c r="G3" s="49"/>
      <c r="O3" s="177"/>
      <c r="P3" s="141"/>
      <c r="R3" s="606" t="s">
        <v>657</v>
      </c>
      <c r="S3" s="606"/>
      <c r="T3" s="606"/>
    </row>
    <row r="4" spans="1:20" ht="21.75" customHeight="1" x14ac:dyDescent="0.25">
      <c r="A4" s="609"/>
      <c r="B4" s="610"/>
      <c r="C4" s="611">
        <v>2021</v>
      </c>
      <c r="D4" s="607">
        <v>2022</v>
      </c>
      <c r="E4" s="607">
        <v>2023</v>
      </c>
      <c r="F4" s="607">
        <v>2024</v>
      </c>
      <c r="G4" s="607">
        <v>2025</v>
      </c>
      <c r="H4" s="613">
        <v>2025</v>
      </c>
      <c r="I4" s="614"/>
      <c r="J4" s="614"/>
      <c r="K4" s="614"/>
      <c r="L4" s="614"/>
      <c r="M4" s="613">
        <v>2026</v>
      </c>
      <c r="N4" s="614"/>
      <c r="O4" s="614"/>
      <c r="P4" s="614"/>
      <c r="Q4" s="614"/>
      <c r="R4" s="614"/>
      <c r="S4" s="614"/>
      <c r="T4" s="614"/>
    </row>
    <row r="5" spans="1:20" ht="28.5" customHeight="1" x14ac:dyDescent="0.25">
      <c r="A5" s="609"/>
      <c r="B5" s="610"/>
      <c r="C5" s="612"/>
      <c r="D5" s="607"/>
      <c r="E5" s="607"/>
      <c r="F5" s="607"/>
      <c r="G5" s="607"/>
      <c r="H5" s="324" t="s">
        <v>506</v>
      </c>
      <c r="I5" s="324" t="s">
        <v>438</v>
      </c>
      <c r="J5" s="324" t="s">
        <v>439</v>
      </c>
      <c r="K5" s="315" t="s">
        <v>440</v>
      </c>
      <c r="L5" s="315" t="s">
        <v>441</v>
      </c>
      <c r="M5" s="324" t="s">
        <v>526</v>
      </c>
      <c r="N5" s="324" t="s">
        <v>527</v>
      </c>
      <c r="O5" s="324" t="s">
        <v>528</v>
      </c>
      <c r="P5" s="324" t="s">
        <v>257</v>
      </c>
      <c r="Q5" s="324" t="s">
        <v>258</v>
      </c>
      <c r="R5" s="325" t="s">
        <v>499</v>
      </c>
      <c r="S5" s="324" t="s">
        <v>505</v>
      </c>
      <c r="T5" s="324" t="s">
        <v>506</v>
      </c>
    </row>
    <row r="6" spans="1:20" ht="29.25" customHeight="1" x14ac:dyDescent="0.25">
      <c r="A6" s="608" t="s">
        <v>597</v>
      </c>
      <c r="B6" s="608"/>
      <c r="C6" s="388">
        <v>1546</v>
      </c>
      <c r="D6" s="284">
        <v>1730</v>
      </c>
      <c r="E6" s="284">
        <v>1937</v>
      </c>
      <c r="F6" s="284">
        <v>2146</v>
      </c>
      <c r="G6" s="284">
        <v>2349</v>
      </c>
      <c r="H6" s="316">
        <v>2392</v>
      </c>
      <c r="I6" s="316">
        <v>2396</v>
      </c>
      <c r="J6" s="316">
        <v>2400</v>
      </c>
      <c r="K6" s="316">
        <v>2405</v>
      </c>
      <c r="L6" s="316">
        <v>2436</v>
      </c>
      <c r="M6" s="316">
        <v>2457</v>
      </c>
      <c r="N6" s="316">
        <v>2540</v>
      </c>
      <c r="O6" s="316">
        <v>2528</v>
      </c>
      <c r="P6" s="316">
        <v>2531</v>
      </c>
      <c r="Q6" s="471">
        <v>2595</v>
      </c>
      <c r="R6" s="471">
        <v>2620</v>
      </c>
      <c r="S6" s="471">
        <v>2604</v>
      </c>
      <c r="T6" s="471">
        <v>2616</v>
      </c>
    </row>
    <row r="7" spans="1:20" ht="38.25" x14ac:dyDescent="0.25">
      <c r="A7" s="530" t="s">
        <v>26</v>
      </c>
      <c r="B7" s="530" t="s">
        <v>598</v>
      </c>
      <c r="C7" s="388">
        <v>1239</v>
      </c>
      <c r="D7" s="284">
        <v>1421</v>
      </c>
      <c r="E7" s="284">
        <v>1613</v>
      </c>
      <c r="F7" s="284">
        <v>1819</v>
      </c>
      <c r="G7" s="284">
        <v>1996</v>
      </c>
      <c r="H7" s="316">
        <v>2078</v>
      </c>
      <c r="I7" s="316">
        <v>2074</v>
      </c>
      <c r="J7" s="316">
        <v>2082</v>
      </c>
      <c r="K7" s="316">
        <v>2107</v>
      </c>
      <c r="L7" s="316">
        <v>2095</v>
      </c>
      <c r="M7" s="316">
        <v>2104</v>
      </c>
      <c r="N7" s="316">
        <v>2162</v>
      </c>
      <c r="O7" s="316">
        <v>2163</v>
      </c>
      <c r="P7" s="316">
        <v>2209</v>
      </c>
      <c r="Q7" s="471">
        <v>2276</v>
      </c>
      <c r="R7" s="471">
        <v>2287</v>
      </c>
      <c r="S7" s="471">
        <v>2309</v>
      </c>
      <c r="T7" s="471">
        <v>2304</v>
      </c>
    </row>
    <row r="8" spans="1:20" ht="25.5" x14ac:dyDescent="0.25">
      <c r="A8" s="530" t="s">
        <v>27</v>
      </c>
      <c r="B8" s="530" t="s">
        <v>599</v>
      </c>
      <c r="C8" s="388">
        <v>2073</v>
      </c>
      <c r="D8" s="284">
        <v>2235</v>
      </c>
      <c r="E8" s="284">
        <v>2531</v>
      </c>
      <c r="F8" s="284">
        <v>2716</v>
      </c>
      <c r="G8" s="284">
        <v>2946</v>
      </c>
      <c r="H8" s="316">
        <v>2913</v>
      </c>
      <c r="I8" s="316">
        <v>3012</v>
      </c>
      <c r="J8" s="316">
        <v>2973</v>
      </c>
      <c r="K8" s="316">
        <v>2939</v>
      </c>
      <c r="L8" s="316">
        <v>3135</v>
      </c>
      <c r="M8" s="316">
        <v>2971</v>
      </c>
      <c r="N8" s="316">
        <v>3243</v>
      </c>
      <c r="O8" s="316">
        <v>3021</v>
      </c>
      <c r="P8" s="316">
        <v>3008</v>
      </c>
      <c r="Q8" s="471">
        <v>3115</v>
      </c>
      <c r="R8" s="471">
        <v>3231</v>
      </c>
      <c r="S8" s="471">
        <v>3042</v>
      </c>
      <c r="T8" s="471">
        <v>3010</v>
      </c>
    </row>
    <row r="9" spans="1:20" ht="25.5" x14ac:dyDescent="0.25">
      <c r="A9" s="530" t="s">
        <v>28</v>
      </c>
      <c r="B9" s="530" t="s">
        <v>600</v>
      </c>
      <c r="C9" s="388">
        <v>1193</v>
      </c>
      <c r="D9" s="284">
        <v>1333</v>
      </c>
      <c r="E9" s="284">
        <v>1493</v>
      </c>
      <c r="F9" s="284">
        <v>1750</v>
      </c>
      <c r="G9" s="284">
        <v>1904</v>
      </c>
      <c r="H9" s="316">
        <v>1937</v>
      </c>
      <c r="I9" s="316">
        <v>1901</v>
      </c>
      <c r="J9" s="316">
        <v>1935</v>
      </c>
      <c r="K9" s="316">
        <v>1937</v>
      </c>
      <c r="L9" s="316">
        <v>1970</v>
      </c>
      <c r="M9" s="316">
        <v>2005</v>
      </c>
      <c r="N9" s="316">
        <v>2014</v>
      </c>
      <c r="O9" s="316">
        <v>2026</v>
      </c>
      <c r="P9" s="316">
        <v>2078</v>
      </c>
      <c r="Q9" s="471">
        <v>2052</v>
      </c>
      <c r="R9" s="471">
        <v>2073</v>
      </c>
      <c r="S9" s="471">
        <v>2082</v>
      </c>
      <c r="T9" s="471">
        <v>2098</v>
      </c>
    </row>
    <row r="10" spans="1:20" s="53" customFormat="1" ht="66" customHeight="1" x14ac:dyDescent="0.25">
      <c r="A10" s="530" t="s">
        <v>29</v>
      </c>
      <c r="B10" s="530" t="s">
        <v>601</v>
      </c>
      <c r="C10" s="388">
        <v>2087</v>
      </c>
      <c r="D10" s="284">
        <v>2252</v>
      </c>
      <c r="E10" s="284">
        <v>2458</v>
      </c>
      <c r="F10" s="284">
        <v>2694</v>
      </c>
      <c r="G10" s="284">
        <v>2786</v>
      </c>
      <c r="H10" s="316">
        <v>2757</v>
      </c>
      <c r="I10" s="316">
        <v>2803</v>
      </c>
      <c r="J10" s="316">
        <v>2775</v>
      </c>
      <c r="K10" s="316">
        <v>2771</v>
      </c>
      <c r="L10" s="316">
        <v>2942</v>
      </c>
      <c r="M10" s="316">
        <v>2813</v>
      </c>
      <c r="N10" s="316">
        <v>3125</v>
      </c>
      <c r="O10" s="316">
        <v>2959</v>
      </c>
      <c r="P10" s="316">
        <v>2960</v>
      </c>
      <c r="Q10" s="471">
        <v>2994</v>
      </c>
      <c r="R10" s="471">
        <v>3098</v>
      </c>
      <c r="S10" s="471">
        <v>2931</v>
      </c>
      <c r="T10" s="471">
        <v>2977</v>
      </c>
    </row>
    <row r="11" spans="1:20" s="53" customFormat="1" ht="89.25" x14ac:dyDescent="0.25">
      <c r="A11" s="530" t="s">
        <v>30</v>
      </c>
      <c r="B11" s="530" t="s">
        <v>602</v>
      </c>
      <c r="C11" s="388">
        <v>1332</v>
      </c>
      <c r="D11" s="284">
        <v>1441</v>
      </c>
      <c r="E11" s="284">
        <v>1593</v>
      </c>
      <c r="F11" s="284">
        <v>1898</v>
      </c>
      <c r="G11" s="284">
        <v>2010</v>
      </c>
      <c r="H11" s="316">
        <v>2012</v>
      </c>
      <c r="I11" s="316">
        <v>2022</v>
      </c>
      <c r="J11" s="316">
        <v>2013</v>
      </c>
      <c r="K11" s="316">
        <v>2024</v>
      </c>
      <c r="L11" s="316">
        <v>2052</v>
      </c>
      <c r="M11" s="316">
        <v>2027</v>
      </c>
      <c r="N11" s="316">
        <v>2216</v>
      </c>
      <c r="O11" s="316">
        <v>2175</v>
      </c>
      <c r="P11" s="316">
        <v>2188</v>
      </c>
      <c r="Q11" s="471">
        <v>2200</v>
      </c>
      <c r="R11" s="471">
        <v>2220</v>
      </c>
      <c r="S11" s="471">
        <v>2191</v>
      </c>
      <c r="T11" s="471">
        <v>2197</v>
      </c>
    </row>
    <row r="12" spans="1:20" s="53" customFormat="1" ht="25.5" x14ac:dyDescent="0.25">
      <c r="A12" s="530" t="s">
        <v>31</v>
      </c>
      <c r="B12" s="530" t="s">
        <v>603</v>
      </c>
      <c r="C12" s="388">
        <v>1112</v>
      </c>
      <c r="D12" s="284">
        <v>1252</v>
      </c>
      <c r="E12" s="284">
        <v>1430</v>
      </c>
      <c r="F12" s="284">
        <v>1676</v>
      </c>
      <c r="G12" s="284">
        <v>1832</v>
      </c>
      <c r="H12" s="316">
        <v>1848</v>
      </c>
      <c r="I12" s="316">
        <v>1861</v>
      </c>
      <c r="J12" s="316">
        <v>1874</v>
      </c>
      <c r="K12" s="316">
        <v>1880</v>
      </c>
      <c r="L12" s="316">
        <v>1890</v>
      </c>
      <c r="M12" s="316">
        <v>1904</v>
      </c>
      <c r="N12" s="316">
        <v>1992</v>
      </c>
      <c r="O12" s="316">
        <v>1990</v>
      </c>
      <c r="P12" s="316">
        <v>1987</v>
      </c>
      <c r="Q12" s="471">
        <v>2018</v>
      </c>
      <c r="R12" s="471">
        <v>2010</v>
      </c>
      <c r="S12" s="471">
        <v>2007</v>
      </c>
      <c r="T12" s="471">
        <v>2021</v>
      </c>
    </row>
    <row r="13" spans="1:20" s="53" customFormat="1" ht="63.75" x14ac:dyDescent="0.25">
      <c r="A13" s="530" t="s">
        <v>32</v>
      </c>
      <c r="B13" s="530" t="s">
        <v>604</v>
      </c>
      <c r="C13" s="388">
        <v>1178</v>
      </c>
      <c r="D13" s="284">
        <v>1362</v>
      </c>
      <c r="E13" s="284">
        <v>1572</v>
      </c>
      <c r="F13" s="284">
        <v>1883</v>
      </c>
      <c r="G13" s="284">
        <v>2043</v>
      </c>
      <c r="H13" s="316">
        <v>2046</v>
      </c>
      <c r="I13" s="316">
        <v>2059</v>
      </c>
      <c r="J13" s="316">
        <v>2079</v>
      </c>
      <c r="K13" s="316">
        <v>2075</v>
      </c>
      <c r="L13" s="316">
        <v>2080</v>
      </c>
      <c r="M13" s="316">
        <v>2126</v>
      </c>
      <c r="N13" s="316">
        <v>2186</v>
      </c>
      <c r="O13" s="316">
        <v>2209</v>
      </c>
      <c r="P13" s="316">
        <v>2166</v>
      </c>
      <c r="Q13" s="471">
        <v>2192</v>
      </c>
      <c r="R13" s="471">
        <v>2189</v>
      </c>
      <c r="S13" s="471">
        <v>2179</v>
      </c>
      <c r="T13" s="471">
        <v>2196</v>
      </c>
    </row>
    <row r="14" spans="1:20" s="53" customFormat="1" ht="25.5" x14ac:dyDescent="0.25">
      <c r="A14" s="530" t="s">
        <v>33</v>
      </c>
      <c r="B14" s="530" t="s">
        <v>605</v>
      </c>
      <c r="C14" s="388">
        <v>1150</v>
      </c>
      <c r="D14" s="284">
        <v>1286</v>
      </c>
      <c r="E14" s="284">
        <v>1488</v>
      </c>
      <c r="F14" s="284">
        <v>1720</v>
      </c>
      <c r="G14" s="284">
        <v>1860</v>
      </c>
      <c r="H14" s="316">
        <v>1859</v>
      </c>
      <c r="I14" s="316">
        <v>1912</v>
      </c>
      <c r="J14" s="316">
        <v>1852</v>
      </c>
      <c r="K14" s="316">
        <v>1868</v>
      </c>
      <c r="L14" s="316">
        <v>1860</v>
      </c>
      <c r="M14" s="316">
        <v>1882</v>
      </c>
      <c r="N14" s="316">
        <v>2047</v>
      </c>
      <c r="O14" s="316">
        <v>2065</v>
      </c>
      <c r="P14" s="316">
        <v>2026</v>
      </c>
      <c r="Q14" s="471">
        <v>2010</v>
      </c>
      <c r="R14" s="471">
        <v>2021</v>
      </c>
      <c r="S14" s="471">
        <v>2019</v>
      </c>
      <c r="T14" s="471">
        <v>2055</v>
      </c>
    </row>
    <row r="15" spans="1:20" s="53" customFormat="1" ht="64.5" customHeight="1" x14ac:dyDescent="0.25">
      <c r="A15" s="530" t="s">
        <v>34</v>
      </c>
      <c r="B15" s="530" t="s">
        <v>606</v>
      </c>
      <c r="C15" s="388">
        <v>1111</v>
      </c>
      <c r="D15" s="284">
        <v>1312</v>
      </c>
      <c r="E15" s="284">
        <v>1534</v>
      </c>
      <c r="F15" s="284">
        <v>1730</v>
      </c>
      <c r="G15" s="284">
        <v>1892</v>
      </c>
      <c r="H15" s="316">
        <v>1923</v>
      </c>
      <c r="I15" s="316">
        <v>1931</v>
      </c>
      <c r="J15" s="316">
        <v>1936</v>
      </c>
      <c r="K15" s="316">
        <v>1934</v>
      </c>
      <c r="L15" s="316">
        <v>1900</v>
      </c>
      <c r="M15" s="316">
        <v>1807</v>
      </c>
      <c r="N15" s="316">
        <v>1899</v>
      </c>
      <c r="O15" s="316">
        <v>1886</v>
      </c>
      <c r="P15" s="316">
        <v>1880</v>
      </c>
      <c r="Q15" s="471">
        <v>1944</v>
      </c>
      <c r="R15" s="471">
        <v>1958</v>
      </c>
      <c r="S15" s="471">
        <v>1957</v>
      </c>
      <c r="T15" s="471">
        <v>1965</v>
      </c>
    </row>
    <row r="16" spans="1:20" s="53" customFormat="1" ht="25.5" x14ac:dyDescent="0.25">
      <c r="A16" s="530" t="s">
        <v>35</v>
      </c>
      <c r="B16" s="530" t="s">
        <v>607</v>
      </c>
      <c r="C16" s="388">
        <v>2117</v>
      </c>
      <c r="D16" s="284">
        <v>2405</v>
      </c>
      <c r="E16" s="284">
        <v>2584</v>
      </c>
      <c r="F16" s="284">
        <v>2757</v>
      </c>
      <c r="G16" s="284">
        <v>2979</v>
      </c>
      <c r="H16" s="316">
        <v>3011</v>
      </c>
      <c r="I16" s="316">
        <v>3003</v>
      </c>
      <c r="J16" s="316">
        <v>2989</v>
      </c>
      <c r="K16" s="316">
        <v>3006</v>
      </c>
      <c r="L16" s="316">
        <v>3065</v>
      </c>
      <c r="M16" s="316">
        <v>3317</v>
      </c>
      <c r="N16" s="316">
        <v>3250</v>
      </c>
      <c r="O16" s="316">
        <v>3178</v>
      </c>
      <c r="P16" s="316">
        <v>3286</v>
      </c>
      <c r="Q16" s="471">
        <v>3266</v>
      </c>
      <c r="R16" s="471">
        <v>3280</v>
      </c>
      <c r="S16" s="471">
        <v>3264</v>
      </c>
      <c r="T16" s="471">
        <v>3313</v>
      </c>
    </row>
    <row r="17" spans="1:20" s="53" customFormat="1" ht="38.25" x14ac:dyDescent="0.25">
      <c r="A17" s="530" t="s">
        <v>36</v>
      </c>
      <c r="B17" s="530" t="s">
        <v>608</v>
      </c>
      <c r="C17" s="388">
        <v>2412</v>
      </c>
      <c r="D17" s="284">
        <v>2408</v>
      </c>
      <c r="E17" s="284">
        <v>2607</v>
      </c>
      <c r="F17" s="284">
        <v>2869</v>
      </c>
      <c r="G17" s="284">
        <v>3043</v>
      </c>
      <c r="H17" s="316">
        <v>3007</v>
      </c>
      <c r="I17" s="316">
        <v>3062</v>
      </c>
      <c r="J17" s="316">
        <v>3025</v>
      </c>
      <c r="K17" s="316">
        <v>3065</v>
      </c>
      <c r="L17" s="316">
        <v>3061</v>
      </c>
      <c r="M17" s="316">
        <v>3147</v>
      </c>
      <c r="N17" s="316">
        <v>3177</v>
      </c>
      <c r="O17" s="316">
        <v>3464</v>
      </c>
      <c r="P17" s="316">
        <v>3171</v>
      </c>
      <c r="Q17" s="471">
        <v>3226</v>
      </c>
      <c r="R17" s="471">
        <v>3194</v>
      </c>
      <c r="S17" s="471">
        <v>3476</v>
      </c>
      <c r="T17" s="471">
        <v>3275</v>
      </c>
    </row>
    <row r="18" spans="1:20" s="53" customFormat="1" ht="25.5" x14ac:dyDescent="0.25">
      <c r="A18" s="530" t="s">
        <v>37</v>
      </c>
      <c r="B18" s="530" t="s">
        <v>609</v>
      </c>
      <c r="C18" s="388">
        <v>1289</v>
      </c>
      <c r="D18" s="284">
        <v>1513</v>
      </c>
      <c r="E18" s="284">
        <v>1560</v>
      </c>
      <c r="F18" s="284">
        <v>1738</v>
      </c>
      <c r="G18" s="284">
        <v>1846</v>
      </c>
      <c r="H18" s="316">
        <v>1908</v>
      </c>
      <c r="I18" s="316">
        <v>1905</v>
      </c>
      <c r="J18" s="316">
        <v>1900</v>
      </c>
      <c r="K18" s="316">
        <v>1785</v>
      </c>
      <c r="L18" s="316">
        <v>1829</v>
      </c>
      <c r="M18" s="316">
        <v>1901</v>
      </c>
      <c r="N18" s="316">
        <v>1980</v>
      </c>
      <c r="O18" s="316">
        <v>1990</v>
      </c>
      <c r="P18" s="316">
        <v>2105</v>
      </c>
      <c r="Q18" s="471">
        <v>2149</v>
      </c>
      <c r="R18" s="471">
        <v>2132</v>
      </c>
      <c r="S18" s="471">
        <v>2213</v>
      </c>
      <c r="T18" s="471">
        <v>2132</v>
      </c>
    </row>
    <row r="19" spans="1:20" s="53" customFormat="1" ht="51" x14ac:dyDescent="0.25">
      <c r="A19" s="530" t="s">
        <v>38</v>
      </c>
      <c r="B19" s="530" t="s">
        <v>610</v>
      </c>
      <c r="C19" s="388">
        <v>1596</v>
      </c>
      <c r="D19" s="284">
        <v>1806</v>
      </c>
      <c r="E19" s="284">
        <v>2035</v>
      </c>
      <c r="F19" s="284">
        <v>2445</v>
      </c>
      <c r="G19" s="284">
        <v>2793</v>
      </c>
      <c r="H19" s="316">
        <v>2912</v>
      </c>
      <c r="I19" s="316">
        <v>2939</v>
      </c>
      <c r="J19" s="316">
        <v>2912</v>
      </c>
      <c r="K19" s="316">
        <v>2877</v>
      </c>
      <c r="L19" s="316">
        <v>2952</v>
      </c>
      <c r="M19" s="316">
        <v>3004</v>
      </c>
      <c r="N19" s="316">
        <v>3095</v>
      </c>
      <c r="O19" s="316">
        <v>3255</v>
      </c>
      <c r="P19" s="316">
        <v>3298</v>
      </c>
      <c r="Q19" s="471">
        <v>3266</v>
      </c>
      <c r="R19" s="471">
        <v>3324</v>
      </c>
      <c r="S19" s="316">
        <v>3362</v>
      </c>
      <c r="T19" s="471">
        <v>3387</v>
      </c>
    </row>
    <row r="20" spans="1:20" s="53" customFormat="1" ht="51" x14ac:dyDescent="0.25">
      <c r="A20" s="530" t="s">
        <v>39</v>
      </c>
      <c r="B20" s="530" t="s">
        <v>611</v>
      </c>
      <c r="C20" s="388">
        <v>1336</v>
      </c>
      <c r="D20" s="284">
        <v>1462</v>
      </c>
      <c r="E20" s="284">
        <v>1641</v>
      </c>
      <c r="F20" s="284">
        <v>1994</v>
      </c>
      <c r="G20" s="284">
        <v>2130</v>
      </c>
      <c r="H20" s="316">
        <v>2201</v>
      </c>
      <c r="I20" s="316">
        <v>2089</v>
      </c>
      <c r="J20" s="316">
        <v>2115</v>
      </c>
      <c r="K20" s="316">
        <v>2110</v>
      </c>
      <c r="L20" s="316">
        <v>2139</v>
      </c>
      <c r="M20" s="316">
        <v>1986</v>
      </c>
      <c r="N20" s="316">
        <v>2187</v>
      </c>
      <c r="O20" s="316">
        <v>2151</v>
      </c>
      <c r="P20" s="316">
        <v>2294</v>
      </c>
      <c r="Q20" s="471">
        <v>2262</v>
      </c>
      <c r="R20" s="471">
        <v>2259</v>
      </c>
      <c r="S20" s="316">
        <v>2254</v>
      </c>
      <c r="T20" s="471">
        <v>2256</v>
      </c>
    </row>
    <row r="21" spans="1:20" s="53" customFormat="1" ht="51" customHeight="1" x14ac:dyDescent="0.25">
      <c r="A21" s="530" t="s">
        <v>40</v>
      </c>
      <c r="B21" s="530" t="s">
        <v>612</v>
      </c>
      <c r="C21" s="388">
        <v>2013</v>
      </c>
      <c r="D21" s="284">
        <v>2231</v>
      </c>
      <c r="E21" s="284">
        <v>2460</v>
      </c>
      <c r="F21" s="284">
        <v>2550</v>
      </c>
      <c r="G21" s="284">
        <v>2839</v>
      </c>
      <c r="H21" s="316">
        <v>2952</v>
      </c>
      <c r="I21" s="316">
        <v>2947</v>
      </c>
      <c r="J21" s="316">
        <v>2944</v>
      </c>
      <c r="K21" s="316">
        <v>2953</v>
      </c>
      <c r="L21" s="316">
        <v>2961</v>
      </c>
      <c r="M21" s="316">
        <v>2968</v>
      </c>
      <c r="N21" s="316">
        <v>3090</v>
      </c>
      <c r="O21" s="316">
        <v>3067</v>
      </c>
      <c r="P21" s="316">
        <v>3080</v>
      </c>
      <c r="Q21" s="471">
        <v>3167</v>
      </c>
      <c r="R21" s="471">
        <v>3175</v>
      </c>
      <c r="S21" s="316">
        <v>3162</v>
      </c>
      <c r="T21" s="471">
        <v>3215</v>
      </c>
    </row>
    <row r="22" spans="1:20" s="53" customFormat="1" ht="25.5" x14ac:dyDescent="0.25">
      <c r="A22" s="530" t="s">
        <v>41</v>
      </c>
      <c r="B22" s="389" t="s">
        <v>613</v>
      </c>
      <c r="C22" s="388">
        <v>1585</v>
      </c>
      <c r="D22" s="284">
        <v>1818</v>
      </c>
      <c r="E22" s="284">
        <v>2027</v>
      </c>
      <c r="F22" s="284">
        <v>2148</v>
      </c>
      <c r="G22" s="284">
        <v>2409</v>
      </c>
      <c r="H22" s="316">
        <v>2491</v>
      </c>
      <c r="I22" s="316">
        <v>2491</v>
      </c>
      <c r="J22" s="316">
        <v>2503</v>
      </c>
      <c r="K22" s="316">
        <v>2512</v>
      </c>
      <c r="L22" s="316">
        <v>2515</v>
      </c>
      <c r="M22" s="316">
        <v>2523</v>
      </c>
      <c r="N22" s="316">
        <v>2585</v>
      </c>
      <c r="O22" s="316">
        <v>2602</v>
      </c>
      <c r="P22" s="316">
        <v>2618</v>
      </c>
      <c r="Q22" s="471">
        <v>2725</v>
      </c>
      <c r="R22" s="471">
        <v>2734</v>
      </c>
      <c r="S22" s="316">
        <v>2729</v>
      </c>
      <c r="T22" s="471">
        <v>2721</v>
      </c>
    </row>
    <row r="23" spans="1:20" s="53" customFormat="1" ht="51" x14ac:dyDescent="0.25">
      <c r="A23" s="530" t="s">
        <v>42</v>
      </c>
      <c r="B23" s="530" t="s">
        <v>614</v>
      </c>
      <c r="C23" s="388">
        <v>1894</v>
      </c>
      <c r="D23" s="284">
        <v>2183</v>
      </c>
      <c r="E23" s="284">
        <v>2445</v>
      </c>
      <c r="F23" s="284">
        <v>2508</v>
      </c>
      <c r="G23" s="284">
        <v>2776</v>
      </c>
      <c r="H23" s="316">
        <v>2843</v>
      </c>
      <c r="I23" s="316">
        <v>2858</v>
      </c>
      <c r="J23" s="316">
        <v>2845</v>
      </c>
      <c r="K23" s="316">
        <v>2838</v>
      </c>
      <c r="L23" s="316">
        <v>2914</v>
      </c>
      <c r="M23" s="316">
        <v>2893</v>
      </c>
      <c r="N23" s="316">
        <v>3007</v>
      </c>
      <c r="O23" s="316">
        <v>2940</v>
      </c>
      <c r="P23" s="316">
        <v>2895</v>
      </c>
      <c r="Q23" s="471">
        <v>3203</v>
      </c>
      <c r="R23" s="471">
        <v>3311</v>
      </c>
      <c r="S23" s="316">
        <v>3237</v>
      </c>
      <c r="T23" s="471">
        <v>3225</v>
      </c>
    </row>
    <row r="24" spans="1:20" s="53" customFormat="1" ht="42" customHeight="1" x14ac:dyDescent="0.25">
      <c r="A24" s="530" t="s">
        <v>43</v>
      </c>
      <c r="B24" s="530" t="s">
        <v>615</v>
      </c>
      <c r="C24" s="388">
        <v>1220</v>
      </c>
      <c r="D24" s="284">
        <v>1396</v>
      </c>
      <c r="E24" s="284">
        <v>1681</v>
      </c>
      <c r="F24" s="284">
        <v>1965</v>
      </c>
      <c r="G24" s="284">
        <v>2145</v>
      </c>
      <c r="H24" s="316">
        <v>2164</v>
      </c>
      <c r="I24" s="316">
        <v>2181</v>
      </c>
      <c r="J24" s="316">
        <v>2166</v>
      </c>
      <c r="K24" s="316">
        <v>2199</v>
      </c>
      <c r="L24" s="316">
        <v>2168</v>
      </c>
      <c r="M24" s="316">
        <v>2334</v>
      </c>
      <c r="N24" s="316">
        <v>2384</v>
      </c>
      <c r="O24" s="316">
        <v>2302</v>
      </c>
      <c r="P24" s="316">
        <v>2390</v>
      </c>
      <c r="Q24" s="472">
        <v>2350</v>
      </c>
      <c r="R24" s="471">
        <v>2358</v>
      </c>
      <c r="S24" s="316">
        <v>2312</v>
      </c>
      <c r="T24" s="472">
        <v>2318</v>
      </c>
    </row>
    <row r="25" spans="1:20" s="53" customFormat="1" ht="25.5" x14ac:dyDescent="0.25">
      <c r="A25" s="530" t="s">
        <v>44</v>
      </c>
      <c r="B25" s="390" t="s">
        <v>616</v>
      </c>
      <c r="C25" s="388">
        <v>1558</v>
      </c>
      <c r="D25" s="284">
        <v>1676</v>
      </c>
      <c r="E25" s="284">
        <v>1823</v>
      </c>
      <c r="F25" s="284">
        <v>2146</v>
      </c>
      <c r="G25" s="284">
        <v>2266</v>
      </c>
      <c r="H25" s="316">
        <v>2282</v>
      </c>
      <c r="I25" s="316">
        <v>2313</v>
      </c>
      <c r="J25" s="316">
        <v>2375</v>
      </c>
      <c r="K25" s="316">
        <v>2337</v>
      </c>
      <c r="L25" s="316">
        <v>2335</v>
      </c>
      <c r="M25" s="316">
        <v>2400</v>
      </c>
      <c r="N25" s="316">
        <v>2514</v>
      </c>
      <c r="O25" s="316">
        <v>2532</v>
      </c>
      <c r="P25" s="316">
        <v>2534</v>
      </c>
      <c r="Q25" s="472">
        <v>2538</v>
      </c>
      <c r="R25" s="471">
        <v>2679</v>
      </c>
      <c r="S25" s="316">
        <v>2539</v>
      </c>
      <c r="T25" s="472">
        <v>2518</v>
      </c>
    </row>
    <row r="26" spans="1:20" s="53" customFormat="1" x14ac:dyDescent="0.25">
      <c r="H26" s="208"/>
      <c r="I26" s="208"/>
      <c r="J26" s="208"/>
      <c r="K26" s="208"/>
      <c r="L26" s="208"/>
      <c r="M26" s="208"/>
      <c r="N26" s="208"/>
      <c r="P26" s="208"/>
      <c r="Q26" s="208"/>
    </row>
    <row r="27" spans="1:20" s="53" customFormat="1" x14ac:dyDescent="0.25"/>
    <row r="28" spans="1:20" s="53" customFormat="1" x14ac:dyDescent="0.25"/>
    <row r="29" spans="1:20" s="53" customFormat="1" x14ac:dyDescent="0.25"/>
    <row r="30" spans="1:20" s="53" customFormat="1" x14ac:dyDescent="0.25"/>
    <row r="31" spans="1:20" s="53" customFormat="1" x14ac:dyDescent="0.25"/>
    <row r="32" spans="1:20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  <row r="921" s="53" customFormat="1" x14ac:dyDescent="0.25"/>
    <row r="922" s="53" customFormat="1" x14ac:dyDescent="0.25"/>
    <row r="923" s="53" customFormat="1" x14ac:dyDescent="0.25"/>
    <row r="924" s="53" customFormat="1" x14ac:dyDescent="0.25"/>
    <row r="925" s="53" customFormat="1" x14ac:dyDescent="0.25"/>
    <row r="926" s="53" customFormat="1" x14ac:dyDescent="0.25"/>
    <row r="927" s="53" customFormat="1" x14ac:dyDescent="0.25"/>
    <row r="928" s="53" customFormat="1" x14ac:dyDescent="0.25"/>
    <row r="929" s="53" customFormat="1" x14ac:dyDescent="0.25"/>
    <row r="930" s="53" customFormat="1" x14ac:dyDescent="0.25"/>
    <row r="931" s="53" customFormat="1" x14ac:dyDescent="0.25"/>
    <row r="932" s="53" customFormat="1" x14ac:dyDescent="0.25"/>
    <row r="933" s="53" customFormat="1" x14ac:dyDescent="0.25"/>
    <row r="934" s="53" customFormat="1" x14ac:dyDescent="0.25"/>
    <row r="935" s="53" customFormat="1" x14ac:dyDescent="0.25"/>
    <row r="936" s="53" customFormat="1" x14ac:dyDescent="0.25"/>
    <row r="937" s="53" customFormat="1" x14ac:dyDescent="0.25"/>
    <row r="938" s="53" customFormat="1" x14ac:dyDescent="0.25"/>
  </sheetData>
  <mergeCells count="10">
    <mergeCell ref="R3:T3"/>
    <mergeCell ref="F4:F5"/>
    <mergeCell ref="G4:G5"/>
    <mergeCell ref="A6:B6"/>
    <mergeCell ref="A4:B5"/>
    <mergeCell ref="C4:C5"/>
    <mergeCell ref="D4:D5"/>
    <mergeCell ref="E4:E5"/>
    <mergeCell ref="H4:L4"/>
    <mergeCell ref="M4:T4"/>
  </mergeCells>
  <pageMargins left="0.70866141732283472" right="0.70866141732283472" top="0.74803149606299213" bottom="0.74803149606299213" header="0.31496062992125984" footer="0.31496062992125984"/>
  <pageSetup paperSize="9" scale="82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T938"/>
  <sheetViews>
    <sheetView zoomScaleNormal="100" workbookViewId="0">
      <selection activeCell="V13" sqref="V13"/>
    </sheetView>
  </sheetViews>
  <sheetFormatPr defaultColWidth="9.140625" defaultRowHeight="15" x14ac:dyDescent="0.25"/>
  <cols>
    <col min="1" max="1" width="4.7109375" style="74" customWidth="1"/>
    <col min="2" max="2" width="25.42578125" style="74" customWidth="1"/>
    <col min="3" max="7" width="8.140625" style="65" customWidth="1"/>
    <col min="8" max="16" width="7.140625" style="65" customWidth="1"/>
    <col min="17" max="20" width="7.140625" style="74" customWidth="1"/>
    <col min="21" max="16384" width="9.140625" style="74"/>
  </cols>
  <sheetData>
    <row r="1" spans="1:20" x14ac:dyDescent="0.25">
      <c r="A1" s="59" t="s">
        <v>520</v>
      </c>
      <c r="B1" s="68"/>
      <c r="C1" s="68"/>
      <c r="D1" s="68"/>
      <c r="E1" s="68"/>
      <c r="F1" s="68"/>
      <c r="G1" s="68"/>
    </row>
    <row r="2" spans="1:20" x14ac:dyDescent="0.25">
      <c r="A2" s="48" t="s">
        <v>521</v>
      </c>
      <c r="B2" s="60"/>
      <c r="C2" s="60"/>
      <c r="D2" s="60"/>
      <c r="E2" s="60"/>
      <c r="F2" s="60"/>
      <c r="G2" s="60"/>
    </row>
    <row r="3" spans="1:20" x14ac:dyDescent="0.25">
      <c r="B3" s="49"/>
      <c r="C3" s="60"/>
      <c r="D3" s="60"/>
      <c r="E3" s="60"/>
      <c r="F3" s="60"/>
      <c r="G3" s="60"/>
      <c r="R3" s="50"/>
      <c r="T3" s="50" t="s">
        <v>658</v>
      </c>
    </row>
    <row r="4" spans="1:20" ht="20.25" customHeight="1" x14ac:dyDescent="0.25">
      <c r="A4" s="618"/>
      <c r="B4" s="619"/>
      <c r="C4" s="611">
        <v>2021</v>
      </c>
      <c r="D4" s="611">
        <v>2022</v>
      </c>
      <c r="E4" s="611">
        <v>2023</v>
      </c>
      <c r="F4" s="611">
        <v>2024</v>
      </c>
      <c r="G4" s="611">
        <v>2025</v>
      </c>
      <c r="H4" s="615">
        <v>2025</v>
      </c>
      <c r="I4" s="615"/>
      <c r="J4" s="615"/>
      <c r="K4" s="615"/>
      <c r="L4" s="615"/>
      <c r="M4" s="615"/>
      <c r="N4" s="615"/>
      <c r="O4" s="616">
        <v>2026</v>
      </c>
      <c r="P4" s="617"/>
      <c r="Q4" s="617"/>
      <c r="R4" s="617"/>
      <c r="S4" s="617"/>
      <c r="T4" s="617"/>
    </row>
    <row r="5" spans="1:20" ht="25.5" x14ac:dyDescent="0.25">
      <c r="A5" s="618"/>
      <c r="B5" s="619"/>
      <c r="C5" s="612"/>
      <c r="D5" s="612"/>
      <c r="E5" s="612"/>
      <c r="F5" s="612"/>
      <c r="G5" s="612"/>
      <c r="H5" s="315" t="s">
        <v>506</v>
      </c>
      <c r="I5" s="315" t="s">
        <v>438</v>
      </c>
      <c r="J5" s="586" t="s">
        <v>439</v>
      </c>
      <c r="K5" s="315" t="s">
        <v>440</v>
      </c>
      <c r="L5" s="315" t="s">
        <v>441</v>
      </c>
      <c r="M5" s="584" t="s">
        <v>526</v>
      </c>
      <c r="N5" s="585" t="s">
        <v>527</v>
      </c>
      <c r="O5" s="324" t="s">
        <v>528</v>
      </c>
      <c r="P5" s="324" t="s">
        <v>257</v>
      </c>
      <c r="Q5" s="324" t="s">
        <v>258</v>
      </c>
      <c r="R5" s="324" t="s">
        <v>499</v>
      </c>
      <c r="S5" s="324" t="s">
        <v>505</v>
      </c>
      <c r="T5" s="324" t="s">
        <v>506</v>
      </c>
    </row>
    <row r="6" spans="1:20" ht="26.25" customHeight="1" x14ac:dyDescent="0.25">
      <c r="A6" s="608" t="s">
        <v>597</v>
      </c>
      <c r="B6" s="608"/>
      <c r="C6" s="292">
        <v>1004</v>
      </c>
      <c r="D6" s="284">
        <v>1144</v>
      </c>
      <c r="E6" s="284">
        <v>1274</v>
      </c>
      <c r="F6" s="284">
        <v>1404</v>
      </c>
      <c r="G6" s="284">
        <v>1528</v>
      </c>
      <c r="H6" s="316">
        <v>1555</v>
      </c>
      <c r="I6" s="316">
        <v>1557</v>
      </c>
      <c r="J6" s="316">
        <v>1559</v>
      </c>
      <c r="K6" s="316">
        <v>1563</v>
      </c>
      <c r="L6" s="316">
        <v>1580</v>
      </c>
      <c r="M6" s="316">
        <v>1593</v>
      </c>
      <c r="N6" s="316">
        <v>1649</v>
      </c>
      <c r="O6" s="316">
        <v>1644</v>
      </c>
      <c r="P6" s="316">
        <v>1643</v>
      </c>
      <c r="Q6" s="471">
        <v>1682</v>
      </c>
      <c r="R6" s="471">
        <v>1698</v>
      </c>
      <c r="S6" s="316">
        <v>1688</v>
      </c>
      <c r="T6" s="316">
        <v>1695</v>
      </c>
    </row>
    <row r="7" spans="1:20" ht="38.25" x14ac:dyDescent="0.25">
      <c r="A7" s="530" t="s">
        <v>26</v>
      </c>
      <c r="B7" s="530" t="s">
        <v>598</v>
      </c>
      <c r="C7" s="292">
        <v>808</v>
      </c>
      <c r="D7" s="284">
        <v>942</v>
      </c>
      <c r="E7" s="284">
        <v>1064</v>
      </c>
      <c r="F7" s="284">
        <v>1188</v>
      </c>
      <c r="G7" s="284">
        <v>1296</v>
      </c>
      <c r="H7" s="316">
        <v>1347</v>
      </c>
      <c r="I7" s="316">
        <v>1344</v>
      </c>
      <c r="J7" s="316">
        <v>1347</v>
      </c>
      <c r="K7" s="316">
        <v>1366</v>
      </c>
      <c r="L7" s="316">
        <v>1357</v>
      </c>
      <c r="M7" s="316">
        <v>1368</v>
      </c>
      <c r="N7" s="316">
        <v>1401</v>
      </c>
      <c r="O7" s="316">
        <v>1401</v>
      </c>
      <c r="P7" s="316">
        <v>1428</v>
      </c>
      <c r="Q7" s="471">
        <v>1469</v>
      </c>
      <c r="R7" s="471">
        <v>1475</v>
      </c>
      <c r="S7" s="316">
        <v>1489</v>
      </c>
      <c r="T7" s="316">
        <v>1482</v>
      </c>
    </row>
    <row r="8" spans="1:20" ht="25.5" x14ac:dyDescent="0.25">
      <c r="A8" s="530" t="s">
        <v>27</v>
      </c>
      <c r="B8" s="530" t="s">
        <v>599</v>
      </c>
      <c r="C8" s="292">
        <v>1318</v>
      </c>
      <c r="D8" s="284">
        <v>1448</v>
      </c>
      <c r="E8" s="284">
        <v>1631</v>
      </c>
      <c r="F8" s="284">
        <v>1742</v>
      </c>
      <c r="G8" s="284">
        <v>1886</v>
      </c>
      <c r="H8" s="316">
        <v>1867</v>
      </c>
      <c r="I8" s="316">
        <v>1926</v>
      </c>
      <c r="J8" s="316">
        <v>1907</v>
      </c>
      <c r="K8" s="316">
        <v>1886</v>
      </c>
      <c r="L8" s="316">
        <v>2008</v>
      </c>
      <c r="M8" s="316">
        <v>1905</v>
      </c>
      <c r="N8" s="316">
        <v>2077</v>
      </c>
      <c r="O8" s="316">
        <v>1944</v>
      </c>
      <c r="P8" s="316">
        <v>1931</v>
      </c>
      <c r="Q8" s="471">
        <v>1998</v>
      </c>
      <c r="R8" s="471">
        <v>2072</v>
      </c>
      <c r="S8" s="316">
        <v>1954</v>
      </c>
      <c r="T8" s="316">
        <v>1937</v>
      </c>
    </row>
    <row r="9" spans="1:20" ht="25.5" x14ac:dyDescent="0.25">
      <c r="A9" s="530" t="s">
        <v>28</v>
      </c>
      <c r="B9" s="530" t="s">
        <v>600</v>
      </c>
      <c r="C9" s="292">
        <v>820</v>
      </c>
      <c r="D9" s="284">
        <v>936</v>
      </c>
      <c r="E9" s="284">
        <v>1045</v>
      </c>
      <c r="F9" s="284">
        <v>1208</v>
      </c>
      <c r="G9" s="284">
        <v>1307</v>
      </c>
      <c r="H9" s="316">
        <v>1329</v>
      </c>
      <c r="I9" s="316">
        <v>1306</v>
      </c>
      <c r="J9" s="316">
        <v>1325</v>
      </c>
      <c r="K9" s="316">
        <v>1329</v>
      </c>
      <c r="L9" s="316">
        <v>1344</v>
      </c>
      <c r="M9" s="316">
        <v>1368</v>
      </c>
      <c r="N9" s="316">
        <v>1388</v>
      </c>
      <c r="O9" s="316">
        <v>1393</v>
      </c>
      <c r="P9" s="316">
        <v>1423</v>
      </c>
      <c r="Q9" s="471">
        <v>1411</v>
      </c>
      <c r="R9" s="471">
        <v>1421</v>
      </c>
      <c r="S9" s="316">
        <v>1427</v>
      </c>
      <c r="T9" s="316">
        <v>1430</v>
      </c>
    </row>
    <row r="10" spans="1:20" s="53" customFormat="1" ht="63.75" x14ac:dyDescent="0.25">
      <c r="A10" s="530" t="s">
        <v>29</v>
      </c>
      <c r="B10" s="530" t="s">
        <v>601</v>
      </c>
      <c r="C10" s="292">
        <v>1326</v>
      </c>
      <c r="D10" s="284">
        <v>1455</v>
      </c>
      <c r="E10" s="284">
        <v>1582</v>
      </c>
      <c r="F10" s="284">
        <v>1726</v>
      </c>
      <c r="G10" s="284">
        <v>1782</v>
      </c>
      <c r="H10" s="316">
        <v>1764</v>
      </c>
      <c r="I10" s="316">
        <v>1792</v>
      </c>
      <c r="J10" s="316">
        <v>1774</v>
      </c>
      <c r="K10" s="316">
        <v>1772</v>
      </c>
      <c r="L10" s="316">
        <v>1876</v>
      </c>
      <c r="M10" s="316">
        <v>1797</v>
      </c>
      <c r="N10" s="316">
        <v>1990</v>
      </c>
      <c r="O10" s="316">
        <v>1890</v>
      </c>
      <c r="P10" s="316">
        <v>1892</v>
      </c>
      <c r="Q10" s="471">
        <v>1910</v>
      </c>
      <c r="R10" s="471">
        <v>1976</v>
      </c>
      <c r="S10" s="316">
        <v>1874</v>
      </c>
      <c r="T10" s="316">
        <v>1902</v>
      </c>
    </row>
    <row r="11" spans="1:20" s="53" customFormat="1" ht="89.25" x14ac:dyDescent="0.25">
      <c r="A11" s="530" t="s">
        <v>30</v>
      </c>
      <c r="B11" s="530" t="s">
        <v>602</v>
      </c>
      <c r="C11" s="292">
        <v>867</v>
      </c>
      <c r="D11" s="284">
        <v>959</v>
      </c>
      <c r="E11" s="284">
        <v>1053</v>
      </c>
      <c r="F11" s="284">
        <v>1241</v>
      </c>
      <c r="G11" s="284">
        <v>1309</v>
      </c>
      <c r="H11" s="316">
        <v>1308</v>
      </c>
      <c r="I11" s="316">
        <v>1314</v>
      </c>
      <c r="J11" s="316">
        <v>1313</v>
      </c>
      <c r="K11" s="316">
        <v>1318</v>
      </c>
      <c r="L11" s="316">
        <v>1336</v>
      </c>
      <c r="M11" s="316">
        <v>1320</v>
      </c>
      <c r="N11" s="316">
        <v>1444</v>
      </c>
      <c r="O11" s="316">
        <v>1424</v>
      </c>
      <c r="P11" s="316">
        <v>1425</v>
      </c>
      <c r="Q11" s="471">
        <v>1433</v>
      </c>
      <c r="R11" s="471">
        <v>1446</v>
      </c>
      <c r="S11" s="316">
        <v>1425</v>
      </c>
      <c r="T11" s="316">
        <v>1430</v>
      </c>
    </row>
    <row r="12" spans="1:20" s="53" customFormat="1" ht="25.5" x14ac:dyDescent="0.25">
      <c r="A12" s="530" t="s">
        <v>31</v>
      </c>
      <c r="B12" s="530" t="s">
        <v>603</v>
      </c>
      <c r="C12" s="292">
        <v>726</v>
      </c>
      <c r="D12" s="284">
        <v>837</v>
      </c>
      <c r="E12" s="284">
        <v>952</v>
      </c>
      <c r="F12" s="284">
        <v>1104</v>
      </c>
      <c r="G12" s="284">
        <v>1200</v>
      </c>
      <c r="H12" s="316">
        <v>1211</v>
      </c>
      <c r="I12" s="316">
        <v>1218</v>
      </c>
      <c r="J12" s="316">
        <v>1226</v>
      </c>
      <c r="K12" s="316">
        <v>1229</v>
      </c>
      <c r="L12" s="316">
        <v>1235</v>
      </c>
      <c r="M12" s="316">
        <v>1245</v>
      </c>
      <c r="N12" s="316">
        <v>1308</v>
      </c>
      <c r="O12" s="316">
        <v>1306</v>
      </c>
      <c r="P12" s="316">
        <v>1307</v>
      </c>
      <c r="Q12" s="471">
        <v>1325</v>
      </c>
      <c r="R12" s="471">
        <v>1320</v>
      </c>
      <c r="S12" s="316">
        <v>1317</v>
      </c>
      <c r="T12" s="316">
        <v>1324</v>
      </c>
    </row>
    <row r="13" spans="1:20" s="53" customFormat="1" ht="63.75" x14ac:dyDescent="0.25">
      <c r="A13" s="530" t="s">
        <v>32</v>
      </c>
      <c r="B13" s="530" t="s">
        <v>604</v>
      </c>
      <c r="C13" s="292">
        <v>770</v>
      </c>
      <c r="D13" s="284">
        <v>908</v>
      </c>
      <c r="E13" s="284">
        <v>1040</v>
      </c>
      <c r="F13" s="284">
        <v>1230</v>
      </c>
      <c r="G13" s="284">
        <v>1327</v>
      </c>
      <c r="H13" s="316">
        <v>1328</v>
      </c>
      <c r="I13" s="316">
        <v>1337</v>
      </c>
      <c r="J13" s="316">
        <v>1348</v>
      </c>
      <c r="K13" s="316">
        <v>1348</v>
      </c>
      <c r="L13" s="316">
        <v>1350</v>
      </c>
      <c r="M13" s="316">
        <v>1381</v>
      </c>
      <c r="N13" s="316">
        <v>1421</v>
      </c>
      <c r="O13" s="316">
        <v>1443</v>
      </c>
      <c r="P13" s="316">
        <v>1408</v>
      </c>
      <c r="Q13" s="471">
        <v>1425</v>
      </c>
      <c r="R13" s="471">
        <v>1424</v>
      </c>
      <c r="S13" s="316">
        <v>1420</v>
      </c>
      <c r="T13" s="316">
        <v>1431</v>
      </c>
    </row>
    <row r="14" spans="1:20" s="53" customFormat="1" ht="25.5" x14ac:dyDescent="0.25">
      <c r="A14" s="530" t="s">
        <v>33</v>
      </c>
      <c r="B14" s="530" t="s">
        <v>605</v>
      </c>
      <c r="C14" s="292">
        <v>755</v>
      </c>
      <c r="D14" s="284">
        <v>862</v>
      </c>
      <c r="E14" s="284">
        <v>987</v>
      </c>
      <c r="F14" s="284">
        <v>1129</v>
      </c>
      <c r="G14" s="284">
        <v>1213</v>
      </c>
      <c r="H14" s="316">
        <v>1210</v>
      </c>
      <c r="I14" s="316">
        <v>1249</v>
      </c>
      <c r="J14" s="316">
        <v>1207</v>
      </c>
      <c r="K14" s="316">
        <v>1218</v>
      </c>
      <c r="L14" s="316">
        <v>1214</v>
      </c>
      <c r="M14" s="316">
        <v>1226</v>
      </c>
      <c r="N14" s="316">
        <v>1332</v>
      </c>
      <c r="O14" s="316">
        <v>1340</v>
      </c>
      <c r="P14" s="316">
        <v>1317</v>
      </c>
      <c r="Q14" s="471">
        <v>1309</v>
      </c>
      <c r="R14" s="471">
        <v>1317</v>
      </c>
      <c r="S14" s="316">
        <v>1312</v>
      </c>
      <c r="T14" s="316">
        <v>1337</v>
      </c>
    </row>
    <row r="15" spans="1:20" s="53" customFormat="1" ht="63.75" x14ac:dyDescent="0.25">
      <c r="A15" s="530" t="s">
        <v>34</v>
      </c>
      <c r="B15" s="530" t="s">
        <v>606</v>
      </c>
      <c r="C15" s="292">
        <v>729</v>
      </c>
      <c r="D15" s="284">
        <v>880</v>
      </c>
      <c r="E15" s="284">
        <v>1013</v>
      </c>
      <c r="F15" s="284">
        <v>1132</v>
      </c>
      <c r="G15" s="284">
        <v>1230</v>
      </c>
      <c r="H15" s="316">
        <v>1249</v>
      </c>
      <c r="I15" s="316">
        <v>1254</v>
      </c>
      <c r="J15" s="316">
        <v>1259</v>
      </c>
      <c r="K15" s="316">
        <v>1256</v>
      </c>
      <c r="L15" s="316">
        <v>1234</v>
      </c>
      <c r="M15" s="316">
        <v>1183</v>
      </c>
      <c r="N15" s="316">
        <v>1248</v>
      </c>
      <c r="O15" s="316">
        <v>1237</v>
      </c>
      <c r="P15" s="316">
        <v>1232</v>
      </c>
      <c r="Q15" s="471">
        <v>1278</v>
      </c>
      <c r="R15" s="471">
        <v>1278</v>
      </c>
      <c r="S15" s="316">
        <v>1283</v>
      </c>
      <c r="T15" s="316">
        <v>1286</v>
      </c>
    </row>
    <row r="16" spans="1:20" s="53" customFormat="1" ht="25.5" x14ac:dyDescent="0.25">
      <c r="A16" s="530" t="s">
        <v>35</v>
      </c>
      <c r="B16" s="530" t="s">
        <v>607</v>
      </c>
      <c r="C16" s="292">
        <v>1345</v>
      </c>
      <c r="D16" s="284">
        <v>1552</v>
      </c>
      <c r="E16" s="284">
        <v>1663</v>
      </c>
      <c r="F16" s="284">
        <v>1767</v>
      </c>
      <c r="G16" s="284">
        <v>1901</v>
      </c>
      <c r="H16" s="316">
        <v>1920</v>
      </c>
      <c r="I16" s="316">
        <v>1918</v>
      </c>
      <c r="J16" s="316">
        <v>1908</v>
      </c>
      <c r="K16" s="316">
        <v>1918</v>
      </c>
      <c r="L16" s="316">
        <v>1955</v>
      </c>
      <c r="M16" s="316">
        <v>2107</v>
      </c>
      <c r="N16" s="316">
        <v>2062</v>
      </c>
      <c r="O16" s="316">
        <v>2031</v>
      </c>
      <c r="P16" s="316">
        <v>2083</v>
      </c>
      <c r="Q16" s="471">
        <v>2070</v>
      </c>
      <c r="R16" s="471">
        <v>2080</v>
      </c>
      <c r="S16" s="316">
        <v>2065</v>
      </c>
      <c r="T16" s="316">
        <v>2099</v>
      </c>
    </row>
    <row r="17" spans="1:20" s="53" customFormat="1" ht="38.25" x14ac:dyDescent="0.25">
      <c r="A17" s="530" t="s">
        <v>36</v>
      </c>
      <c r="B17" s="530" t="s">
        <v>608</v>
      </c>
      <c r="C17" s="292">
        <v>1515</v>
      </c>
      <c r="D17" s="284">
        <v>1550</v>
      </c>
      <c r="E17" s="284">
        <v>1667</v>
      </c>
      <c r="F17" s="284">
        <v>1828</v>
      </c>
      <c r="G17" s="284">
        <v>1936</v>
      </c>
      <c r="H17" s="316">
        <v>1917</v>
      </c>
      <c r="I17" s="316">
        <v>1949</v>
      </c>
      <c r="J17" s="316">
        <v>1921</v>
      </c>
      <c r="K17" s="316">
        <v>1951</v>
      </c>
      <c r="L17" s="316">
        <v>1947</v>
      </c>
      <c r="M17" s="316">
        <v>2000</v>
      </c>
      <c r="N17" s="316">
        <v>2021</v>
      </c>
      <c r="O17" s="316">
        <v>2194</v>
      </c>
      <c r="P17" s="316">
        <v>2006</v>
      </c>
      <c r="Q17" s="471">
        <v>2050</v>
      </c>
      <c r="R17" s="471">
        <v>2035</v>
      </c>
      <c r="S17" s="316">
        <v>2194</v>
      </c>
      <c r="T17" s="316">
        <v>2081</v>
      </c>
    </row>
    <row r="18" spans="1:20" s="53" customFormat="1" ht="25.5" x14ac:dyDescent="0.25">
      <c r="A18" s="530" t="s">
        <v>37</v>
      </c>
      <c r="B18" s="530" t="s">
        <v>609</v>
      </c>
      <c r="C18" s="292">
        <v>839</v>
      </c>
      <c r="D18" s="284">
        <v>1006</v>
      </c>
      <c r="E18" s="284">
        <v>1024</v>
      </c>
      <c r="F18" s="284">
        <v>1145</v>
      </c>
      <c r="G18" s="284">
        <v>1205</v>
      </c>
      <c r="H18" s="316">
        <v>1245</v>
      </c>
      <c r="I18" s="316">
        <v>1242</v>
      </c>
      <c r="J18" s="316">
        <v>1238</v>
      </c>
      <c r="K18" s="316">
        <v>1166</v>
      </c>
      <c r="L18" s="316">
        <v>1191</v>
      </c>
      <c r="M18" s="316">
        <v>1244</v>
      </c>
      <c r="N18" s="316">
        <v>1293</v>
      </c>
      <c r="O18" s="316">
        <v>1286</v>
      </c>
      <c r="P18" s="316">
        <v>1356</v>
      </c>
      <c r="Q18" s="471">
        <v>1384</v>
      </c>
      <c r="R18" s="471">
        <v>1368</v>
      </c>
      <c r="S18" s="316">
        <v>1420</v>
      </c>
      <c r="T18" s="316">
        <v>1372</v>
      </c>
    </row>
    <row r="19" spans="1:20" s="53" customFormat="1" ht="51" x14ac:dyDescent="0.25">
      <c r="A19" s="530" t="s">
        <v>38</v>
      </c>
      <c r="B19" s="530" t="s">
        <v>610</v>
      </c>
      <c r="C19" s="292">
        <v>1024</v>
      </c>
      <c r="D19" s="284">
        <v>1183</v>
      </c>
      <c r="E19" s="284">
        <v>1340</v>
      </c>
      <c r="F19" s="284">
        <v>1617</v>
      </c>
      <c r="G19" s="284">
        <v>1871</v>
      </c>
      <c r="H19" s="316">
        <v>1954</v>
      </c>
      <c r="I19" s="316">
        <v>1992</v>
      </c>
      <c r="J19" s="316">
        <v>1972</v>
      </c>
      <c r="K19" s="316">
        <v>1935</v>
      </c>
      <c r="L19" s="316">
        <v>1986</v>
      </c>
      <c r="M19" s="316">
        <v>1991</v>
      </c>
      <c r="N19" s="316">
        <v>2047</v>
      </c>
      <c r="O19" s="316">
        <v>2186</v>
      </c>
      <c r="P19" s="316">
        <v>2228</v>
      </c>
      <c r="Q19" s="471">
        <v>2186</v>
      </c>
      <c r="R19" s="471">
        <v>2234</v>
      </c>
      <c r="S19" s="316">
        <v>2257</v>
      </c>
      <c r="T19" s="316">
        <v>2286</v>
      </c>
    </row>
    <row r="20" spans="1:20" s="53" customFormat="1" ht="51" x14ac:dyDescent="0.25">
      <c r="A20" s="530" t="s">
        <v>39</v>
      </c>
      <c r="B20" s="530" t="s">
        <v>611</v>
      </c>
      <c r="C20" s="292">
        <v>868</v>
      </c>
      <c r="D20" s="284">
        <v>969</v>
      </c>
      <c r="E20" s="284">
        <v>1074</v>
      </c>
      <c r="F20" s="284">
        <v>1283</v>
      </c>
      <c r="G20" s="284">
        <v>1388</v>
      </c>
      <c r="H20" s="316">
        <v>1429</v>
      </c>
      <c r="I20" s="316">
        <v>1359</v>
      </c>
      <c r="J20" s="316">
        <v>1374</v>
      </c>
      <c r="K20" s="316">
        <v>1370</v>
      </c>
      <c r="L20" s="316">
        <v>1373</v>
      </c>
      <c r="M20" s="316">
        <v>1295</v>
      </c>
      <c r="N20" s="316">
        <v>1424</v>
      </c>
      <c r="O20" s="316">
        <v>1403</v>
      </c>
      <c r="P20" s="316">
        <v>1491</v>
      </c>
      <c r="Q20" s="471">
        <v>1472</v>
      </c>
      <c r="R20" s="471">
        <v>1470</v>
      </c>
      <c r="S20" s="316">
        <v>1469</v>
      </c>
      <c r="T20" s="316">
        <v>1471</v>
      </c>
    </row>
    <row r="21" spans="1:20" s="53" customFormat="1" ht="51" x14ac:dyDescent="0.25">
      <c r="A21" s="530" t="s">
        <v>40</v>
      </c>
      <c r="B21" s="530" t="s">
        <v>612</v>
      </c>
      <c r="C21" s="292">
        <v>1280</v>
      </c>
      <c r="D21" s="284">
        <v>1441</v>
      </c>
      <c r="E21" s="284">
        <v>1583</v>
      </c>
      <c r="F21" s="284">
        <v>1639</v>
      </c>
      <c r="G21" s="284">
        <v>1815</v>
      </c>
      <c r="H21" s="316">
        <v>1885</v>
      </c>
      <c r="I21" s="316">
        <v>1881</v>
      </c>
      <c r="J21" s="316">
        <v>1877</v>
      </c>
      <c r="K21" s="316">
        <v>1884</v>
      </c>
      <c r="L21" s="316">
        <v>1889</v>
      </c>
      <c r="M21" s="316">
        <v>1892</v>
      </c>
      <c r="N21" s="316">
        <v>1970</v>
      </c>
      <c r="O21" s="316">
        <v>1957</v>
      </c>
      <c r="P21" s="316">
        <v>1962</v>
      </c>
      <c r="Q21" s="471">
        <v>2014</v>
      </c>
      <c r="R21" s="471">
        <v>2019</v>
      </c>
      <c r="S21" s="316">
        <v>2011</v>
      </c>
      <c r="T21" s="471">
        <v>2046</v>
      </c>
    </row>
    <row r="22" spans="1:20" s="53" customFormat="1" ht="25.5" x14ac:dyDescent="0.25">
      <c r="A22" s="530" t="s">
        <v>41</v>
      </c>
      <c r="B22" s="389" t="s">
        <v>613</v>
      </c>
      <c r="C22" s="292">
        <v>1013</v>
      </c>
      <c r="D22" s="284">
        <v>1179</v>
      </c>
      <c r="E22" s="284">
        <v>1310</v>
      </c>
      <c r="F22" s="284">
        <v>1384</v>
      </c>
      <c r="G22" s="284">
        <v>1541</v>
      </c>
      <c r="H22" s="316">
        <v>1593</v>
      </c>
      <c r="I22" s="316">
        <v>1593</v>
      </c>
      <c r="J22" s="316">
        <v>1600</v>
      </c>
      <c r="K22" s="316">
        <v>1604</v>
      </c>
      <c r="L22" s="316">
        <v>1606</v>
      </c>
      <c r="M22" s="316">
        <v>1612</v>
      </c>
      <c r="N22" s="316">
        <v>1650</v>
      </c>
      <c r="O22" s="316">
        <v>1660</v>
      </c>
      <c r="P22" s="316">
        <v>1670</v>
      </c>
      <c r="Q22" s="471">
        <v>1736</v>
      </c>
      <c r="R22" s="471">
        <v>1742</v>
      </c>
      <c r="S22" s="316">
        <v>1739</v>
      </c>
      <c r="T22" s="471">
        <v>1736</v>
      </c>
    </row>
    <row r="23" spans="1:20" s="53" customFormat="1" ht="51" x14ac:dyDescent="0.25">
      <c r="A23" s="530" t="s">
        <v>42</v>
      </c>
      <c r="B23" s="530" t="s">
        <v>614</v>
      </c>
      <c r="C23" s="292">
        <v>1208</v>
      </c>
      <c r="D23" s="284">
        <v>1413</v>
      </c>
      <c r="E23" s="284">
        <v>1576</v>
      </c>
      <c r="F23" s="284">
        <v>1622</v>
      </c>
      <c r="G23" s="284">
        <v>1781</v>
      </c>
      <c r="H23" s="316">
        <v>1819</v>
      </c>
      <c r="I23" s="316">
        <v>1829</v>
      </c>
      <c r="J23" s="316">
        <v>1821</v>
      </c>
      <c r="K23" s="316">
        <v>1818</v>
      </c>
      <c r="L23" s="316">
        <v>1864</v>
      </c>
      <c r="M23" s="316">
        <v>1848</v>
      </c>
      <c r="N23" s="316">
        <v>1920</v>
      </c>
      <c r="O23" s="316">
        <v>1880</v>
      </c>
      <c r="P23" s="316">
        <v>1854</v>
      </c>
      <c r="Q23" s="471">
        <v>2039</v>
      </c>
      <c r="R23" s="471">
        <v>2107</v>
      </c>
      <c r="S23" s="316">
        <v>2061</v>
      </c>
      <c r="T23" s="471">
        <v>2053</v>
      </c>
    </row>
    <row r="24" spans="1:20" s="53" customFormat="1" ht="25.5" x14ac:dyDescent="0.25">
      <c r="A24" s="530" t="s">
        <v>43</v>
      </c>
      <c r="B24" s="530" t="s">
        <v>615</v>
      </c>
      <c r="C24" s="292">
        <v>794</v>
      </c>
      <c r="D24" s="284">
        <v>929</v>
      </c>
      <c r="E24" s="284">
        <v>1104</v>
      </c>
      <c r="F24" s="284">
        <v>1279</v>
      </c>
      <c r="G24" s="284">
        <v>1388</v>
      </c>
      <c r="H24" s="316">
        <v>1399</v>
      </c>
      <c r="I24" s="316">
        <v>1410</v>
      </c>
      <c r="J24" s="316">
        <v>1401</v>
      </c>
      <c r="K24" s="316">
        <v>1422</v>
      </c>
      <c r="L24" s="316">
        <v>1401</v>
      </c>
      <c r="M24" s="316">
        <v>1506</v>
      </c>
      <c r="N24" s="316">
        <v>1539</v>
      </c>
      <c r="O24" s="316">
        <v>1490</v>
      </c>
      <c r="P24" s="316">
        <v>1540</v>
      </c>
      <c r="Q24" s="472">
        <v>1520</v>
      </c>
      <c r="R24" s="472">
        <v>1524</v>
      </c>
      <c r="S24" s="316">
        <v>1497</v>
      </c>
      <c r="T24" s="472">
        <v>1504</v>
      </c>
    </row>
    <row r="25" spans="1:20" s="53" customFormat="1" ht="25.5" x14ac:dyDescent="0.25">
      <c r="A25" s="530" t="s">
        <v>44</v>
      </c>
      <c r="B25" s="530" t="s">
        <v>616</v>
      </c>
      <c r="C25" s="292">
        <v>1001</v>
      </c>
      <c r="D25" s="284">
        <v>1101</v>
      </c>
      <c r="E25" s="284">
        <v>1195</v>
      </c>
      <c r="F25" s="284">
        <v>1390</v>
      </c>
      <c r="G25" s="284">
        <v>1466</v>
      </c>
      <c r="H25" s="316">
        <v>1476</v>
      </c>
      <c r="I25" s="316">
        <v>1494</v>
      </c>
      <c r="J25" s="316">
        <v>1537</v>
      </c>
      <c r="K25" s="316">
        <v>1509</v>
      </c>
      <c r="L25" s="316">
        <v>1516</v>
      </c>
      <c r="M25" s="316">
        <v>1557</v>
      </c>
      <c r="N25" s="316">
        <v>1624</v>
      </c>
      <c r="O25" s="316">
        <v>1635</v>
      </c>
      <c r="P25" s="316">
        <v>1631</v>
      </c>
      <c r="Q25" s="472">
        <v>1628</v>
      </c>
      <c r="R25" s="472">
        <v>1726</v>
      </c>
      <c r="S25" s="316">
        <v>1639</v>
      </c>
      <c r="T25" s="472">
        <v>1628</v>
      </c>
    </row>
    <row r="26" spans="1:20" s="53" customFormat="1" x14ac:dyDescent="0.25">
      <c r="C26" s="67"/>
      <c r="D26" s="67"/>
      <c r="E26" s="67"/>
      <c r="F26" s="67"/>
      <c r="G26" s="67"/>
      <c r="H26" s="67"/>
      <c r="I26" s="67"/>
      <c r="J26" s="67"/>
      <c r="K26" s="67"/>
      <c r="L26" s="67"/>
      <c r="M26" s="67"/>
      <c r="N26" s="67"/>
      <c r="O26" s="67"/>
      <c r="P26" s="67"/>
    </row>
    <row r="27" spans="1:20" s="53" customFormat="1" x14ac:dyDescent="0.25"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</row>
    <row r="28" spans="1:20" s="53" customFormat="1" x14ac:dyDescent="0.25"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</row>
    <row r="29" spans="1:20" s="53" customFormat="1" x14ac:dyDescent="0.25"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</row>
    <row r="30" spans="1:20" s="53" customFormat="1" x14ac:dyDescent="0.25"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</row>
    <row r="31" spans="1:20" s="53" customFormat="1" x14ac:dyDescent="0.25"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</row>
    <row r="32" spans="1:20" s="53" customFormat="1" x14ac:dyDescent="0.25"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</row>
    <row r="33" spans="3:16" s="53" customFormat="1" x14ac:dyDescent="0.25"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</row>
    <row r="34" spans="3:16" s="53" customFormat="1" x14ac:dyDescent="0.25"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</row>
    <row r="35" spans="3:16" s="53" customFormat="1" x14ac:dyDescent="0.25"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</row>
    <row r="36" spans="3:16" s="53" customFormat="1" x14ac:dyDescent="0.25"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</row>
    <row r="37" spans="3:16" s="53" customFormat="1" x14ac:dyDescent="0.25"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</row>
    <row r="38" spans="3:16" s="53" customFormat="1" x14ac:dyDescent="0.25"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</row>
    <row r="39" spans="3:16" s="53" customFormat="1" x14ac:dyDescent="0.25"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</row>
    <row r="40" spans="3:16" s="53" customFormat="1" x14ac:dyDescent="0.25"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</row>
    <row r="41" spans="3:16" s="53" customFormat="1" x14ac:dyDescent="0.25"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</row>
    <row r="42" spans="3:16" s="53" customFormat="1" x14ac:dyDescent="0.25"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</row>
    <row r="43" spans="3:16" s="53" customFormat="1" x14ac:dyDescent="0.25"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</row>
    <row r="44" spans="3:16" s="53" customFormat="1" x14ac:dyDescent="0.25">
      <c r="C44" s="67"/>
      <c r="D44" s="67"/>
      <c r="E44" s="67"/>
      <c r="F44" s="67"/>
      <c r="G44" s="67"/>
      <c r="H44" s="67"/>
      <c r="I44" s="67"/>
      <c r="J44" s="67"/>
      <c r="K44" s="67"/>
      <c r="L44" s="67"/>
      <c r="M44" s="67"/>
      <c r="N44" s="67"/>
      <c r="O44" s="67"/>
      <c r="P44" s="67"/>
    </row>
    <row r="45" spans="3:16" s="53" customFormat="1" x14ac:dyDescent="0.25">
      <c r="C45" s="67"/>
      <c r="D45" s="67"/>
      <c r="E45" s="67"/>
      <c r="F45" s="67"/>
      <c r="G45" s="67"/>
      <c r="H45" s="67"/>
      <c r="I45" s="67"/>
      <c r="J45" s="67"/>
      <c r="K45" s="67"/>
      <c r="L45" s="67"/>
      <c r="M45" s="67"/>
      <c r="N45" s="67"/>
      <c r="O45" s="67"/>
      <c r="P45" s="67"/>
    </row>
    <row r="46" spans="3:16" s="53" customFormat="1" x14ac:dyDescent="0.25">
      <c r="C46" s="67"/>
      <c r="D46" s="67"/>
      <c r="E46" s="67"/>
      <c r="F46" s="67"/>
      <c r="G46" s="67"/>
      <c r="H46" s="67"/>
      <c r="I46" s="67"/>
      <c r="J46" s="67"/>
      <c r="K46" s="67"/>
      <c r="L46" s="67"/>
      <c r="M46" s="67"/>
      <c r="N46" s="67"/>
      <c r="O46" s="67"/>
      <c r="P46" s="67"/>
    </row>
    <row r="47" spans="3:16" s="53" customFormat="1" x14ac:dyDescent="0.25">
      <c r="C47" s="67"/>
      <c r="D47" s="67"/>
      <c r="E47" s="67"/>
      <c r="F47" s="67"/>
      <c r="G47" s="67"/>
      <c r="H47" s="67"/>
      <c r="I47" s="67"/>
      <c r="J47" s="67"/>
      <c r="K47" s="67"/>
      <c r="L47" s="67"/>
      <c r="M47" s="67"/>
      <c r="N47" s="67"/>
      <c r="O47" s="67"/>
      <c r="P47" s="67"/>
    </row>
    <row r="48" spans="3:16" s="53" customFormat="1" x14ac:dyDescent="0.25">
      <c r="C48" s="67"/>
      <c r="D48" s="67"/>
      <c r="E48" s="67"/>
      <c r="F48" s="67"/>
      <c r="G48" s="67"/>
      <c r="H48" s="67"/>
      <c r="I48" s="67"/>
      <c r="J48" s="67"/>
      <c r="K48" s="67"/>
      <c r="L48" s="67"/>
      <c r="M48" s="67"/>
      <c r="N48" s="67"/>
      <c r="O48" s="67"/>
      <c r="P48" s="67"/>
    </row>
    <row r="49" spans="3:16" s="53" customFormat="1" x14ac:dyDescent="0.25">
      <c r="C49" s="67"/>
      <c r="D49" s="67"/>
      <c r="E49" s="67"/>
      <c r="F49" s="67"/>
      <c r="G49" s="67"/>
      <c r="H49" s="67"/>
      <c r="I49" s="67"/>
      <c r="J49" s="67"/>
      <c r="K49" s="67"/>
      <c r="L49" s="67"/>
      <c r="M49" s="67"/>
      <c r="N49" s="67"/>
      <c r="O49" s="67"/>
      <c r="P49" s="67"/>
    </row>
    <row r="50" spans="3:16" s="53" customFormat="1" x14ac:dyDescent="0.25">
      <c r="C50" s="67"/>
      <c r="D50" s="67"/>
      <c r="E50" s="67"/>
      <c r="F50" s="67"/>
      <c r="G50" s="67"/>
      <c r="H50" s="67"/>
      <c r="I50" s="67"/>
      <c r="J50" s="67"/>
      <c r="K50" s="67"/>
      <c r="L50" s="67"/>
      <c r="M50" s="67"/>
      <c r="N50" s="67"/>
      <c r="O50" s="67"/>
      <c r="P50" s="67"/>
    </row>
    <row r="51" spans="3:16" s="53" customFormat="1" x14ac:dyDescent="0.25">
      <c r="C51" s="67"/>
      <c r="D51" s="67"/>
      <c r="E51" s="67"/>
      <c r="F51" s="67"/>
      <c r="G51" s="67"/>
      <c r="H51" s="67"/>
      <c r="I51" s="67"/>
      <c r="J51" s="67"/>
      <c r="K51" s="67"/>
      <c r="L51" s="67"/>
      <c r="M51" s="67"/>
      <c r="N51" s="67"/>
      <c r="O51" s="67"/>
      <c r="P51" s="67"/>
    </row>
    <row r="52" spans="3:16" s="53" customFormat="1" x14ac:dyDescent="0.25">
      <c r="C52" s="67"/>
      <c r="D52" s="67"/>
      <c r="E52" s="67"/>
      <c r="F52" s="67"/>
      <c r="G52" s="67"/>
      <c r="H52" s="67"/>
      <c r="I52" s="67"/>
      <c r="J52" s="67"/>
      <c r="K52" s="67"/>
      <c r="L52" s="67"/>
      <c r="M52" s="67"/>
      <c r="N52" s="67"/>
      <c r="O52" s="67"/>
      <c r="P52" s="67"/>
    </row>
    <row r="53" spans="3:16" s="53" customFormat="1" x14ac:dyDescent="0.25">
      <c r="C53" s="67"/>
      <c r="D53" s="67"/>
      <c r="E53" s="67"/>
      <c r="F53" s="67"/>
      <c r="G53" s="67"/>
      <c r="H53" s="67"/>
      <c r="I53" s="67"/>
      <c r="J53" s="67"/>
      <c r="K53" s="67"/>
      <c r="L53" s="67"/>
      <c r="M53" s="67"/>
      <c r="N53" s="67"/>
      <c r="O53" s="67"/>
      <c r="P53" s="67"/>
    </row>
    <row r="54" spans="3:16" s="53" customFormat="1" x14ac:dyDescent="0.25">
      <c r="C54" s="67"/>
      <c r="D54" s="67"/>
      <c r="E54" s="67"/>
      <c r="F54" s="67"/>
      <c r="G54" s="67"/>
      <c r="H54" s="67"/>
      <c r="I54" s="67"/>
      <c r="J54" s="67"/>
      <c r="K54" s="67"/>
      <c r="L54" s="67"/>
      <c r="M54" s="67"/>
      <c r="N54" s="67"/>
      <c r="O54" s="67"/>
      <c r="P54" s="67"/>
    </row>
    <row r="55" spans="3:16" s="53" customFormat="1" x14ac:dyDescent="0.25">
      <c r="C55" s="67"/>
      <c r="D55" s="67"/>
      <c r="E55" s="67"/>
      <c r="F55" s="67"/>
      <c r="G55" s="67"/>
      <c r="H55" s="67"/>
      <c r="I55" s="67"/>
      <c r="J55" s="67"/>
      <c r="K55" s="67"/>
      <c r="L55" s="67"/>
      <c r="M55" s="67"/>
      <c r="N55" s="67"/>
      <c r="O55" s="67"/>
      <c r="P55" s="67"/>
    </row>
    <row r="56" spans="3:16" s="53" customFormat="1" x14ac:dyDescent="0.25">
      <c r="C56" s="67"/>
      <c r="D56" s="67"/>
      <c r="E56" s="67"/>
      <c r="F56" s="67"/>
      <c r="G56" s="67"/>
      <c r="H56" s="67"/>
      <c r="I56" s="67"/>
      <c r="J56" s="67"/>
      <c r="K56" s="67"/>
      <c r="L56" s="67"/>
      <c r="M56" s="67"/>
      <c r="N56" s="67"/>
      <c r="O56" s="67"/>
      <c r="P56" s="67"/>
    </row>
    <row r="57" spans="3:16" s="53" customFormat="1" x14ac:dyDescent="0.25">
      <c r="C57" s="67"/>
      <c r="D57" s="67"/>
      <c r="E57" s="67"/>
      <c r="F57" s="67"/>
      <c r="G57" s="67"/>
      <c r="H57" s="67"/>
      <c r="I57" s="67"/>
      <c r="J57" s="67"/>
      <c r="K57" s="67"/>
      <c r="L57" s="67"/>
      <c r="M57" s="67"/>
      <c r="N57" s="67"/>
      <c r="O57" s="67"/>
      <c r="P57" s="67"/>
    </row>
    <row r="58" spans="3:16" s="53" customFormat="1" x14ac:dyDescent="0.25">
      <c r="C58" s="67"/>
      <c r="D58" s="67"/>
      <c r="E58" s="67"/>
      <c r="F58" s="67"/>
      <c r="G58" s="67"/>
      <c r="H58" s="67"/>
      <c r="I58" s="67"/>
      <c r="J58" s="67"/>
      <c r="K58" s="67"/>
      <c r="L58" s="67"/>
      <c r="M58" s="67"/>
      <c r="N58" s="67"/>
      <c r="O58" s="67"/>
      <c r="P58" s="67"/>
    </row>
    <row r="59" spans="3:16" s="53" customFormat="1" x14ac:dyDescent="0.25">
      <c r="C59" s="67"/>
      <c r="D59" s="67"/>
      <c r="E59" s="67"/>
      <c r="F59" s="67"/>
      <c r="G59" s="67"/>
      <c r="H59" s="67"/>
      <c r="I59" s="67"/>
      <c r="J59" s="67"/>
      <c r="K59" s="67"/>
      <c r="L59" s="67"/>
      <c r="M59" s="67"/>
      <c r="N59" s="67"/>
      <c r="O59" s="67"/>
      <c r="P59" s="67"/>
    </row>
    <row r="60" spans="3:16" s="53" customFormat="1" x14ac:dyDescent="0.25">
      <c r="C60" s="67"/>
      <c r="D60" s="67"/>
      <c r="E60" s="67"/>
      <c r="F60" s="67"/>
      <c r="G60" s="67"/>
      <c r="H60" s="67"/>
      <c r="I60" s="67"/>
      <c r="J60" s="67"/>
      <c r="K60" s="67"/>
      <c r="L60" s="67"/>
      <c r="M60" s="67"/>
      <c r="N60" s="67"/>
      <c r="O60" s="67"/>
      <c r="P60" s="67"/>
    </row>
    <row r="61" spans="3:16" s="53" customFormat="1" x14ac:dyDescent="0.25">
      <c r="C61" s="67"/>
      <c r="D61" s="67"/>
      <c r="E61" s="67"/>
      <c r="F61" s="67"/>
      <c r="G61" s="67"/>
      <c r="H61" s="67"/>
      <c r="I61" s="67"/>
      <c r="J61" s="67"/>
      <c r="K61" s="67"/>
      <c r="L61" s="67"/>
      <c r="M61" s="67"/>
      <c r="N61" s="67"/>
      <c r="O61" s="67"/>
      <c r="P61" s="67"/>
    </row>
    <row r="62" spans="3:16" s="53" customFormat="1" x14ac:dyDescent="0.25">
      <c r="C62" s="67"/>
      <c r="D62" s="67"/>
      <c r="E62" s="67"/>
      <c r="F62" s="67"/>
      <c r="G62" s="67"/>
      <c r="H62" s="67"/>
      <c r="I62" s="67"/>
      <c r="J62" s="67"/>
      <c r="K62" s="67"/>
      <c r="L62" s="67"/>
      <c r="M62" s="67"/>
      <c r="N62" s="67"/>
      <c r="O62" s="67"/>
      <c r="P62" s="67"/>
    </row>
    <row r="63" spans="3:16" s="53" customFormat="1" x14ac:dyDescent="0.25">
      <c r="C63" s="67"/>
      <c r="D63" s="67"/>
      <c r="E63" s="67"/>
      <c r="F63" s="67"/>
      <c r="G63" s="67"/>
      <c r="H63" s="67"/>
      <c r="I63" s="67"/>
      <c r="J63" s="67"/>
      <c r="K63" s="67"/>
      <c r="L63" s="67"/>
      <c r="M63" s="67"/>
      <c r="N63" s="67"/>
      <c r="O63" s="67"/>
      <c r="P63" s="67"/>
    </row>
    <row r="64" spans="3:16" s="53" customFormat="1" x14ac:dyDescent="0.25">
      <c r="C64" s="67"/>
      <c r="D64" s="67"/>
      <c r="E64" s="67"/>
      <c r="F64" s="67"/>
      <c r="G64" s="67"/>
      <c r="H64" s="67"/>
      <c r="I64" s="67"/>
      <c r="J64" s="67"/>
      <c r="K64" s="67"/>
      <c r="L64" s="67"/>
      <c r="M64" s="67"/>
      <c r="N64" s="67"/>
      <c r="O64" s="67"/>
      <c r="P64" s="67"/>
    </row>
    <row r="65" spans="3:16" s="53" customFormat="1" x14ac:dyDescent="0.25">
      <c r="C65" s="67"/>
      <c r="D65" s="67"/>
      <c r="E65" s="67"/>
      <c r="F65" s="67"/>
      <c r="G65" s="67"/>
      <c r="H65" s="67"/>
      <c r="I65" s="67"/>
      <c r="J65" s="67"/>
      <c r="K65" s="67"/>
      <c r="L65" s="67"/>
      <c r="M65" s="67"/>
      <c r="N65" s="67"/>
      <c r="O65" s="67"/>
      <c r="P65" s="67"/>
    </row>
    <row r="66" spans="3:16" s="53" customFormat="1" x14ac:dyDescent="0.25">
      <c r="C66" s="67"/>
      <c r="D66" s="67"/>
      <c r="E66" s="67"/>
      <c r="F66" s="67"/>
      <c r="G66" s="67"/>
      <c r="H66" s="67"/>
      <c r="I66" s="67"/>
      <c r="J66" s="67"/>
      <c r="K66" s="67"/>
      <c r="L66" s="67"/>
      <c r="M66" s="67"/>
      <c r="N66" s="67"/>
      <c r="O66" s="67"/>
      <c r="P66" s="67"/>
    </row>
    <row r="67" spans="3:16" s="53" customFormat="1" x14ac:dyDescent="0.25">
      <c r="C67" s="67"/>
      <c r="D67" s="67"/>
      <c r="E67" s="67"/>
      <c r="F67" s="67"/>
      <c r="G67" s="67"/>
      <c r="H67" s="67"/>
      <c r="I67" s="67"/>
      <c r="J67" s="67"/>
      <c r="K67" s="67"/>
      <c r="L67" s="67"/>
      <c r="M67" s="67"/>
      <c r="N67" s="67"/>
      <c r="O67" s="67"/>
      <c r="P67" s="67"/>
    </row>
    <row r="68" spans="3:16" s="53" customFormat="1" x14ac:dyDescent="0.25">
      <c r="C68" s="67"/>
      <c r="D68" s="67"/>
      <c r="E68" s="67"/>
      <c r="F68" s="67"/>
      <c r="G68" s="67"/>
      <c r="H68" s="67"/>
      <c r="I68" s="67"/>
      <c r="J68" s="67"/>
      <c r="K68" s="67"/>
      <c r="L68" s="67"/>
      <c r="M68" s="67"/>
      <c r="N68" s="67"/>
      <c r="O68" s="67"/>
      <c r="P68" s="67"/>
    </row>
    <row r="69" spans="3:16" s="53" customFormat="1" x14ac:dyDescent="0.25">
      <c r="C69" s="67"/>
      <c r="D69" s="67"/>
      <c r="E69" s="67"/>
      <c r="F69" s="67"/>
      <c r="G69" s="67"/>
      <c r="H69" s="67"/>
      <c r="I69" s="67"/>
      <c r="J69" s="67"/>
      <c r="K69" s="67"/>
      <c r="L69" s="67"/>
      <c r="M69" s="67"/>
      <c r="N69" s="67"/>
      <c r="O69" s="67"/>
      <c r="P69" s="67"/>
    </row>
    <row r="70" spans="3:16" s="53" customFormat="1" x14ac:dyDescent="0.25">
      <c r="C70" s="67"/>
      <c r="D70" s="67"/>
      <c r="E70" s="67"/>
      <c r="F70" s="67"/>
      <c r="G70" s="67"/>
      <c r="H70" s="67"/>
      <c r="I70" s="67"/>
      <c r="J70" s="67"/>
      <c r="K70" s="67"/>
      <c r="L70" s="67"/>
      <c r="M70" s="67"/>
      <c r="N70" s="67"/>
      <c r="O70" s="67"/>
      <c r="P70" s="67"/>
    </row>
    <row r="71" spans="3:16" s="53" customFormat="1" x14ac:dyDescent="0.25">
      <c r="C71" s="67"/>
      <c r="D71" s="67"/>
      <c r="E71" s="67"/>
      <c r="F71" s="67"/>
      <c r="G71" s="67"/>
      <c r="H71" s="67"/>
      <c r="I71" s="67"/>
      <c r="J71" s="67"/>
      <c r="K71" s="67"/>
      <c r="L71" s="67"/>
      <c r="M71" s="67"/>
      <c r="N71" s="67"/>
      <c r="O71" s="67"/>
      <c r="P71" s="67"/>
    </row>
    <row r="72" spans="3:16" s="53" customFormat="1" x14ac:dyDescent="0.25">
      <c r="C72" s="67"/>
      <c r="D72" s="67"/>
      <c r="E72" s="67"/>
      <c r="F72" s="67"/>
      <c r="G72" s="67"/>
      <c r="H72" s="67"/>
      <c r="I72" s="67"/>
      <c r="J72" s="67"/>
      <c r="K72" s="67"/>
      <c r="L72" s="67"/>
      <c r="M72" s="67"/>
      <c r="N72" s="67"/>
      <c r="O72" s="67"/>
      <c r="P72" s="67"/>
    </row>
    <row r="73" spans="3:16" s="53" customFormat="1" x14ac:dyDescent="0.25">
      <c r="C73" s="67"/>
      <c r="D73" s="67"/>
      <c r="E73" s="67"/>
      <c r="F73" s="67"/>
      <c r="G73" s="67"/>
      <c r="H73" s="67"/>
      <c r="I73" s="67"/>
      <c r="J73" s="67"/>
      <c r="K73" s="67"/>
      <c r="L73" s="67"/>
      <c r="M73" s="67"/>
      <c r="N73" s="67"/>
      <c r="O73" s="67"/>
      <c r="P73" s="67"/>
    </row>
    <row r="74" spans="3:16" s="53" customFormat="1" x14ac:dyDescent="0.25">
      <c r="C74" s="67"/>
      <c r="D74" s="67"/>
      <c r="E74" s="67"/>
      <c r="F74" s="67"/>
      <c r="G74" s="67"/>
      <c r="H74" s="67"/>
      <c r="I74" s="67"/>
      <c r="J74" s="67"/>
      <c r="K74" s="67"/>
      <c r="L74" s="67"/>
      <c r="M74" s="67"/>
      <c r="N74" s="67"/>
      <c r="O74" s="67"/>
      <c r="P74" s="67"/>
    </row>
    <row r="75" spans="3:16" s="53" customFormat="1" x14ac:dyDescent="0.25">
      <c r="C75" s="67"/>
      <c r="D75" s="67"/>
      <c r="E75" s="67"/>
      <c r="F75" s="67"/>
      <c r="G75" s="67"/>
      <c r="H75" s="67"/>
      <c r="I75" s="67"/>
      <c r="J75" s="67"/>
      <c r="K75" s="67"/>
      <c r="L75" s="67"/>
      <c r="M75" s="67"/>
      <c r="N75" s="67"/>
      <c r="O75" s="67"/>
      <c r="P75" s="67"/>
    </row>
    <row r="76" spans="3:16" s="53" customFormat="1" x14ac:dyDescent="0.25">
      <c r="C76" s="67"/>
      <c r="D76" s="67"/>
      <c r="E76" s="67"/>
      <c r="F76" s="67"/>
      <c r="G76" s="67"/>
      <c r="H76" s="67"/>
      <c r="I76" s="67"/>
      <c r="J76" s="67"/>
      <c r="K76" s="67"/>
      <c r="L76" s="67"/>
      <c r="M76" s="67"/>
      <c r="N76" s="67"/>
      <c r="O76" s="67"/>
      <c r="P76" s="67"/>
    </row>
    <row r="77" spans="3:16" s="53" customFormat="1" x14ac:dyDescent="0.25">
      <c r="C77" s="67"/>
      <c r="D77" s="67"/>
      <c r="E77" s="67"/>
      <c r="F77" s="67"/>
      <c r="G77" s="67"/>
      <c r="H77" s="67"/>
      <c r="I77" s="67"/>
      <c r="J77" s="67"/>
      <c r="K77" s="67"/>
      <c r="L77" s="67"/>
      <c r="M77" s="67"/>
      <c r="N77" s="67"/>
      <c r="O77" s="67"/>
      <c r="P77" s="67"/>
    </row>
    <row r="78" spans="3:16" s="53" customFormat="1" x14ac:dyDescent="0.25">
      <c r="C78" s="67"/>
      <c r="D78" s="67"/>
      <c r="E78" s="67"/>
      <c r="F78" s="67"/>
      <c r="G78" s="67"/>
      <c r="H78" s="67"/>
      <c r="I78" s="67"/>
      <c r="J78" s="67"/>
      <c r="K78" s="67"/>
      <c r="L78" s="67"/>
      <c r="M78" s="67"/>
      <c r="N78" s="67"/>
      <c r="O78" s="67"/>
      <c r="P78" s="67"/>
    </row>
    <row r="79" spans="3:16" s="53" customFormat="1" x14ac:dyDescent="0.25">
      <c r="C79" s="67"/>
      <c r="D79" s="67"/>
      <c r="E79" s="67"/>
      <c r="F79" s="67"/>
      <c r="G79" s="67"/>
      <c r="H79" s="67"/>
      <c r="I79" s="67"/>
      <c r="J79" s="67"/>
      <c r="K79" s="67"/>
      <c r="L79" s="67"/>
      <c r="M79" s="67"/>
      <c r="N79" s="67"/>
      <c r="O79" s="67"/>
      <c r="P79" s="67"/>
    </row>
    <row r="80" spans="3:16" s="53" customFormat="1" x14ac:dyDescent="0.25">
      <c r="C80" s="67"/>
      <c r="D80" s="67"/>
      <c r="E80" s="67"/>
      <c r="F80" s="67"/>
      <c r="G80" s="67"/>
      <c r="H80" s="67"/>
      <c r="I80" s="67"/>
      <c r="J80" s="67"/>
      <c r="K80" s="67"/>
      <c r="L80" s="67"/>
      <c r="M80" s="67"/>
      <c r="N80" s="67"/>
      <c r="O80" s="67"/>
      <c r="P80" s="67"/>
    </row>
    <row r="81" spans="3:16" s="53" customFormat="1" x14ac:dyDescent="0.25">
      <c r="C81" s="67"/>
      <c r="D81" s="67"/>
      <c r="E81" s="67"/>
      <c r="F81" s="67"/>
      <c r="G81" s="67"/>
      <c r="H81" s="67"/>
      <c r="I81" s="67"/>
      <c r="J81" s="67"/>
      <c r="K81" s="67"/>
      <c r="L81" s="67"/>
      <c r="M81" s="67"/>
      <c r="N81" s="67"/>
      <c r="O81" s="67"/>
      <c r="P81" s="67"/>
    </row>
    <row r="82" spans="3:16" s="53" customFormat="1" x14ac:dyDescent="0.25">
      <c r="C82" s="67"/>
      <c r="D82" s="67"/>
      <c r="E82" s="67"/>
      <c r="F82" s="67"/>
      <c r="G82" s="67"/>
      <c r="H82" s="67"/>
      <c r="I82" s="67"/>
      <c r="J82" s="67"/>
      <c r="K82" s="67"/>
      <c r="L82" s="67"/>
      <c r="M82" s="67"/>
      <c r="N82" s="67"/>
      <c r="O82" s="67"/>
      <c r="P82" s="67"/>
    </row>
    <row r="83" spans="3:16" s="53" customFormat="1" x14ac:dyDescent="0.25">
      <c r="C83" s="67"/>
      <c r="D83" s="67"/>
      <c r="E83" s="67"/>
      <c r="F83" s="67"/>
      <c r="G83" s="67"/>
      <c r="H83" s="67"/>
      <c r="I83" s="67"/>
      <c r="J83" s="67"/>
      <c r="K83" s="67"/>
      <c r="L83" s="67"/>
      <c r="M83" s="67"/>
      <c r="N83" s="67"/>
      <c r="O83" s="67"/>
      <c r="P83" s="67"/>
    </row>
    <row r="84" spans="3:16" s="53" customFormat="1" x14ac:dyDescent="0.25">
      <c r="C84" s="67"/>
      <c r="D84" s="67"/>
      <c r="E84" s="67"/>
      <c r="F84" s="67"/>
      <c r="G84" s="67"/>
      <c r="H84" s="67"/>
      <c r="I84" s="67"/>
      <c r="J84" s="67"/>
      <c r="K84" s="67"/>
      <c r="L84" s="67"/>
      <c r="M84" s="67"/>
      <c r="N84" s="67"/>
      <c r="O84" s="67"/>
      <c r="P84" s="67"/>
    </row>
    <row r="85" spans="3:16" s="53" customFormat="1" x14ac:dyDescent="0.25">
      <c r="C85" s="67"/>
      <c r="D85" s="67"/>
      <c r="E85" s="67"/>
      <c r="F85" s="67"/>
      <c r="G85" s="67"/>
      <c r="H85" s="67"/>
      <c r="I85" s="67"/>
      <c r="J85" s="67"/>
      <c r="K85" s="67"/>
      <c r="L85" s="67"/>
      <c r="M85" s="67"/>
      <c r="N85" s="67"/>
      <c r="O85" s="67"/>
      <c r="P85" s="67"/>
    </row>
    <row r="86" spans="3:16" s="53" customFormat="1" x14ac:dyDescent="0.25">
      <c r="C86" s="67"/>
      <c r="D86" s="67"/>
      <c r="E86" s="67"/>
      <c r="F86" s="67"/>
      <c r="G86" s="67"/>
      <c r="H86" s="67"/>
      <c r="I86" s="67"/>
      <c r="J86" s="67"/>
      <c r="K86" s="67"/>
      <c r="L86" s="67"/>
      <c r="M86" s="67"/>
      <c r="N86" s="67"/>
      <c r="O86" s="67"/>
      <c r="P86" s="67"/>
    </row>
    <row r="87" spans="3:16" s="53" customFormat="1" x14ac:dyDescent="0.25">
      <c r="C87" s="67"/>
      <c r="D87" s="67"/>
      <c r="E87" s="67"/>
      <c r="F87" s="67"/>
      <c r="G87" s="67"/>
      <c r="H87" s="67"/>
      <c r="I87" s="67"/>
      <c r="J87" s="67"/>
      <c r="K87" s="67"/>
      <c r="L87" s="67"/>
      <c r="M87" s="67"/>
      <c r="N87" s="67"/>
      <c r="O87" s="67"/>
      <c r="P87" s="67"/>
    </row>
    <row r="88" spans="3:16" s="53" customFormat="1" x14ac:dyDescent="0.25">
      <c r="C88" s="67"/>
      <c r="D88" s="67"/>
      <c r="E88" s="67"/>
      <c r="F88" s="67"/>
      <c r="G88" s="67"/>
      <c r="H88" s="67"/>
      <c r="I88" s="67"/>
      <c r="J88" s="67"/>
      <c r="K88" s="67"/>
      <c r="L88" s="67"/>
      <c r="M88" s="67"/>
      <c r="N88" s="67"/>
      <c r="O88" s="67"/>
      <c r="P88" s="67"/>
    </row>
    <row r="89" spans="3:16" s="53" customFormat="1" x14ac:dyDescent="0.25">
      <c r="C89" s="67"/>
      <c r="D89" s="67"/>
      <c r="E89" s="67"/>
      <c r="F89" s="67"/>
      <c r="G89" s="67"/>
      <c r="H89" s="67"/>
      <c r="I89" s="67"/>
      <c r="J89" s="67"/>
      <c r="K89" s="67"/>
      <c r="L89" s="67"/>
      <c r="M89" s="67"/>
      <c r="N89" s="67"/>
      <c r="O89" s="67"/>
      <c r="P89" s="67"/>
    </row>
    <row r="90" spans="3:16" s="53" customFormat="1" x14ac:dyDescent="0.25">
      <c r="C90" s="67"/>
      <c r="D90" s="67"/>
      <c r="E90" s="67"/>
      <c r="F90" s="67"/>
      <c r="G90" s="67"/>
      <c r="H90" s="67"/>
      <c r="I90" s="67"/>
      <c r="J90" s="67"/>
      <c r="K90" s="67"/>
      <c r="L90" s="67"/>
      <c r="M90" s="67"/>
      <c r="N90" s="67"/>
      <c r="O90" s="67"/>
      <c r="P90" s="67"/>
    </row>
    <row r="91" spans="3:16" s="53" customFormat="1" x14ac:dyDescent="0.25">
      <c r="C91" s="67"/>
      <c r="D91" s="67"/>
      <c r="E91" s="67"/>
      <c r="F91" s="67"/>
      <c r="G91" s="67"/>
      <c r="H91" s="67"/>
      <c r="I91" s="67"/>
      <c r="J91" s="67"/>
      <c r="K91" s="67"/>
      <c r="L91" s="67"/>
      <c r="M91" s="67"/>
      <c r="N91" s="67"/>
      <c r="O91" s="67"/>
      <c r="P91" s="67"/>
    </row>
    <row r="92" spans="3:16" s="53" customFormat="1" x14ac:dyDescent="0.25">
      <c r="C92" s="67"/>
      <c r="D92" s="67"/>
      <c r="E92" s="67"/>
      <c r="F92" s="67"/>
      <c r="G92" s="67"/>
      <c r="H92" s="67"/>
      <c r="I92" s="67"/>
      <c r="J92" s="67"/>
      <c r="K92" s="67"/>
      <c r="L92" s="67"/>
      <c r="M92" s="67"/>
      <c r="N92" s="67"/>
      <c r="O92" s="67"/>
      <c r="P92" s="67"/>
    </row>
    <row r="93" spans="3:16" s="53" customFormat="1" x14ac:dyDescent="0.25">
      <c r="C93" s="67"/>
      <c r="D93" s="67"/>
      <c r="E93" s="67"/>
      <c r="F93" s="67"/>
      <c r="G93" s="67"/>
      <c r="H93" s="67"/>
      <c r="I93" s="67"/>
      <c r="J93" s="67"/>
      <c r="K93" s="67"/>
      <c r="L93" s="67"/>
      <c r="M93" s="67"/>
      <c r="N93" s="67"/>
      <c r="O93" s="67"/>
      <c r="P93" s="67"/>
    </row>
    <row r="94" spans="3:16" s="53" customFormat="1" x14ac:dyDescent="0.25">
      <c r="C94" s="67"/>
      <c r="D94" s="67"/>
      <c r="E94" s="67"/>
      <c r="F94" s="67"/>
      <c r="G94" s="67"/>
      <c r="H94" s="67"/>
      <c r="I94" s="67"/>
      <c r="J94" s="67"/>
      <c r="K94" s="67"/>
      <c r="L94" s="67"/>
      <c r="M94" s="67"/>
      <c r="N94" s="67"/>
      <c r="O94" s="67"/>
      <c r="P94" s="67"/>
    </row>
    <row r="95" spans="3:16" s="53" customFormat="1" x14ac:dyDescent="0.25">
      <c r="C95" s="67"/>
      <c r="D95" s="67"/>
      <c r="E95" s="67"/>
      <c r="F95" s="67"/>
      <c r="G95" s="67"/>
      <c r="H95" s="67"/>
      <c r="I95" s="67"/>
      <c r="J95" s="67"/>
      <c r="K95" s="67"/>
      <c r="L95" s="67"/>
      <c r="M95" s="67"/>
      <c r="N95" s="67"/>
      <c r="O95" s="67"/>
      <c r="P95" s="67"/>
    </row>
    <row r="96" spans="3:16" s="53" customFormat="1" x14ac:dyDescent="0.25">
      <c r="C96" s="67"/>
      <c r="D96" s="67"/>
      <c r="E96" s="67"/>
      <c r="F96" s="67"/>
      <c r="G96" s="67"/>
      <c r="H96" s="67"/>
      <c r="I96" s="67"/>
      <c r="J96" s="67"/>
      <c r="K96" s="67"/>
      <c r="L96" s="67"/>
      <c r="M96" s="67"/>
      <c r="N96" s="67"/>
      <c r="O96" s="67"/>
      <c r="P96" s="67"/>
    </row>
    <row r="97" spans="3:16" s="53" customFormat="1" x14ac:dyDescent="0.25">
      <c r="C97" s="67"/>
      <c r="D97" s="67"/>
      <c r="E97" s="67"/>
      <c r="F97" s="67"/>
      <c r="G97" s="67"/>
      <c r="H97" s="67"/>
      <c r="I97" s="67"/>
      <c r="J97" s="67"/>
      <c r="K97" s="67"/>
      <c r="L97" s="67"/>
      <c r="M97" s="67"/>
      <c r="N97" s="67"/>
      <c r="O97" s="67"/>
      <c r="P97" s="67"/>
    </row>
    <row r="98" spans="3:16" s="53" customFormat="1" x14ac:dyDescent="0.25">
      <c r="C98" s="67"/>
      <c r="D98" s="67"/>
      <c r="E98" s="67"/>
      <c r="F98" s="67"/>
      <c r="G98" s="67"/>
      <c r="H98" s="67"/>
      <c r="I98" s="67"/>
      <c r="J98" s="67"/>
      <c r="K98" s="67"/>
      <c r="L98" s="67"/>
      <c r="M98" s="67"/>
      <c r="N98" s="67"/>
      <c r="O98" s="67"/>
      <c r="P98" s="67"/>
    </row>
    <row r="99" spans="3:16" s="53" customFormat="1" x14ac:dyDescent="0.25">
      <c r="C99" s="67"/>
      <c r="D99" s="67"/>
      <c r="E99" s="67"/>
      <c r="F99" s="67"/>
      <c r="G99" s="67"/>
      <c r="H99" s="67"/>
      <c r="I99" s="67"/>
      <c r="J99" s="67"/>
      <c r="K99" s="67"/>
      <c r="L99" s="67"/>
      <c r="M99" s="67"/>
      <c r="N99" s="67"/>
      <c r="O99" s="67"/>
      <c r="P99" s="67"/>
    </row>
    <row r="100" spans="3:16" s="53" customFormat="1" x14ac:dyDescent="0.25">
      <c r="C100" s="67"/>
      <c r="D100" s="67"/>
      <c r="E100" s="67"/>
      <c r="F100" s="67"/>
      <c r="G100" s="67"/>
      <c r="H100" s="67"/>
      <c r="I100" s="67"/>
      <c r="J100" s="67"/>
      <c r="K100" s="67"/>
      <c r="L100" s="67"/>
      <c r="M100" s="67"/>
      <c r="N100" s="67"/>
      <c r="O100" s="67"/>
      <c r="P100" s="67"/>
    </row>
    <row r="101" spans="3:16" s="53" customFormat="1" x14ac:dyDescent="0.25">
      <c r="C101" s="67"/>
      <c r="D101" s="67"/>
      <c r="E101" s="67"/>
      <c r="F101" s="67"/>
      <c r="G101" s="67"/>
      <c r="H101" s="67"/>
      <c r="I101" s="67"/>
      <c r="J101" s="67"/>
      <c r="K101" s="67"/>
      <c r="L101" s="67"/>
      <c r="M101" s="67"/>
      <c r="N101" s="67"/>
      <c r="O101" s="67"/>
      <c r="P101" s="67"/>
    </row>
    <row r="102" spans="3:16" s="53" customFormat="1" x14ac:dyDescent="0.25">
      <c r="C102" s="67"/>
      <c r="D102" s="67"/>
      <c r="E102" s="67"/>
      <c r="F102" s="67"/>
      <c r="G102" s="67"/>
      <c r="H102" s="67"/>
      <c r="I102" s="67"/>
      <c r="J102" s="67"/>
      <c r="K102" s="67"/>
      <c r="L102" s="67"/>
      <c r="M102" s="67"/>
      <c r="N102" s="67"/>
      <c r="O102" s="67"/>
      <c r="P102" s="67"/>
    </row>
    <row r="103" spans="3:16" s="53" customFormat="1" x14ac:dyDescent="0.25">
      <c r="C103" s="67"/>
      <c r="D103" s="67"/>
      <c r="E103" s="67"/>
      <c r="F103" s="67"/>
      <c r="G103" s="67"/>
      <c r="H103" s="67"/>
      <c r="I103" s="67"/>
      <c r="J103" s="67"/>
      <c r="K103" s="67"/>
      <c r="L103" s="67"/>
      <c r="M103" s="67"/>
      <c r="N103" s="67"/>
      <c r="O103" s="67"/>
      <c r="P103" s="67"/>
    </row>
    <row r="104" spans="3:16" s="53" customFormat="1" x14ac:dyDescent="0.25">
      <c r="C104" s="67"/>
      <c r="D104" s="67"/>
      <c r="E104" s="67"/>
      <c r="F104" s="67"/>
      <c r="G104" s="67"/>
      <c r="H104" s="67"/>
      <c r="I104" s="67"/>
      <c r="J104" s="67"/>
      <c r="K104" s="67"/>
      <c r="L104" s="67"/>
      <c r="M104" s="67"/>
      <c r="N104" s="67"/>
      <c r="O104" s="67"/>
      <c r="P104" s="67"/>
    </row>
    <row r="105" spans="3:16" s="53" customFormat="1" x14ac:dyDescent="0.25">
      <c r="C105" s="67"/>
      <c r="D105" s="67"/>
      <c r="E105" s="67"/>
      <c r="F105" s="67"/>
      <c r="G105" s="67"/>
      <c r="H105" s="67"/>
      <c r="I105" s="67"/>
      <c r="J105" s="67"/>
      <c r="K105" s="67"/>
      <c r="L105" s="67"/>
      <c r="M105" s="67"/>
      <c r="N105" s="67"/>
      <c r="O105" s="67"/>
      <c r="P105" s="67"/>
    </row>
    <row r="106" spans="3:16" s="53" customFormat="1" x14ac:dyDescent="0.25">
      <c r="C106" s="67"/>
      <c r="D106" s="67"/>
      <c r="E106" s="67"/>
      <c r="F106" s="67"/>
      <c r="G106" s="67"/>
      <c r="H106" s="67"/>
      <c r="I106" s="67"/>
      <c r="J106" s="67"/>
      <c r="K106" s="67"/>
      <c r="L106" s="67"/>
      <c r="M106" s="67"/>
      <c r="N106" s="67"/>
      <c r="O106" s="67"/>
      <c r="P106" s="67"/>
    </row>
    <row r="107" spans="3:16" s="53" customFormat="1" x14ac:dyDescent="0.25">
      <c r="C107" s="67"/>
      <c r="D107" s="67"/>
      <c r="E107" s="67"/>
      <c r="F107" s="67"/>
      <c r="G107" s="67"/>
      <c r="H107" s="67"/>
      <c r="I107" s="67"/>
      <c r="J107" s="67"/>
      <c r="K107" s="67"/>
      <c r="L107" s="67"/>
      <c r="M107" s="67"/>
      <c r="N107" s="67"/>
      <c r="O107" s="67"/>
      <c r="P107" s="67"/>
    </row>
    <row r="108" spans="3:16" s="53" customFormat="1" x14ac:dyDescent="0.25">
      <c r="C108" s="67"/>
      <c r="D108" s="67"/>
      <c r="E108" s="67"/>
      <c r="F108" s="67"/>
      <c r="G108" s="67"/>
      <c r="H108" s="67"/>
      <c r="I108" s="67"/>
      <c r="J108" s="67"/>
      <c r="K108" s="67"/>
      <c r="L108" s="67"/>
      <c r="M108" s="67"/>
      <c r="N108" s="67"/>
      <c r="O108" s="67"/>
      <c r="P108" s="67"/>
    </row>
    <row r="109" spans="3:16" s="53" customFormat="1" x14ac:dyDescent="0.25">
      <c r="C109" s="67"/>
      <c r="D109" s="67"/>
      <c r="E109" s="67"/>
      <c r="F109" s="67"/>
      <c r="G109" s="67"/>
      <c r="H109" s="67"/>
      <c r="I109" s="67"/>
      <c r="J109" s="67"/>
      <c r="K109" s="67"/>
      <c r="L109" s="67"/>
      <c r="M109" s="67"/>
      <c r="N109" s="67"/>
      <c r="O109" s="67"/>
      <c r="P109" s="67"/>
    </row>
    <row r="110" spans="3:16" s="53" customFormat="1" x14ac:dyDescent="0.25">
      <c r="C110" s="67"/>
      <c r="D110" s="67"/>
      <c r="E110" s="67"/>
      <c r="F110" s="67"/>
      <c r="G110" s="67"/>
      <c r="H110" s="67"/>
      <c r="I110" s="67"/>
      <c r="J110" s="67"/>
      <c r="K110" s="67"/>
      <c r="L110" s="67"/>
      <c r="M110" s="67"/>
      <c r="N110" s="67"/>
      <c r="O110" s="67"/>
      <c r="P110" s="67"/>
    </row>
    <row r="111" spans="3:16" s="53" customFormat="1" x14ac:dyDescent="0.25">
      <c r="C111" s="67"/>
      <c r="D111" s="67"/>
      <c r="E111" s="67"/>
      <c r="F111" s="67"/>
      <c r="G111" s="67"/>
      <c r="H111" s="67"/>
      <c r="I111" s="67"/>
      <c r="J111" s="67"/>
      <c r="K111" s="67"/>
      <c r="L111" s="67"/>
      <c r="M111" s="67"/>
      <c r="N111" s="67"/>
      <c r="O111" s="67"/>
      <c r="P111" s="67"/>
    </row>
    <row r="112" spans="3:16" s="53" customFormat="1" x14ac:dyDescent="0.25">
      <c r="C112" s="67"/>
      <c r="D112" s="67"/>
      <c r="E112" s="67"/>
      <c r="F112" s="67"/>
      <c r="G112" s="67"/>
      <c r="H112" s="67"/>
      <c r="I112" s="67"/>
      <c r="J112" s="67"/>
      <c r="K112" s="67"/>
      <c r="L112" s="67"/>
      <c r="M112" s="67"/>
      <c r="N112" s="67"/>
      <c r="O112" s="67"/>
      <c r="P112" s="67"/>
    </row>
    <row r="113" spans="3:16" s="53" customFormat="1" x14ac:dyDescent="0.25">
      <c r="C113" s="67"/>
      <c r="D113" s="67"/>
      <c r="E113" s="67"/>
      <c r="F113" s="67"/>
      <c r="G113" s="67"/>
      <c r="H113" s="67"/>
      <c r="I113" s="67"/>
      <c r="J113" s="67"/>
      <c r="K113" s="67"/>
      <c r="L113" s="67"/>
      <c r="M113" s="67"/>
      <c r="N113" s="67"/>
      <c r="O113" s="67"/>
      <c r="P113" s="67"/>
    </row>
    <row r="114" spans="3:16" s="53" customFormat="1" x14ac:dyDescent="0.25">
      <c r="C114" s="67"/>
      <c r="D114" s="67"/>
      <c r="E114" s="67"/>
      <c r="F114" s="67"/>
      <c r="G114" s="67"/>
      <c r="H114" s="67"/>
      <c r="I114" s="67"/>
      <c r="J114" s="67"/>
      <c r="K114" s="67"/>
      <c r="L114" s="67"/>
      <c r="M114" s="67"/>
      <c r="N114" s="67"/>
      <c r="O114" s="67"/>
      <c r="P114" s="67"/>
    </row>
    <row r="115" spans="3:16" s="53" customFormat="1" x14ac:dyDescent="0.25">
      <c r="C115" s="67"/>
      <c r="D115" s="67"/>
      <c r="E115" s="67"/>
      <c r="F115" s="67"/>
      <c r="G115" s="67"/>
      <c r="H115" s="67"/>
      <c r="I115" s="67"/>
      <c r="J115" s="67"/>
      <c r="K115" s="67"/>
      <c r="L115" s="67"/>
      <c r="M115" s="67"/>
      <c r="N115" s="67"/>
      <c r="O115" s="67"/>
      <c r="P115" s="67"/>
    </row>
    <row r="116" spans="3:16" s="53" customFormat="1" x14ac:dyDescent="0.25">
      <c r="C116" s="67"/>
      <c r="D116" s="67"/>
      <c r="E116" s="67"/>
      <c r="F116" s="67"/>
      <c r="G116" s="67"/>
      <c r="H116" s="67"/>
      <c r="I116" s="67"/>
      <c r="J116" s="67"/>
      <c r="K116" s="67"/>
      <c r="L116" s="67"/>
      <c r="M116" s="67"/>
      <c r="N116" s="67"/>
      <c r="O116" s="67"/>
      <c r="P116" s="67"/>
    </row>
    <row r="117" spans="3:16" s="53" customFormat="1" x14ac:dyDescent="0.25">
      <c r="C117" s="67"/>
      <c r="D117" s="67"/>
      <c r="E117" s="67"/>
      <c r="F117" s="67"/>
      <c r="G117" s="67"/>
      <c r="H117" s="67"/>
      <c r="I117" s="67"/>
      <c r="J117" s="67"/>
      <c r="K117" s="67"/>
      <c r="L117" s="67"/>
      <c r="M117" s="67"/>
      <c r="N117" s="67"/>
      <c r="O117" s="67"/>
      <c r="P117" s="67"/>
    </row>
    <row r="118" spans="3:16" s="53" customFormat="1" x14ac:dyDescent="0.25"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67"/>
      <c r="O118" s="67"/>
      <c r="P118" s="67"/>
    </row>
    <row r="119" spans="3:16" s="53" customFormat="1" x14ac:dyDescent="0.25">
      <c r="C119" s="67"/>
      <c r="D119" s="67"/>
      <c r="E119" s="67"/>
      <c r="F119" s="67"/>
      <c r="G119" s="67"/>
      <c r="H119" s="67"/>
      <c r="I119" s="67"/>
      <c r="J119" s="67"/>
      <c r="K119" s="67"/>
      <c r="L119" s="67"/>
      <c r="M119" s="67"/>
      <c r="N119" s="67"/>
      <c r="O119" s="67"/>
      <c r="P119" s="67"/>
    </row>
    <row r="120" spans="3:16" s="53" customFormat="1" x14ac:dyDescent="0.25">
      <c r="C120" s="67"/>
      <c r="D120" s="67"/>
      <c r="E120" s="67"/>
      <c r="F120" s="67"/>
      <c r="G120" s="67"/>
      <c r="H120" s="67"/>
      <c r="I120" s="67"/>
      <c r="J120" s="67"/>
      <c r="K120" s="67"/>
      <c r="L120" s="67"/>
      <c r="M120" s="67"/>
      <c r="N120" s="67"/>
      <c r="O120" s="67"/>
      <c r="P120" s="67"/>
    </row>
    <row r="121" spans="3:16" s="53" customFormat="1" x14ac:dyDescent="0.25">
      <c r="C121" s="67"/>
      <c r="D121" s="67"/>
      <c r="E121" s="67"/>
      <c r="F121" s="67"/>
      <c r="G121" s="67"/>
      <c r="H121" s="67"/>
      <c r="I121" s="67"/>
      <c r="J121" s="67"/>
      <c r="K121" s="67"/>
      <c r="L121" s="67"/>
      <c r="M121" s="67"/>
      <c r="N121" s="67"/>
      <c r="O121" s="67"/>
      <c r="P121" s="67"/>
    </row>
    <row r="122" spans="3:16" s="53" customFormat="1" x14ac:dyDescent="0.25">
      <c r="C122" s="67"/>
      <c r="D122" s="67"/>
      <c r="E122" s="67"/>
      <c r="F122" s="67"/>
      <c r="G122" s="67"/>
      <c r="H122" s="67"/>
      <c r="I122" s="67"/>
      <c r="J122" s="67"/>
      <c r="K122" s="67"/>
      <c r="L122" s="67"/>
      <c r="M122" s="67"/>
      <c r="N122" s="67"/>
      <c r="O122" s="67"/>
      <c r="P122" s="67"/>
    </row>
    <row r="123" spans="3:16" s="53" customFormat="1" x14ac:dyDescent="0.25">
      <c r="C123" s="67"/>
      <c r="D123" s="67"/>
      <c r="E123" s="67"/>
      <c r="F123" s="67"/>
      <c r="G123" s="67"/>
      <c r="H123" s="67"/>
      <c r="I123" s="67"/>
      <c r="J123" s="67"/>
      <c r="K123" s="67"/>
      <c r="L123" s="67"/>
      <c r="M123" s="67"/>
      <c r="N123" s="67"/>
      <c r="O123" s="67"/>
      <c r="P123" s="67"/>
    </row>
    <row r="124" spans="3:16" s="53" customFormat="1" x14ac:dyDescent="0.25">
      <c r="C124" s="67"/>
      <c r="D124" s="67"/>
      <c r="E124" s="67"/>
      <c r="F124" s="67"/>
      <c r="G124" s="67"/>
      <c r="H124" s="67"/>
      <c r="I124" s="67"/>
      <c r="J124" s="67"/>
      <c r="K124" s="67"/>
      <c r="L124" s="67"/>
      <c r="M124" s="67"/>
      <c r="N124" s="67"/>
      <c r="O124" s="67"/>
      <c r="P124" s="67"/>
    </row>
    <row r="125" spans="3:16" s="53" customFormat="1" x14ac:dyDescent="0.25">
      <c r="C125" s="67"/>
      <c r="D125" s="67"/>
      <c r="E125" s="67"/>
      <c r="F125" s="67"/>
      <c r="G125" s="67"/>
      <c r="H125" s="67"/>
      <c r="I125" s="67"/>
      <c r="J125" s="67"/>
      <c r="K125" s="67"/>
      <c r="L125" s="67"/>
      <c r="M125" s="67"/>
      <c r="N125" s="67"/>
      <c r="O125" s="67"/>
      <c r="P125" s="67"/>
    </row>
    <row r="126" spans="3:16" s="53" customFormat="1" x14ac:dyDescent="0.25">
      <c r="C126" s="67"/>
      <c r="D126" s="67"/>
      <c r="E126" s="67"/>
      <c r="F126" s="67"/>
      <c r="G126" s="67"/>
      <c r="H126" s="67"/>
      <c r="I126" s="67"/>
      <c r="J126" s="67"/>
      <c r="K126" s="67"/>
      <c r="L126" s="67"/>
      <c r="M126" s="67"/>
      <c r="N126" s="67"/>
      <c r="O126" s="67"/>
      <c r="P126" s="67"/>
    </row>
    <row r="127" spans="3:16" s="53" customFormat="1" x14ac:dyDescent="0.25">
      <c r="C127" s="67"/>
      <c r="D127" s="67"/>
      <c r="E127" s="67"/>
      <c r="F127" s="67"/>
      <c r="G127" s="67"/>
      <c r="H127" s="67"/>
      <c r="I127" s="67"/>
      <c r="J127" s="67"/>
      <c r="K127" s="67"/>
      <c r="L127" s="67"/>
      <c r="M127" s="67"/>
      <c r="N127" s="67"/>
      <c r="O127" s="67"/>
      <c r="P127" s="67"/>
    </row>
    <row r="128" spans="3:16" s="53" customFormat="1" x14ac:dyDescent="0.25">
      <c r="C128" s="67"/>
      <c r="D128" s="67"/>
      <c r="E128" s="67"/>
      <c r="F128" s="67"/>
      <c r="G128" s="67"/>
      <c r="H128" s="67"/>
      <c r="I128" s="67"/>
      <c r="J128" s="67"/>
      <c r="K128" s="67"/>
      <c r="L128" s="67"/>
      <c r="M128" s="67"/>
      <c r="N128" s="67"/>
      <c r="O128" s="67"/>
      <c r="P128" s="67"/>
    </row>
    <row r="129" spans="3:16" s="53" customFormat="1" x14ac:dyDescent="0.25">
      <c r="C129" s="67"/>
      <c r="D129" s="67"/>
      <c r="E129" s="67"/>
      <c r="F129" s="67"/>
      <c r="G129" s="67"/>
      <c r="H129" s="67"/>
      <c r="I129" s="67"/>
      <c r="J129" s="67"/>
      <c r="K129" s="67"/>
      <c r="L129" s="67"/>
      <c r="M129" s="67"/>
      <c r="N129" s="67"/>
      <c r="O129" s="67"/>
      <c r="P129" s="67"/>
    </row>
    <row r="130" spans="3:16" s="53" customFormat="1" x14ac:dyDescent="0.25">
      <c r="C130" s="67"/>
      <c r="D130" s="67"/>
      <c r="E130" s="67"/>
      <c r="F130" s="67"/>
      <c r="G130" s="67"/>
      <c r="H130" s="67"/>
      <c r="I130" s="67"/>
      <c r="J130" s="67"/>
      <c r="K130" s="67"/>
      <c r="L130" s="67"/>
      <c r="M130" s="67"/>
      <c r="N130" s="67"/>
      <c r="O130" s="67"/>
      <c r="P130" s="67"/>
    </row>
    <row r="131" spans="3:16" s="53" customFormat="1" x14ac:dyDescent="0.25">
      <c r="C131" s="67"/>
      <c r="D131" s="67"/>
      <c r="E131" s="67"/>
      <c r="F131" s="67"/>
      <c r="G131" s="67"/>
      <c r="H131" s="67"/>
      <c r="I131" s="67"/>
      <c r="J131" s="67"/>
      <c r="K131" s="67"/>
      <c r="L131" s="67"/>
      <c r="M131" s="67"/>
      <c r="N131" s="67"/>
      <c r="O131" s="67"/>
      <c r="P131" s="67"/>
    </row>
    <row r="132" spans="3:16" s="53" customFormat="1" x14ac:dyDescent="0.25">
      <c r="C132" s="67"/>
      <c r="D132" s="67"/>
      <c r="E132" s="67"/>
      <c r="F132" s="67"/>
      <c r="G132" s="67"/>
      <c r="H132" s="67"/>
      <c r="I132" s="67"/>
      <c r="J132" s="67"/>
      <c r="K132" s="67"/>
      <c r="L132" s="67"/>
      <c r="M132" s="67"/>
      <c r="N132" s="67"/>
      <c r="O132" s="67"/>
      <c r="P132" s="67"/>
    </row>
    <row r="133" spans="3:16" s="53" customFormat="1" x14ac:dyDescent="0.25">
      <c r="C133" s="67"/>
      <c r="D133" s="67"/>
      <c r="E133" s="67"/>
      <c r="F133" s="67"/>
      <c r="G133" s="67"/>
      <c r="H133" s="67"/>
      <c r="I133" s="67"/>
      <c r="J133" s="67"/>
      <c r="K133" s="67"/>
      <c r="L133" s="67"/>
      <c r="M133" s="67"/>
      <c r="N133" s="67"/>
      <c r="O133" s="67"/>
      <c r="P133" s="67"/>
    </row>
    <row r="134" spans="3:16" s="53" customFormat="1" x14ac:dyDescent="0.25">
      <c r="C134" s="67"/>
      <c r="D134" s="67"/>
      <c r="E134" s="67"/>
      <c r="F134" s="67"/>
      <c r="G134" s="67"/>
      <c r="H134" s="67"/>
      <c r="I134" s="67"/>
      <c r="J134" s="67"/>
      <c r="K134" s="67"/>
      <c r="L134" s="67"/>
      <c r="M134" s="67"/>
      <c r="N134" s="67"/>
      <c r="O134" s="67"/>
      <c r="P134" s="67"/>
    </row>
    <row r="135" spans="3:16" s="53" customFormat="1" x14ac:dyDescent="0.25">
      <c r="C135" s="67"/>
      <c r="D135" s="67"/>
      <c r="E135" s="67"/>
      <c r="F135" s="67"/>
      <c r="G135" s="67"/>
      <c r="H135" s="67"/>
      <c r="I135" s="67"/>
      <c r="J135" s="67"/>
      <c r="K135" s="67"/>
      <c r="L135" s="67"/>
      <c r="M135" s="67"/>
      <c r="N135" s="67"/>
      <c r="O135" s="67"/>
      <c r="P135" s="67"/>
    </row>
    <row r="136" spans="3:16" s="53" customFormat="1" x14ac:dyDescent="0.25">
      <c r="C136" s="67"/>
      <c r="D136" s="67"/>
      <c r="E136" s="67"/>
      <c r="F136" s="67"/>
      <c r="G136" s="67"/>
      <c r="H136" s="67"/>
      <c r="I136" s="67"/>
      <c r="J136" s="67"/>
      <c r="K136" s="67"/>
      <c r="L136" s="67"/>
      <c r="M136" s="67"/>
      <c r="N136" s="67"/>
      <c r="O136" s="67"/>
      <c r="P136" s="67"/>
    </row>
    <row r="137" spans="3:16" s="53" customFormat="1" x14ac:dyDescent="0.25">
      <c r="C137" s="67"/>
      <c r="D137" s="67"/>
      <c r="E137" s="67"/>
      <c r="F137" s="67"/>
      <c r="G137" s="67"/>
      <c r="H137" s="67"/>
      <c r="I137" s="67"/>
      <c r="J137" s="67"/>
      <c r="K137" s="67"/>
      <c r="L137" s="67"/>
      <c r="M137" s="67"/>
      <c r="N137" s="67"/>
      <c r="O137" s="67"/>
      <c r="P137" s="67"/>
    </row>
    <row r="138" spans="3:16" s="53" customFormat="1" x14ac:dyDescent="0.25">
      <c r="C138" s="67"/>
      <c r="D138" s="67"/>
      <c r="E138" s="67"/>
      <c r="F138" s="67"/>
      <c r="G138" s="67"/>
      <c r="H138" s="67"/>
      <c r="I138" s="67"/>
      <c r="J138" s="67"/>
      <c r="K138" s="67"/>
      <c r="L138" s="67"/>
      <c r="M138" s="67"/>
      <c r="N138" s="67"/>
      <c r="O138" s="67"/>
      <c r="P138" s="67"/>
    </row>
    <row r="139" spans="3:16" s="53" customFormat="1" x14ac:dyDescent="0.25">
      <c r="C139" s="67"/>
      <c r="D139" s="67"/>
      <c r="E139" s="67"/>
      <c r="F139" s="67"/>
      <c r="G139" s="67"/>
      <c r="H139" s="67"/>
      <c r="I139" s="67"/>
      <c r="J139" s="67"/>
      <c r="K139" s="67"/>
      <c r="L139" s="67"/>
      <c r="M139" s="67"/>
      <c r="N139" s="67"/>
      <c r="O139" s="67"/>
      <c r="P139" s="67"/>
    </row>
    <row r="140" spans="3:16" s="53" customFormat="1" x14ac:dyDescent="0.25">
      <c r="C140" s="67"/>
      <c r="D140" s="67"/>
      <c r="E140" s="67"/>
      <c r="F140" s="67"/>
      <c r="G140" s="67"/>
      <c r="H140" s="67"/>
      <c r="I140" s="67"/>
      <c r="J140" s="67"/>
      <c r="K140" s="67"/>
      <c r="L140" s="67"/>
      <c r="M140" s="67"/>
      <c r="N140" s="67"/>
      <c r="O140" s="67"/>
      <c r="P140" s="67"/>
    </row>
    <row r="141" spans="3:16" s="53" customFormat="1" x14ac:dyDescent="0.25">
      <c r="C141" s="67"/>
      <c r="D141" s="67"/>
      <c r="E141" s="67"/>
      <c r="F141" s="67"/>
      <c r="G141" s="67"/>
      <c r="H141" s="67"/>
      <c r="I141" s="67"/>
      <c r="J141" s="67"/>
      <c r="K141" s="67"/>
      <c r="L141" s="67"/>
      <c r="M141" s="67"/>
      <c r="N141" s="67"/>
      <c r="O141" s="67"/>
      <c r="P141" s="67"/>
    </row>
    <row r="142" spans="3:16" s="53" customFormat="1" x14ac:dyDescent="0.25">
      <c r="C142" s="67"/>
      <c r="D142" s="67"/>
      <c r="E142" s="67"/>
      <c r="F142" s="67"/>
      <c r="G142" s="67"/>
      <c r="H142" s="67"/>
      <c r="I142" s="67"/>
      <c r="J142" s="67"/>
      <c r="K142" s="67"/>
      <c r="L142" s="67"/>
      <c r="M142" s="67"/>
      <c r="N142" s="67"/>
      <c r="O142" s="67"/>
      <c r="P142" s="67"/>
    </row>
    <row r="143" spans="3:16" s="53" customFormat="1" x14ac:dyDescent="0.25">
      <c r="C143" s="67"/>
      <c r="D143" s="67"/>
      <c r="E143" s="67"/>
      <c r="F143" s="67"/>
      <c r="G143" s="67"/>
      <c r="H143" s="67"/>
      <c r="I143" s="67"/>
      <c r="J143" s="67"/>
      <c r="K143" s="67"/>
      <c r="L143" s="67"/>
      <c r="M143" s="67"/>
      <c r="N143" s="67"/>
      <c r="O143" s="67"/>
      <c r="P143" s="67"/>
    </row>
    <row r="144" spans="3:16" s="53" customFormat="1" x14ac:dyDescent="0.25">
      <c r="C144" s="67"/>
      <c r="D144" s="67"/>
      <c r="E144" s="67"/>
      <c r="F144" s="67"/>
      <c r="G144" s="67"/>
      <c r="H144" s="67"/>
      <c r="I144" s="67"/>
      <c r="J144" s="67"/>
      <c r="K144" s="67"/>
      <c r="L144" s="67"/>
      <c r="M144" s="67"/>
      <c r="N144" s="67"/>
      <c r="O144" s="67"/>
      <c r="P144" s="67"/>
    </row>
    <row r="145" spans="3:16" s="53" customFormat="1" x14ac:dyDescent="0.25">
      <c r="C145" s="67"/>
      <c r="D145" s="67"/>
      <c r="E145" s="67"/>
      <c r="F145" s="67"/>
      <c r="G145" s="67"/>
      <c r="H145" s="67"/>
      <c r="I145" s="67"/>
      <c r="J145" s="67"/>
      <c r="K145" s="67"/>
      <c r="L145" s="67"/>
      <c r="M145" s="67"/>
      <c r="N145" s="67"/>
      <c r="O145" s="67"/>
      <c r="P145" s="67"/>
    </row>
    <row r="146" spans="3:16" s="53" customFormat="1" x14ac:dyDescent="0.25">
      <c r="C146" s="67"/>
      <c r="D146" s="67"/>
      <c r="E146" s="67"/>
      <c r="F146" s="67"/>
      <c r="G146" s="67"/>
      <c r="H146" s="67"/>
      <c r="I146" s="67"/>
      <c r="J146" s="67"/>
      <c r="K146" s="67"/>
      <c r="L146" s="67"/>
      <c r="M146" s="67"/>
      <c r="N146" s="67"/>
      <c r="O146" s="67"/>
      <c r="P146" s="67"/>
    </row>
    <row r="147" spans="3:16" s="53" customFormat="1" x14ac:dyDescent="0.25">
      <c r="C147" s="67"/>
      <c r="D147" s="67"/>
      <c r="E147" s="67"/>
      <c r="F147" s="67"/>
      <c r="G147" s="67"/>
      <c r="H147" s="67"/>
      <c r="I147" s="67"/>
      <c r="J147" s="67"/>
      <c r="K147" s="67"/>
      <c r="L147" s="67"/>
      <c r="M147" s="67"/>
      <c r="N147" s="67"/>
      <c r="O147" s="67"/>
      <c r="P147" s="67"/>
    </row>
    <row r="148" spans="3:16" s="53" customFormat="1" x14ac:dyDescent="0.25">
      <c r="C148" s="67"/>
      <c r="D148" s="67"/>
      <c r="E148" s="67"/>
      <c r="F148" s="67"/>
      <c r="G148" s="67"/>
      <c r="H148" s="67"/>
      <c r="I148" s="67"/>
      <c r="J148" s="67"/>
      <c r="K148" s="67"/>
      <c r="L148" s="67"/>
      <c r="M148" s="67"/>
      <c r="N148" s="67"/>
      <c r="O148" s="67"/>
      <c r="P148" s="67"/>
    </row>
    <row r="149" spans="3:16" s="53" customFormat="1" x14ac:dyDescent="0.25">
      <c r="C149" s="67"/>
      <c r="D149" s="67"/>
      <c r="E149" s="67"/>
      <c r="F149" s="67"/>
      <c r="G149" s="67"/>
      <c r="H149" s="67"/>
      <c r="I149" s="67"/>
      <c r="J149" s="67"/>
      <c r="K149" s="67"/>
      <c r="L149" s="67"/>
      <c r="M149" s="67"/>
      <c r="N149" s="67"/>
      <c r="O149" s="67"/>
      <c r="P149" s="67"/>
    </row>
    <row r="150" spans="3:16" s="53" customFormat="1" x14ac:dyDescent="0.25">
      <c r="C150" s="67"/>
      <c r="D150" s="67"/>
      <c r="E150" s="67"/>
      <c r="F150" s="67"/>
      <c r="G150" s="67"/>
      <c r="H150" s="67"/>
      <c r="I150" s="67"/>
      <c r="J150" s="67"/>
      <c r="K150" s="67"/>
      <c r="L150" s="67"/>
      <c r="M150" s="67"/>
      <c r="N150" s="67"/>
      <c r="O150" s="67"/>
      <c r="P150" s="67"/>
    </row>
    <row r="151" spans="3:16" s="53" customFormat="1" x14ac:dyDescent="0.25">
      <c r="C151" s="67"/>
      <c r="D151" s="67"/>
      <c r="E151" s="67"/>
      <c r="F151" s="67"/>
      <c r="G151" s="67"/>
      <c r="H151" s="67"/>
      <c r="I151" s="67"/>
      <c r="J151" s="67"/>
      <c r="K151" s="67"/>
      <c r="L151" s="67"/>
      <c r="M151" s="67"/>
      <c r="N151" s="67"/>
      <c r="O151" s="67"/>
      <c r="P151" s="67"/>
    </row>
    <row r="152" spans="3:16" s="53" customFormat="1" x14ac:dyDescent="0.25">
      <c r="C152" s="67"/>
      <c r="D152" s="67"/>
      <c r="E152" s="67"/>
      <c r="F152" s="67"/>
      <c r="G152" s="67"/>
      <c r="H152" s="67"/>
      <c r="I152" s="67"/>
      <c r="J152" s="67"/>
      <c r="K152" s="67"/>
      <c r="L152" s="67"/>
      <c r="M152" s="67"/>
      <c r="N152" s="67"/>
      <c r="O152" s="67"/>
      <c r="P152" s="67"/>
    </row>
    <row r="153" spans="3:16" s="53" customFormat="1" x14ac:dyDescent="0.25">
      <c r="C153" s="67"/>
      <c r="D153" s="67"/>
      <c r="E153" s="67"/>
      <c r="F153" s="67"/>
      <c r="G153" s="67"/>
      <c r="H153" s="67"/>
      <c r="I153" s="67"/>
      <c r="J153" s="67"/>
      <c r="K153" s="67"/>
      <c r="L153" s="67"/>
      <c r="M153" s="67"/>
      <c r="N153" s="67"/>
      <c r="O153" s="67"/>
      <c r="P153" s="67"/>
    </row>
    <row r="154" spans="3:16" s="53" customFormat="1" x14ac:dyDescent="0.25">
      <c r="C154" s="67"/>
      <c r="D154" s="67"/>
      <c r="E154" s="67"/>
      <c r="F154" s="67"/>
      <c r="G154" s="67"/>
      <c r="H154" s="67"/>
      <c r="I154" s="67"/>
      <c r="J154" s="67"/>
      <c r="K154" s="67"/>
      <c r="L154" s="67"/>
      <c r="M154" s="67"/>
      <c r="N154" s="67"/>
      <c r="O154" s="67"/>
      <c r="P154" s="67"/>
    </row>
    <row r="155" spans="3:16" s="53" customFormat="1" x14ac:dyDescent="0.25">
      <c r="C155" s="67"/>
      <c r="D155" s="67"/>
      <c r="E155" s="67"/>
      <c r="F155" s="67"/>
      <c r="G155" s="67"/>
      <c r="H155" s="67"/>
      <c r="I155" s="67"/>
      <c r="J155" s="67"/>
      <c r="K155" s="67"/>
      <c r="L155" s="67"/>
      <c r="M155" s="67"/>
      <c r="N155" s="67"/>
      <c r="O155" s="67"/>
      <c r="P155" s="67"/>
    </row>
    <row r="156" spans="3:16" s="53" customFormat="1" x14ac:dyDescent="0.25">
      <c r="C156" s="67"/>
      <c r="D156" s="67"/>
      <c r="E156" s="67"/>
      <c r="F156" s="67"/>
      <c r="G156" s="67"/>
      <c r="H156" s="67"/>
      <c r="I156" s="67"/>
      <c r="J156" s="67"/>
      <c r="K156" s="67"/>
      <c r="L156" s="67"/>
      <c r="M156" s="67"/>
      <c r="N156" s="67"/>
      <c r="O156" s="67"/>
      <c r="P156" s="67"/>
    </row>
    <row r="157" spans="3:16" s="53" customFormat="1" x14ac:dyDescent="0.25">
      <c r="C157" s="67"/>
      <c r="D157" s="67"/>
      <c r="E157" s="67"/>
      <c r="F157" s="67"/>
      <c r="G157" s="67"/>
      <c r="H157" s="67"/>
      <c r="I157" s="67"/>
      <c r="J157" s="67"/>
      <c r="K157" s="67"/>
      <c r="L157" s="67"/>
      <c r="M157" s="67"/>
      <c r="N157" s="67"/>
      <c r="O157" s="67"/>
      <c r="P157" s="67"/>
    </row>
    <row r="158" spans="3:16" s="53" customFormat="1" x14ac:dyDescent="0.25">
      <c r="C158" s="67"/>
      <c r="D158" s="67"/>
      <c r="E158" s="67"/>
      <c r="F158" s="67"/>
      <c r="G158" s="67"/>
      <c r="H158" s="67"/>
      <c r="I158" s="67"/>
      <c r="J158" s="67"/>
      <c r="K158" s="67"/>
      <c r="L158" s="67"/>
      <c r="M158" s="67"/>
      <c r="N158" s="67"/>
      <c r="O158" s="67"/>
      <c r="P158" s="67"/>
    </row>
    <row r="159" spans="3:16" s="53" customFormat="1" x14ac:dyDescent="0.25">
      <c r="C159" s="67"/>
      <c r="D159" s="67"/>
      <c r="E159" s="67"/>
      <c r="F159" s="67"/>
      <c r="G159" s="67"/>
      <c r="H159" s="67"/>
      <c r="I159" s="67"/>
      <c r="J159" s="67"/>
      <c r="K159" s="67"/>
      <c r="L159" s="67"/>
      <c r="M159" s="67"/>
      <c r="N159" s="67"/>
      <c r="O159" s="67"/>
      <c r="P159" s="67"/>
    </row>
    <row r="160" spans="3:16" s="53" customFormat="1" x14ac:dyDescent="0.25">
      <c r="C160" s="67"/>
      <c r="D160" s="67"/>
      <c r="E160" s="67"/>
      <c r="F160" s="67"/>
      <c r="G160" s="67"/>
      <c r="H160" s="67"/>
      <c r="I160" s="67"/>
      <c r="J160" s="67"/>
      <c r="K160" s="67"/>
      <c r="L160" s="67"/>
      <c r="M160" s="67"/>
      <c r="N160" s="67"/>
      <c r="O160" s="67"/>
      <c r="P160" s="67"/>
    </row>
    <row r="161" spans="3:16" s="53" customFormat="1" x14ac:dyDescent="0.25">
      <c r="C161" s="67"/>
      <c r="D161" s="67"/>
      <c r="E161" s="67"/>
      <c r="F161" s="67"/>
      <c r="G161" s="67"/>
      <c r="H161" s="67"/>
      <c r="I161" s="67"/>
      <c r="J161" s="67"/>
      <c r="K161" s="67"/>
      <c r="L161" s="67"/>
      <c r="M161" s="67"/>
      <c r="N161" s="67"/>
      <c r="O161" s="67"/>
      <c r="P161" s="67"/>
    </row>
    <row r="162" spans="3:16" s="53" customFormat="1" x14ac:dyDescent="0.25">
      <c r="C162" s="67"/>
      <c r="D162" s="67"/>
      <c r="E162" s="67"/>
      <c r="F162" s="67"/>
      <c r="G162" s="67"/>
      <c r="H162" s="67"/>
      <c r="I162" s="67"/>
      <c r="J162" s="67"/>
      <c r="K162" s="67"/>
      <c r="L162" s="67"/>
      <c r="M162" s="67"/>
      <c r="N162" s="67"/>
      <c r="O162" s="67"/>
      <c r="P162" s="67"/>
    </row>
    <row r="163" spans="3:16" s="53" customFormat="1" x14ac:dyDescent="0.25">
      <c r="C163" s="67"/>
      <c r="D163" s="67"/>
      <c r="E163" s="67"/>
      <c r="F163" s="67"/>
      <c r="G163" s="67"/>
      <c r="H163" s="67"/>
      <c r="I163" s="67"/>
      <c r="J163" s="67"/>
      <c r="K163" s="67"/>
      <c r="L163" s="67"/>
      <c r="M163" s="67"/>
      <c r="N163" s="67"/>
      <c r="O163" s="67"/>
      <c r="P163" s="67"/>
    </row>
    <row r="164" spans="3:16" s="53" customFormat="1" x14ac:dyDescent="0.25">
      <c r="C164" s="67"/>
      <c r="D164" s="67"/>
      <c r="E164" s="67"/>
      <c r="F164" s="67"/>
      <c r="G164" s="67"/>
      <c r="H164" s="67"/>
      <c r="I164" s="67"/>
      <c r="J164" s="67"/>
      <c r="K164" s="67"/>
      <c r="L164" s="67"/>
      <c r="M164" s="67"/>
      <c r="N164" s="67"/>
      <c r="O164" s="67"/>
      <c r="P164" s="67"/>
    </row>
    <row r="165" spans="3:16" s="53" customFormat="1" x14ac:dyDescent="0.25">
      <c r="C165" s="67"/>
      <c r="D165" s="67"/>
      <c r="E165" s="67"/>
      <c r="F165" s="67"/>
      <c r="G165" s="67"/>
      <c r="H165" s="67"/>
      <c r="I165" s="67"/>
      <c r="J165" s="67"/>
      <c r="K165" s="67"/>
      <c r="L165" s="67"/>
      <c r="M165" s="67"/>
      <c r="N165" s="67"/>
      <c r="O165" s="67"/>
      <c r="P165" s="67"/>
    </row>
    <row r="166" spans="3:16" s="53" customFormat="1" x14ac:dyDescent="0.25">
      <c r="C166" s="67"/>
      <c r="D166" s="67"/>
      <c r="E166" s="67"/>
      <c r="F166" s="67"/>
      <c r="G166" s="67"/>
      <c r="H166" s="67"/>
      <c r="I166" s="67"/>
      <c r="J166" s="67"/>
      <c r="K166" s="67"/>
      <c r="L166" s="67"/>
      <c r="M166" s="67"/>
      <c r="N166" s="67"/>
      <c r="O166" s="67"/>
      <c r="P166" s="67"/>
    </row>
    <row r="167" spans="3:16" s="53" customFormat="1" x14ac:dyDescent="0.25">
      <c r="C167" s="67"/>
      <c r="D167" s="67"/>
      <c r="E167" s="67"/>
      <c r="F167" s="67"/>
      <c r="G167" s="67"/>
      <c r="H167" s="67"/>
      <c r="I167" s="67"/>
      <c r="J167" s="67"/>
      <c r="K167" s="67"/>
      <c r="L167" s="67"/>
      <c r="M167" s="67"/>
      <c r="N167" s="67"/>
      <c r="O167" s="67"/>
      <c r="P167" s="67"/>
    </row>
    <row r="168" spans="3:16" s="53" customFormat="1" x14ac:dyDescent="0.25">
      <c r="C168" s="67"/>
      <c r="D168" s="67"/>
      <c r="E168" s="67"/>
      <c r="F168" s="67"/>
      <c r="G168" s="67"/>
      <c r="H168" s="67"/>
      <c r="I168" s="67"/>
      <c r="J168" s="67"/>
      <c r="K168" s="67"/>
      <c r="L168" s="67"/>
      <c r="M168" s="67"/>
      <c r="N168" s="67"/>
      <c r="O168" s="67"/>
      <c r="P168" s="67"/>
    </row>
    <row r="169" spans="3:16" s="53" customFormat="1" x14ac:dyDescent="0.25">
      <c r="C169" s="67"/>
      <c r="D169" s="67"/>
      <c r="E169" s="67"/>
      <c r="F169" s="67"/>
      <c r="G169" s="67"/>
      <c r="H169" s="67"/>
      <c r="I169" s="67"/>
      <c r="J169" s="67"/>
      <c r="K169" s="67"/>
      <c r="L169" s="67"/>
      <c r="M169" s="67"/>
      <c r="N169" s="67"/>
      <c r="O169" s="67"/>
      <c r="P169" s="67"/>
    </row>
    <row r="170" spans="3:16" s="53" customFormat="1" x14ac:dyDescent="0.25">
      <c r="C170" s="67"/>
      <c r="D170" s="67"/>
      <c r="E170" s="67"/>
      <c r="F170" s="67"/>
      <c r="G170" s="67"/>
      <c r="H170" s="67"/>
      <c r="I170" s="67"/>
      <c r="J170" s="67"/>
      <c r="K170" s="67"/>
      <c r="L170" s="67"/>
      <c r="M170" s="67"/>
      <c r="N170" s="67"/>
      <c r="O170" s="67"/>
      <c r="P170" s="67"/>
    </row>
    <row r="171" spans="3:16" s="53" customFormat="1" x14ac:dyDescent="0.25">
      <c r="C171" s="67"/>
      <c r="D171" s="67"/>
      <c r="E171" s="67"/>
      <c r="F171" s="67"/>
      <c r="G171" s="67"/>
      <c r="H171" s="67"/>
      <c r="I171" s="67"/>
      <c r="J171" s="67"/>
      <c r="K171" s="67"/>
      <c r="L171" s="67"/>
      <c r="M171" s="67"/>
      <c r="N171" s="67"/>
      <c r="O171" s="67"/>
      <c r="P171" s="67"/>
    </row>
    <row r="172" spans="3:16" s="53" customFormat="1" x14ac:dyDescent="0.25">
      <c r="C172" s="67"/>
      <c r="D172" s="67"/>
      <c r="E172" s="67"/>
      <c r="F172" s="67"/>
      <c r="G172" s="67"/>
      <c r="H172" s="67"/>
      <c r="I172" s="67"/>
      <c r="J172" s="67"/>
      <c r="K172" s="67"/>
      <c r="L172" s="67"/>
      <c r="M172" s="67"/>
      <c r="N172" s="67"/>
      <c r="O172" s="67"/>
      <c r="P172" s="67"/>
    </row>
    <row r="173" spans="3:16" s="53" customFormat="1" x14ac:dyDescent="0.25">
      <c r="C173" s="67"/>
      <c r="D173" s="67"/>
      <c r="E173" s="67"/>
      <c r="F173" s="67"/>
      <c r="G173" s="67"/>
      <c r="H173" s="67"/>
      <c r="I173" s="67"/>
      <c r="J173" s="67"/>
      <c r="K173" s="67"/>
      <c r="L173" s="67"/>
      <c r="M173" s="67"/>
      <c r="N173" s="67"/>
      <c r="O173" s="67"/>
      <c r="P173" s="67"/>
    </row>
    <row r="174" spans="3:16" s="53" customFormat="1" x14ac:dyDescent="0.25">
      <c r="C174" s="67"/>
      <c r="D174" s="67"/>
      <c r="E174" s="67"/>
      <c r="F174" s="67"/>
      <c r="G174" s="67"/>
      <c r="H174" s="67"/>
      <c r="I174" s="67"/>
      <c r="J174" s="67"/>
      <c r="K174" s="67"/>
      <c r="L174" s="67"/>
      <c r="M174" s="67"/>
      <c r="N174" s="67"/>
      <c r="O174" s="67"/>
      <c r="P174" s="67"/>
    </row>
    <row r="175" spans="3:16" s="53" customFormat="1" x14ac:dyDescent="0.25">
      <c r="C175" s="67"/>
      <c r="D175" s="67"/>
      <c r="E175" s="67"/>
      <c r="F175" s="67"/>
      <c r="G175" s="67"/>
      <c r="H175" s="67"/>
      <c r="I175" s="67"/>
      <c r="J175" s="67"/>
      <c r="K175" s="67"/>
      <c r="L175" s="67"/>
      <c r="M175" s="67"/>
      <c r="N175" s="67"/>
      <c r="O175" s="67"/>
      <c r="P175" s="67"/>
    </row>
    <row r="176" spans="3:16" s="53" customFormat="1" x14ac:dyDescent="0.25">
      <c r="C176" s="67"/>
      <c r="D176" s="67"/>
      <c r="E176" s="67"/>
      <c r="F176" s="67"/>
      <c r="G176" s="67"/>
      <c r="H176" s="67"/>
      <c r="I176" s="67"/>
      <c r="J176" s="67"/>
      <c r="K176" s="67"/>
      <c r="L176" s="67"/>
      <c r="M176" s="67"/>
      <c r="N176" s="67"/>
      <c r="O176" s="67"/>
      <c r="P176" s="67"/>
    </row>
    <row r="177" spans="3:16" s="53" customFormat="1" x14ac:dyDescent="0.25">
      <c r="C177" s="67"/>
      <c r="D177" s="67"/>
      <c r="E177" s="67"/>
      <c r="F177" s="67"/>
      <c r="G177" s="67"/>
      <c r="H177" s="67"/>
      <c r="I177" s="67"/>
      <c r="J177" s="67"/>
      <c r="K177" s="67"/>
      <c r="L177" s="67"/>
      <c r="M177" s="67"/>
      <c r="N177" s="67"/>
      <c r="O177" s="67"/>
      <c r="P177" s="67"/>
    </row>
    <row r="178" spans="3:16" s="53" customFormat="1" x14ac:dyDescent="0.25">
      <c r="C178" s="67"/>
      <c r="D178" s="67"/>
      <c r="E178" s="67"/>
      <c r="F178" s="67"/>
      <c r="G178" s="67"/>
      <c r="H178" s="67"/>
      <c r="I178" s="67"/>
      <c r="J178" s="67"/>
      <c r="K178" s="67"/>
      <c r="L178" s="67"/>
      <c r="M178" s="67"/>
      <c r="N178" s="67"/>
      <c r="O178" s="67"/>
      <c r="P178" s="67"/>
    </row>
    <row r="179" spans="3:16" s="53" customFormat="1" x14ac:dyDescent="0.25">
      <c r="C179" s="67"/>
      <c r="D179" s="67"/>
      <c r="E179" s="67"/>
      <c r="F179" s="67"/>
      <c r="G179" s="67"/>
      <c r="H179" s="67"/>
      <c r="I179" s="67"/>
      <c r="J179" s="67"/>
      <c r="K179" s="67"/>
      <c r="L179" s="67"/>
      <c r="M179" s="67"/>
      <c r="N179" s="67"/>
      <c r="O179" s="67"/>
      <c r="P179" s="67"/>
    </row>
    <row r="180" spans="3:16" s="53" customFormat="1" x14ac:dyDescent="0.25">
      <c r="C180" s="67"/>
      <c r="D180" s="67"/>
      <c r="E180" s="67"/>
      <c r="F180" s="67"/>
      <c r="G180" s="67"/>
      <c r="H180" s="67"/>
      <c r="I180" s="67"/>
      <c r="J180" s="67"/>
      <c r="K180" s="67"/>
      <c r="L180" s="67"/>
      <c r="M180" s="67"/>
      <c r="N180" s="67"/>
      <c r="O180" s="67"/>
      <c r="P180" s="67"/>
    </row>
    <row r="181" spans="3:16" s="53" customFormat="1" x14ac:dyDescent="0.25">
      <c r="C181" s="67"/>
      <c r="D181" s="67"/>
      <c r="E181" s="67"/>
      <c r="F181" s="67"/>
      <c r="G181" s="67"/>
      <c r="H181" s="67"/>
      <c r="I181" s="67"/>
      <c r="J181" s="67"/>
      <c r="K181" s="67"/>
      <c r="L181" s="67"/>
      <c r="M181" s="67"/>
      <c r="N181" s="67"/>
      <c r="O181" s="67"/>
      <c r="P181" s="67"/>
    </row>
    <row r="182" spans="3:16" s="53" customFormat="1" x14ac:dyDescent="0.25">
      <c r="C182" s="67"/>
      <c r="D182" s="67"/>
      <c r="E182" s="67"/>
      <c r="F182" s="67"/>
      <c r="G182" s="67"/>
      <c r="H182" s="67"/>
      <c r="I182" s="67"/>
      <c r="J182" s="67"/>
      <c r="K182" s="67"/>
      <c r="L182" s="67"/>
      <c r="M182" s="67"/>
      <c r="N182" s="67"/>
      <c r="O182" s="67"/>
      <c r="P182" s="67"/>
    </row>
    <row r="183" spans="3:16" s="53" customFormat="1" x14ac:dyDescent="0.25">
      <c r="C183" s="67"/>
      <c r="D183" s="67"/>
      <c r="E183" s="67"/>
      <c r="F183" s="67"/>
      <c r="G183" s="67"/>
      <c r="H183" s="67"/>
      <c r="I183" s="67"/>
      <c r="J183" s="67"/>
      <c r="K183" s="67"/>
      <c r="L183" s="67"/>
      <c r="M183" s="67"/>
      <c r="N183" s="67"/>
      <c r="O183" s="67"/>
      <c r="P183" s="67"/>
    </row>
    <row r="184" spans="3:16" s="53" customFormat="1" x14ac:dyDescent="0.25">
      <c r="C184" s="67"/>
      <c r="D184" s="67"/>
      <c r="E184" s="67"/>
      <c r="F184" s="67"/>
      <c r="G184" s="67"/>
      <c r="H184" s="67"/>
      <c r="I184" s="67"/>
      <c r="J184" s="67"/>
      <c r="K184" s="67"/>
      <c r="L184" s="67"/>
      <c r="M184" s="67"/>
      <c r="N184" s="67"/>
      <c r="O184" s="67"/>
      <c r="P184" s="67"/>
    </row>
    <row r="185" spans="3:16" s="53" customFormat="1" x14ac:dyDescent="0.25">
      <c r="C185" s="67"/>
      <c r="D185" s="67"/>
      <c r="E185" s="67"/>
      <c r="F185" s="67"/>
      <c r="G185" s="67"/>
      <c r="H185" s="67"/>
      <c r="I185" s="67"/>
      <c r="J185" s="67"/>
      <c r="K185" s="67"/>
      <c r="L185" s="67"/>
      <c r="M185" s="67"/>
      <c r="N185" s="67"/>
      <c r="O185" s="67"/>
      <c r="P185" s="67"/>
    </row>
    <row r="186" spans="3:16" s="53" customFormat="1" x14ac:dyDescent="0.25">
      <c r="C186" s="67"/>
      <c r="D186" s="67"/>
      <c r="E186" s="67"/>
      <c r="F186" s="67"/>
      <c r="G186" s="67"/>
      <c r="H186" s="67"/>
      <c r="I186" s="67"/>
      <c r="J186" s="67"/>
      <c r="K186" s="67"/>
      <c r="L186" s="67"/>
      <c r="M186" s="67"/>
      <c r="N186" s="67"/>
      <c r="O186" s="67"/>
      <c r="P186" s="67"/>
    </row>
    <row r="187" spans="3:16" s="53" customFormat="1" x14ac:dyDescent="0.25">
      <c r="C187" s="67"/>
      <c r="D187" s="67"/>
      <c r="E187" s="67"/>
      <c r="F187" s="67"/>
      <c r="G187" s="67"/>
      <c r="H187" s="67"/>
      <c r="I187" s="67"/>
      <c r="J187" s="67"/>
      <c r="K187" s="67"/>
      <c r="L187" s="67"/>
      <c r="M187" s="67"/>
      <c r="N187" s="67"/>
      <c r="O187" s="67"/>
      <c r="P187" s="67"/>
    </row>
    <row r="188" spans="3:16" s="53" customFormat="1" x14ac:dyDescent="0.25">
      <c r="C188" s="67"/>
      <c r="D188" s="67"/>
      <c r="E188" s="67"/>
      <c r="F188" s="67"/>
      <c r="G188" s="67"/>
      <c r="H188" s="67"/>
      <c r="I188" s="67"/>
      <c r="J188" s="67"/>
      <c r="K188" s="67"/>
      <c r="L188" s="67"/>
      <c r="M188" s="67"/>
      <c r="N188" s="67"/>
      <c r="O188" s="67"/>
      <c r="P188" s="67"/>
    </row>
    <row r="189" spans="3:16" s="53" customFormat="1" x14ac:dyDescent="0.25">
      <c r="C189" s="67"/>
      <c r="D189" s="67"/>
      <c r="E189" s="67"/>
      <c r="F189" s="67"/>
      <c r="G189" s="67"/>
      <c r="H189" s="67"/>
      <c r="I189" s="67"/>
      <c r="J189" s="67"/>
      <c r="K189" s="67"/>
      <c r="L189" s="67"/>
      <c r="M189" s="67"/>
      <c r="N189" s="67"/>
      <c r="O189" s="67"/>
      <c r="P189" s="67"/>
    </row>
    <row r="190" spans="3:16" s="53" customFormat="1" x14ac:dyDescent="0.25">
      <c r="C190" s="67"/>
      <c r="D190" s="67"/>
      <c r="E190" s="67"/>
      <c r="F190" s="67"/>
      <c r="G190" s="67"/>
      <c r="H190" s="67"/>
      <c r="I190" s="67"/>
      <c r="J190" s="67"/>
      <c r="K190" s="67"/>
      <c r="L190" s="67"/>
      <c r="M190" s="67"/>
      <c r="N190" s="67"/>
      <c r="O190" s="67"/>
      <c r="P190" s="67"/>
    </row>
    <row r="191" spans="3:16" s="53" customFormat="1" x14ac:dyDescent="0.25">
      <c r="C191" s="67"/>
      <c r="D191" s="67"/>
      <c r="E191" s="67"/>
      <c r="F191" s="67"/>
      <c r="G191" s="67"/>
      <c r="H191" s="67"/>
      <c r="I191" s="67"/>
      <c r="J191" s="67"/>
      <c r="K191" s="67"/>
      <c r="L191" s="67"/>
      <c r="M191" s="67"/>
      <c r="N191" s="67"/>
      <c r="O191" s="67"/>
      <c r="P191" s="67"/>
    </row>
    <row r="192" spans="3:16" s="53" customFormat="1" x14ac:dyDescent="0.25">
      <c r="C192" s="67"/>
      <c r="D192" s="67"/>
      <c r="E192" s="67"/>
      <c r="F192" s="67"/>
      <c r="G192" s="67"/>
      <c r="H192" s="67"/>
      <c r="I192" s="67"/>
      <c r="J192" s="67"/>
      <c r="K192" s="67"/>
      <c r="L192" s="67"/>
      <c r="M192" s="67"/>
      <c r="N192" s="67"/>
      <c r="O192" s="67"/>
      <c r="P192" s="67"/>
    </row>
    <row r="193" spans="3:16" s="53" customFormat="1" x14ac:dyDescent="0.25">
      <c r="C193" s="67"/>
      <c r="D193" s="67"/>
      <c r="E193" s="67"/>
      <c r="F193" s="67"/>
      <c r="G193" s="67"/>
      <c r="H193" s="67"/>
      <c r="I193" s="67"/>
      <c r="J193" s="67"/>
      <c r="K193" s="67"/>
      <c r="L193" s="67"/>
      <c r="M193" s="67"/>
      <c r="N193" s="67"/>
      <c r="O193" s="67"/>
      <c r="P193" s="67"/>
    </row>
    <row r="194" spans="3:16" s="53" customFormat="1" x14ac:dyDescent="0.25">
      <c r="C194" s="67"/>
      <c r="D194" s="67"/>
      <c r="E194" s="67"/>
      <c r="F194" s="67"/>
      <c r="G194" s="67"/>
      <c r="H194" s="67"/>
      <c r="I194" s="67"/>
      <c r="J194" s="67"/>
      <c r="K194" s="67"/>
      <c r="L194" s="67"/>
      <c r="M194" s="67"/>
      <c r="N194" s="67"/>
      <c r="O194" s="67"/>
      <c r="P194" s="67"/>
    </row>
    <row r="195" spans="3:16" s="53" customFormat="1" x14ac:dyDescent="0.25">
      <c r="C195" s="67"/>
      <c r="D195" s="67"/>
      <c r="E195" s="67"/>
      <c r="F195" s="67"/>
      <c r="G195" s="67"/>
      <c r="H195" s="67"/>
      <c r="I195" s="67"/>
      <c r="J195" s="67"/>
      <c r="K195" s="67"/>
      <c r="L195" s="67"/>
      <c r="M195" s="67"/>
      <c r="N195" s="67"/>
      <c r="O195" s="67"/>
      <c r="P195" s="67"/>
    </row>
    <row r="196" spans="3:16" s="53" customFormat="1" x14ac:dyDescent="0.25">
      <c r="C196" s="67"/>
      <c r="D196" s="67"/>
      <c r="E196" s="67"/>
      <c r="F196" s="67"/>
      <c r="G196" s="67"/>
      <c r="H196" s="67"/>
      <c r="I196" s="67"/>
      <c r="J196" s="67"/>
      <c r="K196" s="67"/>
      <c r="L196" s="67"/>
      <c r="M196" s="67"/>
      <c r="N196" s="67"/>
      <c r="O196" s="67"/>
      <c r="P196" s="67"/>
    </row>
    <row r="197" spans="3:16" s="53" customFormat="1" x14ac:dyDescent="0.25">
      <c r="C197" s="67"/>
      <c r="D197" s="67"/>
      <c r="E197" s="67"/>
      <c r="F197" s="67"/>
      <c r="G197" s="67"/>
      <c r="H197" s="67"/>
      <c r="I197" s="67"/>
      <c r="J197" s="67"/>
      <c r="K197" s="67"/>
      <c r="L197" s="67"/>
      <c r="M197" s="67"/>
      <c r="N197" s="67"/>
      <c r="O197" s="67"/>
      <c r="P197" s="67"/>
    </row>
    <row r="198" spans="3:16" s="53" customFormat="1" x14ac:dyDescent="0.25">
      <c r="C198" s="67"/>
      <c r="D198" s="67"/>
      <c r="E198" s="67"/>
      <c r="F198" s="67"/>
      <c r="G198" s="67"/>
      <c r="H198" s="67"/>
      <c r="I198" s="67"/>
      <c r="J198" s="67"/>
      <c r="K198" s="67"/>
      <c r="L198" s="67"/>
      <c r="M198" s="67"/>
      <c r="N198" s="67"/>
      <c r="O198" s="67"/>
      <c r="P198" s="67"/>
    </row>
    <row r="199" spans="3:16" s="53" customFormat="1" x14ac:dyDescent="0.25">
      <c r="C199" s="67"/>
      <c r="D199" s="67"/>
      <c r="E199" s="67"/>
      <c r="F199" s="67"/>
      <c r="G199" s="67"/>
      <c r="H199" s="67"/>
      <c r="I199" s="67"/>
      <c r="J199" s="67"/>
      <c r="K199" s="67"/>
      <c r="L199" s="67"/>
      <c r="M199" s="67"/>
      <c r="N199" s="67"/>
      <c r="O199" s="67"/>
      <c r="P199" s="67"/>
    </row>
    <row r="200" spans="3:16" s="53" customFormat="1" x14ac:dyDescent="0.25">
      <c r="C200" s="67"/>
      <c r="D200" s="67"/>
      <c r="E200" s="67"/>
      <c r="F200" s="67"/>
      <c r="G200" s="67"/>
      <c r="H200" s="67"/>
      <c r="I200" s="67"/>
      <c r="J200" s="67"/>
      <c r="K200" s="67"/>
      <c r="L200" s="67"/>
      <c r="M200" s="67"/>
      <c r="N200" s="67"/>
      <c r="O200" s="67"/>
      <c r="P200" s="67"/>
    </row>
    <row r="201" spans="3:16" s="53" customFormat="1" x14ac:dyDescent="0.25">
      <c r="C201" s="67"/>
      <c r="D201" s="67"/>
      <c r="E201" s="67"/>
      <c r="F201" s="67"/>
      <c r="G201" s="67"/>
      <c r="H201" s="67"/>
      <c r="I201" s="67"/>
      <c r="J201" s="67"/>
      <c r="K201" s="67"/>
      <c r="L201" s="67"/>
      <c r="M201" s="67"/>
      <c r="N201" s="67"/>
      <c r="O201" s="67"/>
      <c r="P201" s="67"/>
    </row>
    <row r="202" spans="3:16" s="53" customFormat="1" x14ac:dyDescent="0.25">
      <c r="C202" s="67"/>
      <c r="D202" s="67"/>
      <c r="E202" s="67"/>
      <c r="F202" s="67"/>
      <c r="G202" s="67"/>
      <c r="H202" s="67"/>
      <c r="I202" s="67"/>
      <c r="J202" s="67"/>
      <c r="K202" s="67"/>
      <c r="L202" s="67"/>
      <c r="M202" s="67"/>
      <c r="N202" s="67"/>
      <c r="O202" s="67"/>
      <c r="P202" s="67"/>
    </row>
    <row r="203" spans="3:16" s="53" customFormat="1" x14ac:dyDescent="0.25">
      <c r="C203" s="67"/>
      <c r="D203" s="67"/>
      <c r="E203" s="67"/>
      <c r="F203" s="67"/>
      <c r="G203" s="67"/>
      <c r="H203" s="67"/>
      <c r="I203" s="67"/>
      <c r="J203" s="67"/>
      <c r="K203" s="67"/>
      <c r="L203" s="67"/>
      <c r="M203" s="67"/>
      <c r="N203" s="67"/>
      <c r="O203" s="67"/>
      <c r="P203" s="67"/>
    </row>
    <row r="204" spans="3:16" s="53" customFormat="1" x14ac:dyDescent="0.25">
      <c r="C204" s="67"/>
      <c r="D204" s="67"/>
      <c r="E204" s="67"/>
      <c r="F204" s="67"/>
      <c r="G204" s="67"/>
      <c r="H204" s="67"/>
      <c r="I204" s="67"/>
      <c r="J204" s="67"/>
      <c r="K204" s="67"/>
      <c r="L204" s="67"/>
      <c r="M204" s="67"/>
      <c r="N204" s="67"/>
      <c r="O204" s="67"/>
      <c r="P204" s="67"/>
    </row>
    <row r="205" spans="3:16" s="53" customFormat="1" x14ac:dyDescent="0.25">
      <c r="C205" s="67"/>
      <c r="D205" s="67"/>
      <c r="E205" s="67"/>
      <c r="F205" s="67"/>
      <c r="G205" s="67"/>
      <c r="H205" s="67"/>
      <c r="I205" s="67"/>
      <c r="J205" s="67"/>
      <c r="K205" s="67"/>
      <c r="L205" s="67"/>
      <c r="M205" s="67"/>
      <c r="N205" s="67"/>
      <c r="O205" s="67"/>
      <c r="P205" s="67"/>
    </row>
    <row r="206" spans="3:16" s="53" customFormat="1" x14ac:dyDescent="0.25">
      <c r="C206" s="67"/>
      <c r="D206" s="67"/>
      <c r="E206" s="67"/>
      <c r="F206" s="67"/>
      <c r="G206" s="67"/>
      <c r="H206" s="67"/>
      <c r="I206" s="67"/>
      <c r="J206" s="67"/>
      <c r="K206" s="67"/>
      <c r="L206" s="67"/>
      <c r="M206" s="67"/>
      <c r="N206" s="67"/>
      <c r="O206" s="67"/>
      <c r="P206" s="67"/>
    </row>
    <row r="207" spans="3:16" s="53" customFormat="1" x14ac:dyDescent="0.25">
      <c r="C207" s="67"/>
      <c r="D207" s="67"/>
      <c r="E207" s="67"/>
      <c r="F207" s="67"/>
      <c r="G207" s="67"/>
      <c r="H207" s="67"/>
      <c r="I207" s="67"/>
      <c r="J207" s="67"/>
      <c r="K207" s="67"/>
      <c r="L207" s="67"/>
      <c r="M207" s="67"/>
      <c r="N207" s="67"/>
      <c r="O207" s="67"/>
      <c r="P207" s="67"/>
    </row>
    <row r="208" spans="3:16" s="53" customFormat="1" x14ac:dyDescent="0.25">
      <c r="C208" s="67"/>
      <c r="D208" s="67"/>
      <c r="E208" s="67"/>
      <c r="F208" s="67"/>
      <c r="G208" s="67"/>
      <c r="H208" s="67"/>
      <c r="I208" s="67"/>
      <c r="J208" s="67"/>
      <c r="K208" s="67"/>
      <c r="L208" s="67"/>
      <c r="M208" s="67"/>
      <c r="N208" s="67"/>
      <c r="O208" s="67"/>
      <c r="P208" s="67"/>
    </row>
    <row r="209" spans="3:16" s="53" customFormat="1" x14ac:dyDescent="0.25">
      <c r="C209" s="67"/>
      <c r="D209" s="67"/>
      <c r="E209" s="67"/>
      <c r="F209" s="67"/>
      <c r="G209" s="67"/>
      <c r="H209" s="67"/>
      <c r="I209" s="67"/>
      <c r="J209" s="67"/>
      <c r="K209" s="67"/>
      <c r="L209" s="67"/>
      <c r="M209" s="67"/>
      <c r="N209" s="67"/>
      <c r="O209" s="67"/>
      <c r="P209" s="67"/>
    </row>
    <row r="210" spans="3:16" s="53" customFormat="1" x14ac:dyDescent="0.25">
      <c r="C210" s="67"/>
      <c r="D210" s="67"/>
      <c r="E210" s="67"/>
      <c r="F210" s="67"/>
      <c r="G210" s="67"/>
      <c r="H210" s="67"/>
      <c r="I210" s="67"/>
      <c r="J210" s="67"/>
      <c r="K210" s="67"/>
      <c r="L210" s="67"/>
      <c r="M210" s="67"/>
      <c r="N210" s="67"/>
      <c r="O210" s="67"/>
      <c r="P210" s="67"/>
    </row>
    <row r="211" spans="3:16" s="53" customFormat="1" x14ac:dyDescent="0.25">
      <c r="C211" s="67"/>
      <c r="D211" s="67"/>
      <c r="E211" s="67"/>
      <c r="F211" s="67"/>
      <c r="G211" s="67"/>
      <c r="H211" s="67"/>
      <c r="I211" s="67"/>
      <c r="J211" s="67"/>
      <c r="K211" s="67"/>
      <c r="L211" s="67"/>
      <c r="M211" s="67"/>
      <c r="N211" s="67"/>
      <c r="O211" s="67"/>
      <c r="P211" s="67"/>
    </row>
    <row r="212" spans="3:16" s="53" customFormat="1" x14ac:dyDescent="0.25">
      <c r="C212" s="67"/>
      <c r="D212" s="67"/>
      <c r="E212" s="67"/>
      <c r="F212" s="67"/>
      <c r="G212" s="67"/>
      <c r="H212" s="67"/>
      <c r="I212" s="67"/>
      <c r="J212" s="67"/>
      <c r="K212" s="67"/>
      <c r="L212" s="67"/>
      <c r="M212" s="67"/>
      <c r="N212" s="67"/>
      <c r="O212" s="67"/>
      <c r="P212" s="67"/>
    </row>
    <row r="213" spans="3:16" s="53" customFormat="1" x14ac:dyDescent="0.25">
      <c r="C213" s="67"/>
      <c r="D213" s="67"/>
      <c r="E213" s="67"/>
      <c r="F213" s="67"/>
      <c r="G213" s="67"/>
      <c r="H213" s="67"/>
      <c r="I213" s="67"/>
      <c r="J213" s="67"/>
      <c r="K213" s="67"/>
      <c r="L213" s="67"/>
      <c r="M213" s="67"/>
      <c r="N213" s="67"/>
      <c r="O213" s="67"/>
      <c r="P213" s="67"/>
    </row>
    <row r="214" spans="3:16" s="53" customFormat="1" x14ac:dyDescent="0.25">
      <c r="C214" s="67"/>
      <c r="D214" s="67"/>
      <c r="E214" s="67"/>
      <c r="F214" s="67"/>
      <c r="G214" s="67"/>
      <c r="H214" s="67"/>
      <c r="I214" s="67"/>
      <c r="J214" s="67"/>
      <c r="K214" s="67"/>
      <c r="L214" s="67"/>
      <c r="M214" s="67"/>
      <c r="N214" s="67"/>
      <c r="O214" s="67"/>
      <c r="P214" s="67"/>
    </row>
    <row r="215" spans="3:16" s="53" customFormat="1" x14ac:dyDescent="0.25">
      <c r="C215" s="67"/>
      <c r="D215" s="67"/>
      <c r="E215" s="67"/>
      <c r="F215" s="67"/>
      <c r="G215" s="67"/>
      <c r="H215" s="67"/>
      <c r="I215" s="67"/>
      <c r="J215" s="67"/>
      <c r="K215" s="67"/>
      <c r="L215" s="67"/>
      <c r="M215" s="67"/>
      <c r="N215" s="67"/>
      <c r="O215" s="67"/>
      <c r="P215" s="67"/>
    </row>
    <row r="216" spans="3:16" s="53" customFormat="1" x14ac:dyDescent="0.25">
      <c r="C216" s="67"/>
      <c r="D216" s="67"/>
      <c r="E216" s="67"/>
      <c r="F216" s="67"/>
      <c r="G216" s="67"/>
      <c r="H216" s="67"/>
      <c r="I216" s="67"/>
      <c r="J216" s="67"/>
      <c r="K216" s="67"/>
      <c r="L216" s="67"/>
      <c r="M216" s="67"/>
      <c r="N216" s="67"/>
      <c r="O216" s="67"/>
      <c r="P216" s="67"/>
    </row>
    <row r="217" spans="3:16" s="53" customFormat="1" x14ac:dyDescent="0.25">
      <c r="C217" s="67"/>
      <c r="D217" s="67"/>
      <c r="E217" s="67"/>
      <c r="F217" s="67"/>
      <c r="G217" s="67"/>
      <c r="H217" s="67"/>
      <c r="I217" s="67"/>
      <c r="J217" s="67"/>
      <c r="K217" s="67"/>
      <c r="L217" s="67"/>
      <c r="M217" s="67"/>
      <c r="N217" s="67"/>
      <c r="O217" s="67"/>
      <c r="P217" s="67"/>
    </row>
    <row r="218" spans="3:16" s="53" customFormat="1" x14ac:dyDescent="0.25">
      <c r="C218" s="67"/>
      <c r="D218" s="67"/>
      <c r="E218" s="67"/>
      <c r="F218" s="67"/>
      <c r="G218" s="67"/>
      <c r="H218" s="67"/>
      <c r="I218" s="67"/>
      <c r="J218" s="67"/>
      <c r="K218" s="67"/>
      <c r="L218" s="67"/>
      <c r="M218" s="67"/>
      <c r="N218" s="67"/>
      <c r="O218" s="67"/>
      <c r="P218" s="67"/>
    </row>
    <row r="219" spans="3:16" s="53" customFormat="1" x14ac:dyDescent="0.25">
      <c r="C219" s="67"/>
      <c r="D219" s="67"/>
      <c r="E219" s="67"/>
      <c r="F219" s="67"/>
      <c r="G219" s="67"/>
      <c r="H219" s="67"/>
      <c r="I219" s="67"/>
      <c r="J219" s="67"/>
      <c r="K219" s="67"/>
      <c r="L219" s="67"/>
      <c r="M219" s="67"/>
      <c r="N219" s="67"/>
      <c r="O219" s="67"/>
      <c r="P219" s="67"/>
    </row>
    <row r="220" spans="3:16" s="53" customFormat="1" x14ac:dyDescent="0.25">
      <c r="C220" s="67"/>
      <c r="D220" s="67"/>
      <c r="E220" s="67"/>
      <c r="F220" s="67"/>
      <c r="G220" s="67"/>
      <c r="H220" s="67"/>
      <c r="I220" s="67"/>
      <c r="J220" s="67"/>
      <c r="K220" s="67"/>
      <c r="L220" s="67"/>
      <c r="M220" s="67"/>
      <c r="N220" s="67"/>
      <c r="O220" s="67"/>
      <c r="P220" s="67"/>
    </row>
    <row r="221" spans="3:16" s="53" customFormat="1" x14ac:dyDescent="0.25">
      <c r="C221" s="67"/>
      <c r="D221" s="67"/>
      <c r="E221" s="67"/>
      <c r="F221" s="67"/>
      <c r="G221" s="67"/>
      <c r="H221" s="67"/>
      <c r="I221" s="67"/>
      <c r="J221" s="67"/>
      <c r="K221" s="67"/>
      <c r="L221" s="67"/>
      <c r="M221" s="67"/>
      <c r="N221" s="67"/>
      <c r="O221" s="67"/>
      <c r="P221" s="67"/>
    </row>
    <row r="222" spans="3:16" s="53" customFormat="1" x14ac:dyDescent="0.25">
      <c r="C222" s="67"/>
      <c r="D222" s="67"/>
      <c r="E222" s="67"/>
      <c r="F222" s="67"/>
      <c r="G222" s="67"/>
      <c r="H222" s="67"/>
      <c r="I222" s="67"/>
      <c r="J222" s="67"/>
      <c r="K222" s="67"/>
      <c r="L222" s="67"/>
      <c r="M222" s="67"/>
      <c r="N222" s="67"/>
      <c r="O222" s="67"/>
      <c r="P222" s="67"/>
    </row>
    <row r="223" spans="3:16" s="53" customFormat="1" x14ac:dyDescent="0.25">
      <c r="C223" s="67"/>
      <c r="D223" s="67"/>
      <c r="E223" s="67"/>
      <c r="F223" s="67"/>
      <c r="G223" s="67"/>
      <c r="H223" s="67"/>
      <c r="I223" s="67"/>
      <c r="J223" s="67"/>
      <c r="K223" s="67"/>
      <c r="L223" s="67"/>
      <c r="M223" s="67"/>
      <c r="N223" s="67"/>
      <c r="O223" s="67"/>
      <c r="P223" s="67"/>
    </row>
    <row r="224" spans="3:16" s="53" customFormat="1" x14ac:dyDescent="0.25">
      <c r="C224" s="67"/>
      <c r="D224" s="67"/>
      <c r="E224" s="67"/>
      <c r="F224" s="67"/>
      <c r="G224" s="67"/>
      <c r="H224" s="67"/>
      <c r="I224" s="67"/>
      <c r="J224" s="67"/>
      <c r="K224" s="67"/>
      <c r="L224" s="67"/>
      <c r="M224" s="67"/>
      <c r="N224" s="67"/>
      <c r="O224" s="67"/>
      <c r="P224" s="67"/>
    </row>
    <row r="225" spans="3:16" s="53" customFormat="1" x14ac:dyDescent="0.25">
      <c r="C225" s="67"/>
      <c r="D225" s="67"/>
      <c r="E225" s="67"/>
      <c r="F225" s="67"/>
      <c r="G225" s="67"/>
      <c r="H225" s="67"/>
      <c r="I225" s="67"/>
      <c r="J225" s="67"/>
      <c r="K225" s="67"/>
      <c r="L225" s="67"/>
      <c r="M225" s="67"/>
      <c r="N225" s="67"/>
      <c r="O225" s="67"/>
      <c r="P225" s="67"/>
    </row>
    <row r="226" spans="3:16" s="53" customFormat="1" x14ac:dyDescent="0.25">
      <c r="C226" s="67"/>
      <c r="D226" s="67"/>
      <c r="E226" s="67"/>
      <c r="F226" s="67"/>
      <c r="G226" s="67"/>
      <c r="H226" s="67"/>
      <c r="I226" s="67"/>
      <c r="J226" s="67"/>
      <c r="K226" s="67"/>
      <c r="L226" s="67"/>
      <c r="M226" s="67"/>
      <c r="N226" s="67"/>
      <c r="O226" s="67"/>
      <c r="P226" s="67"/>
    </row>
    <row r="227" spans="3:16" s="53" customFormat="1" x14ac:dyDescent="0.25">
      <c r="C227" s="67"/>
      <c r="D227" s="67"/>
      <c r="E227" s="67"/>
      <c r="F227" s="67"/>
      <c r="G227" s="67"/>
      <c r="H227" s="67"/>
      <c r="I227" s="67"/>
      <c r="J227" s="67"/>
      <c r="K227" s="67"/>
      <c r="L227" s="67"/>
      <c r="M227" s="67"/>
      <c r="N227" s="67"/>
      <c r="O227" s="67"/>
      <c r="P227" s="67"/>
    </row>
    <row r="228" spans="3:16" s="53" customFormat="1" x14ac:dyDescent="0.25">
      <c r="C228" s="67"/>
      <c r="D228" s="67"/>
      <c r="E228" s="67"/>
      <c r="F228" s="67"/>
      <c r="G228" s="67"/>
      <c r="H228" s="67"/>
      <c r="I228" s="67"/>
      <c r="J228" s="67"/>
      <c r="K228" s="67"/>
      <c r="L228" s="67"/>
      <c r="M228" s="67"/>
      <c r="N228" s="67"/>
      <c r="O228" s="67"/>
      <c r="P228" s="67"/>
    </row>
    <row r="229" spans="3:16" s="53" customFormat="1" x14ac:dyDescent="0.25">
      <c r="C229" s="67"/>
      <c r="D229" s="67"/>
      <c r="E229" s="67"/>
      <c r="F229" s="67"/>
      <c r="G229" s="67"/>
      <c r="H229" s="67"/>
      <c r="I229" s="67"/>
      <c r="J229" s="67"/>
      <c r="K229" s="67"/>
      <c r="L229" s="67"/>
      <c r="M229" s="67"/>
      <c r="N229" s="67"/>
      <c r="O229" s="67"/>
      <c r="P229" s="67"/>
    </row>
    <row r="230" spans="3:16" s="53" customFormat="1" x14ac:dyDescent="0.25">
      <c r="C230" s="67"/>
      <c r="D230" s="67"/>
      <c r="E230" s="67"/>
      <c r="F230" s="67"/>
      <c r="G230" s="67"/>
      <c r="H230" s="67"/>
      <c r="I230" s="67"/>
      <c r="J230" s="67"/>
      <c r="K230" s="67"/>
      <c r="L230" s="67"/>
      <c r="M230" s="67"/>
      <c r="N230" s="67"/>
      <c r="O230" s="67"/>
      <c r="P230" s="67"/>
    </row>
    <row r="231" spans="3:16" s="53" customFormat="1" x14ac:dyDescent="0.25">
      <c r="C231" s="67"/>
      <c r="D231" s="67"/>
      <c r="E231" s="67"/>
      <c r="F231" s="67"/>
      <c r="G231" s="67"/>
      <c r="H231" s="67"/>
      <c r="I231" s="67"/>
      <c r="J231" s="67"/>
      <c r="K231" s="67"/>
      <c r="L231" s="67"/>
      <c r="M231" s="67"/>
      <c r="N231" s="67"/>
      <c r="O231" s="67"/>
      <c r="P231" s="67"/>
    </row>
    <row r="232" spans="3:16" s="53" customFormat="1" x14ac:dyDescent="0.25">
      <c r="C232" s="67"/>
      <c r="D232" s="67"/>
      <c r="E232" s="67"/>
      <c r="F232" s="67"/>
      <c r="G232" s="67"/>
      <c r="H232" s="67"/>
      <c r="I232" s="67"/>
      <c r="J232" s="67"/>
      <c r="K232" s="67"/>
      <c r="L232" s="67"/>
      <c r="M232" s="67"/>
      <c r="N232" s="67"/>
      <c r="O232" s="67"/>
      <c r="P232" s="67"/>
    </row>
    <row r="233" spans="3:16" s="53" customFormat="1" x14ac:dyDescent="0.25">
      <c r="C233" s="67"/>
      <c r="D233" s="67"/>
      <c r="E233" s="67"/>
      <c r="F233" s="67"/>
      <c r="G233" s="67"/>
      <c r="H233" s="67"/>
      <c r="I233" s="67"/>
      <c r="J233" s="67"/>
      <c r="K233" s="67"/>
      <c r="L233" s="67"/>
      <c r="M233" s="67"/>
      <c r="N233" s="67"/>
      <c r="O233" s="67"/>
      <c r="P233" s="67"/>
    </row>
    <row r="234" spans="3:16" s="53" customFormat="1" x14ac:dyDescent="0.25">
      <c r="C234" s="67"/>
      <c r="D234" s="67"/>
      <c r="E234" s="67"/>
      <c r="F234" s="67"/>
      <c r="G234" s="67"/>
      <c r="H234" s="67"/>
      <c r="I234" s="67"/>
      <c r="J234" s="67"/>
      <c r="K234" s="67"/>
      <c r="L234" s="67"/>
      <c r="M234" s="67"/>
      <c r="N234" s="67"/>
      <c r="O234" s="67"/>
      <c r="P234" s="67"/>
    </row>
    <row r="235" spans="3:16" s="53" customFormat="1" x14ac:dyDescent="0.25">
      <c r="C235" s="67"/>
      <c r="D235" s="67"/>
      <c r="E235" s="67"/>
      <c r="F235" s="67"/>
      <c r="G235" s="67"/>
      <c r="H235" s="67"/>
      <c r="I235" s="67"/>
      <c r="J235" s="67"/>
      <c r="K235" s="67"/>
      <c r="L235" s="67"/>
      <c r="M235" s="67"/>
      <c r="N235" s="67"/>
      <c r="O235" s="67"/>
      <c r="P235" s="67"/>
    </row>
    <row r="236" spans="3:16" s="53" customFormat="1" x14ac:dyDescent="0.25">
      <c r="C236" s="67"/>
      <c r="D236" s="67"/>
      <c r="E236" s="67"/>
      <c r="F236" s="67"/>
      <c r="G236" s="67"/>
      <c r="H236" s="67"/>
      <c r="I236" s="67"/>
      <c r="J236" s="67"/>
      <c r="K236" s="67"/>
      <c r="L236" s="67"/>
      <c r="M236" s="67"/>
      <c r="N236" s="67"/>
      <c r="O236" s="67"/>
      <c r="P236" s="67"/>
    </row>
    <row r="237" spans="3:16" s="53" customFormat="1" x14ac:dyDescent="0.25">
      <c r="C237" s="67"/>
      <c r="D237" s="67"/>
      <c r="E237" s="67"/>
      <c r="F237" s="67"/>
      <c r="G237" s="67"/>
      <c r="H237" s="67"/>
      <c r="I237" s="67"/>
      <c r="J237" s="67"/>
      <c r="K237" s="67"/>
      <c r="L237" s="67"/>
      <c r="M237" s="67"/>
      <c r="N237" s="67"/>
      <c r="O237" s="67"/>
      <c r="P237" s="67"/>
    </row>
    <row r="238" spans="3:16" s="53" customFormat="1" x14ac:dyDescent="0.25">
      <c r="C238" s="67"/>
      <c r="D238" s="67"/>
      <c r="E238" s="67"/>
      <c r="F238" s="67"/>
      <c r="G238" s="67"/>
      <c r="H238" s="67"/>
      <c r="I238" s="67"/>
      <c r="J238" s="67"/>
      <c r="K238" s="67"/>
      <c r="L238" s="67"/>
      <c r="M238" s="67"/>
      <c r="N238" s="67"/>
      <c r="O238" s="67"/>
      <c r="P238" s="67"/>
    </row>
    <row r="239" spans="3:16" s="53" customFormat="1" x14ac:dyDescent="0.25">
      <c r="C239" s="67"/>
      <c r="D239" s="67"/>
      <c r="E239" s="67"/>
      <c r="F239" s="67"/>
      <c r="G239" s="67"/>
      <c r="H239" s="67"/>
      <c r="I239" s="67"/>
      <c r="J239" s="67"/>
      <c r="K239" s="67"/>
      <c r="L239" s="67"/>
      <c r="M239" s="67"/>
      <c r="N239" s="67"/>
      <c r="O239" s="67"/>
      <c r="P239" s="67"/>
    </row>
    <row r="240" spans="3:16" s="53" customFormat="1" x14ac:dyDescent="0.25">
      <c r="C240" s="67"/>
      <c r="D240" s="67"/>
      <c r="E240" s="67"/>
      <c r="F240" s="67"/>
      <c r="G240" s="67"/>
      <c r="H240" s="67"/>
      <c r="I240" s="67"/>
      <c r="J240" s="67"/>
      <c r="K240" s="67"/>
      <c r="L240" s="67"/>
      <c r="M240" s="67"/>
      <c r="N240" s="67"/>
      <c r="O240" s="67"/>
      <c r="P240" s="67"/>
    </row>
    <row r="241" spans="3:16" s="53" customFormat="1" x14ac:dyDescent="0.25">
      <c r="C241" s="67"/>
      <c r="D241" s="67"/>
      <c r="E241" s="67"/>
      <c r="F241" s="67"/>
      <c r="G241" s="67"/>
      <c r="H241" s="67"/>
      <c r="I241" s="67"/>
      <c r="J241" s="67"/>
      <c r="K241" s="67"/>
      <c r="L241" s="67"/>
      <c r="M241" s="67"/>
      <c r="N241" s="67"/>
      <c r="O241" s="67"/>
      <c r="P241" s="67"/>
    </row>
    <row r="242" spans="3:16" s="53" customFormat="1" x14ac:dyDescent="0.25">
      <c r="C242" s="67"/>
      <c r="D242" s="67"/>
      <c r="E242" s="67"/>
      <c r="F242" s="67"/>
      <c r="G242" s="67"/>
      <c r="H242" s="67"/>
      <c r="I242" s="67"/>
      <c r="J242" s="67"/>
      <c r="K242" s="67"/>
      <c r="L242" s="67"/>
      <c r="M242" s="67"/>
      <c r="N242" s="67"/>
      <c r="O242" s="67"/>
      <c r="P242" s="67"/>
    </row>
    <row r="243" spans="3:16" s="53" customFormat="1" x14ac:dyDescent="0.25">
      <c r="C243" s="67"/>
      <c r="D243" s="67"/>
      <c r="E243" s="67"/>
      <c r="F243" s="67"/>
      <c r="G243" s="67"/>
      <c r="H243" s="67"/>
      <c r="I243" s="67"/>
      <c r="J243" s="67"/>
      <c r="K243" s="67"/>
      <c r="L243" s="67"/>
      <c r="M243" s="67"/>
      <c r="N243" s="67"/>
      <c r="O243" s="67"/>
      <c r="P243" s="67"/>
    </row>
    <row r="244" spans="3:16" s="53" customFormat="1" x14ac:dyDescent="0.25">
      <c r="C244" s="67"/>
      <c r="D244" s="67"/>
      <c r="E244" s="67"/>
      <c r="F244" s="67"/>
      <c r="G244" s="67"/>
      <c r="H244" s="67"/>
      <c r="I244" s="67"/>
      <c r="J244" s="67"/>
      <c r="K244" s="67"/>
      <c r="L244" s="67"/>
      <c r="M244" s="67"/>
      <c r="N244" s="67"/>
      <c r="O244" s="67"/>
      <c r="P244" s="67"/>
    </row>
    <row r="245" spans="3:16" s="53" customFormat="1" x14ac:dyDescent="0.25">
      <c r="C245" s="67"/>
      <c r="D245" s="67"/>
      <c r="E245" s="67"/>
      <c r="F245" s="67"/>
      <c r="G245" s="67"/>
      <c r="H245" s="67"/>
      <c r="I245" s="67"/>
      <c r="J245" s="67"/>
      <c r="K245" s="67"/>
      <c r="L245" s="67"/>
      <c r="M245" s="67"/>
      <c r="N245" s="67"/>
      <c r="O245" s="67"/>
      <c r="P245" s="67"/>
    </row>
    <row r="246" spans="3:16" s="53" customFormat="1" x14ac:dyDescent="0.25">
      <c r="C246" s="67"/>
      <c r="D246" s="67"/>
      <c r="E246" s="67"/>
      <c r="F246" s="67"/>
      <c r="G246" s="67"/>
      <c r="H246" s="67"/>
      <c r="I246" s="67"/>
      <c r="J246" s="67"/>
      <c r="K246" s="67"/>
      <c r="L246" s="67"/>
      <c r="M246" s="67"/>
      <c r="N246" s="67"/>
      <c r="O246" s="67"/>
      <c r="P246" s="67"/>
    </row>
    <row r="247" spans="3:16" s="53" customFormat="1" x14ac:dyDescent="0.25">
      <c r="C247" s="67"/>
      <c r="D247" s="67"/>
      <c r="E247" s="67"/>
      <c r="F247" s="67"/>
      <c r="G247" s="67"/>
      <c r="H247" s="67"/>
      <c r="I247" s="67"/>
      <c r="J247" s="67"/>
      <c r="K247" s="67"/>
      <c r="L247" s="67"/>
      <c r="M247" s="67"/>
      <c r="N247" s="67"/>
      <c r="O247" s="67"/>
      <c r="P247" s="67"/>
    </row>
    <row r="248" spans="3:16" s="53" customFormat="1" x14ac:dyDescent="0.25">
      <c r="C248" s="67"/>
      <c r="D248" s="67"/>
      <c r="E248" s="67"/>
      <c r="F248" s="67"/>
      <c r="G248" s="67"/>
      <c r="H248" s="67"/>
      <c r="I248" s="67"/>
      <c r="J248" s="67"/>
      <c r="K248" s="67"/>
      <c r="L248" s="67"/>
      <c r="M248" s="67"/>
      <c r="N248" s="67"/>
      <c r="O248" s="67"/>
      <c r="P248" s="67"/>
    </row>
    <row r="249" spans="3:16" s="53" customFormat="1" x14ac:dyDescent="0.25">
      <c r="C249" s="67"/>
      <c r="D249" s="67"/>
      <c r="E249" s="67"/>
      <c r="F249" s="67"/>
      <c r="G249" s="67"/>
      <c r="H249" s="67"/>
      <c r="I249" s="67"/>
      <c r="J249" s="67"/>
      <c r="K249" s="67"/>
      <c r="L249" s="67"/>
      <c r="M249" s="67"/>
      <c r="N249" s="67"/>
      <c r="O249" s="67"/>
      <c r="P249" s="67"/>
    </row>
    <row r="250" spans="3:16" s="53" customFormat="1" x14ac:dyDescent="0.25">
      <c r="C250" s="67"/>
      <c r="D250" s="67"/>
      <c r="E250" s="67"/>
      <c r="F250" s="67"/>
      <c r="G250" s="67"/>
      <c r="H250" s="67"/>
      <c r="I250" s="67"/>
      <c r="J250" s="67"/>
      <c r="K250" s="67"/>
      <c r="L250" s="67"/>
      <c r="M250" s="67"/>
      <c r="N250" s="67"/>
      <c r="O250" s="67"/>
      <c r="P250" s="67"/>
    </row>
    <row r="251" spans="3:16" s="53" customFormat="1" x14ac:dyDescent="0.25">
      <c r="C251" s="67"/>
      <c r="D251" s="67"/>
      <c r="E251" s="67"/>
      <c r="F251" s="67"/>
      <c r="G251" s="67"/>
      <c r="H251" s="67"/>
      <c r="I251" s="67"/>
      <c r="J251" s="67"/>
      <c r="K251" s="67"/>
      <c r="L251" s="67"/>
      <c r="M251" s="67"/>
      <c r="N251" s="67"/>
      <c r="O251" s="67"/>
      <c r="P251" s="67"/>
    </row>
    <row r="252" spans="3:16" s="53" customFormat="1" x14ac:dyDescent="0.25">
      <c r="C252" s="67"/>
      <c r="D252" s="67"/>
      <c r="E252" s="67"/>
      <c r="F252" s="67"/>
      <c r="G252" s="67"/>
      <c r="H252" s="67"/>
      <c r="I252" s="67"/>
      <c r="J252" s="67"/>
      <c r="K252" s="67"/>
      <c r="L252" s="67"/>
      <c r="M252" s="67"/>
      <c r="N252" s="67"/>
      <c r="O252" s="67"/>
      <c r="P252" s="67"/>
    </row>
    <row r="253" spans="3:16" s="53" customFormat="1" x14ac:dyDescent="0.25">
      <c r="C253" s="67"/>
      <c r="D253" s="67"/>
      <c r="E253" s="67"/>
      <c r="F253" s="67"/>
      <c r="G253" s="67"/>
      <c r="H253" s="67"/>
      <c r="I253" s="67"/>
      <c r="J253" s="67"/>
      <c r="K253" s="67"/>
      <c r="L253" s="67"/>
      <c r="M253" s="67"/>
      <c r="N253" s="67"/>
      <c r="O253" s="67"/>
      <c r="P253" s="67"/>
    </row>
    <row r="254" spans="3:16" s="53" customFormat="1" x14ac:dyDescent="0.25">
      <c r="C254" s="67"/>
      <c r="D254" s="67"/>
      <c r="E254" s="67"/>
      <c r="F254" s="67"/>
      <c r="G254" s="67"/>
      <c r="H254" s="67"/>
      <c r="I254" s="67"/>
      <c r="J254" s="67"/>
      <c r="K254" s="67"/>
      <c r="L254" s="67"/>
      <c r="M254" s="67"/>
      <c r="N254" s="67"/>
      <c r="O254" s="67"/>
      <c r="P254" s="67"/>
    </row>
    <row r="255" spans="3:16" s="53" customFormat="1" x14ac:dyDescent="0.25">
      <c r="C255" s="67"/>
      <c r="D255" s="67"/>
      <c r="E255" s="67"/>
      <c r="F255" s="67"/>
      <c r="G255" s="67"/>
      <c r="H255" s="67"/>
      <c r="I255" s="67"/>
      <c r="J255" s="67"/>
      <c r="K255" s="67"/>
      <c r="L255" s="67"/>
      <c r="M255" s="67"/>
      <c r="N255" s="67"/>
      <c r="O255" s="67"/>
      <c r="P255" s="67"/>
    </row>
    <row r="256" spans="3:16" s="53" customFormat="1" x14ac:dyDescent="0.25">
      <c r="C256" s="67"/>
      <c r="D256" s="67"/>
      <c r="E256" s="67"/>
      <c r="F256" s="67"/>
      <c r="G256" s="67"/>
      <c r="H256" s="67"/>
      <c r="I256" s="67"/>
      <c r="J256" s="67"/>
      <c r="K256" s="67"/>
      <c r="L256" s="67"/>
      <c r="M256" s="67"/>
      <c r="N256" s="67"/>
      <c r="O256" s="67"/>
      <c r="P256" s="67"/>
    </row>
    <row r="257" spans="3:16" s="53" customFormat="1" x14ac:dyDescent="0.25">
      <c r="C257" s="67"/>
      <c r="D257" s="67"/>
      <c r="E257" s="67"/>
      <c r="F257" s="67"/>
      <c r="G257" s="67"/>
      <c r="H257" s="67"/>
      <c r="I257" s="67"/>
      <c r="J257" s="67"/>
      <c r="K257" s="67"/>
      <c r="L257" s="67"/>
      <c r="M257" s="67"/>
      <c r="N257" s="67"/>
      <c r="O257" s="67"/>
      <c r="P257" s="67"/>
    </row>
    <row r="258" spans="3:16" s="53" customFormat="1" x14ac:dyDescent="0.25">
      <c r="C258" s="67"/>
      <c r="D258" s="67"/>
      <c r="E258" s="67"/>
      <c r="F258" s="67"/>
      <c r="G258" s="67"/>
      <c r="H258" s="67"/>
      <c r="I258" s="67"/>
      <c r="J258" s="67"/>
      <c r="K258" s="67"/>
      <c r="L258" s="67"/>
      <c r="M258" s="67"/>
      <c r="N258" s="67"/>
      <c r="O258" s="67"/>
      <c r="P258" s="67"/>
    </row>
    <row r="259" spans="3:16" s="53" customFormat="1" x14ac:dyDescent="0.25">
      <c r="C259" s="67"/>
      <c r="D259" s="67"/>
      <c r="E259" s="67"/>
      <c r="F259" s="67"/>
      <c r="G259" s="67"/>
      <c r="H259" s="67"/>
      <c r="I259" s="67"/>
      <c r="J259" s="67"/>
      <c r="K259" s="67"/>
      <c r="L259" s="67"/>
      <c r="M259" s="67"/>
      <c r="N259" s="67"/>
      <c r="O259" s="67"/>
      <c r="P259" s="67"/>
    </row>
    <row r="260" spans="3:16" s="53" customFormat="1" x14ac:dyDescent="0.25">
      <c r="C260" s="67"/>
      <c r="D260" s="67"/>
      <c r="E260" s="67"/>
      <c r="F260" s="67"/>
      <c r="G260" s="67"/>
      <c r="H260" s="67"/>
      <c r="I260" s="67"/>
      <c r="J260" s="67"/>
      <c r="K260" s="67"/>
      <c r="L260" s="67"/>
      <c r="M260" s="67"/>
      <c r="N260" s="67"/>
      <c r="O260" s="67"/>
      <c r="P260" s="67"/>
    </row>
    <row r="261" spans="3:16" s="53" customFormat="1" x14ac:dyDescent="0.25">
      <c r="C261" s="67"/>
      <c r="D261" s="67"/>
      <c r="E261" s="67"/>
      <c r="F261" s="67"/>
      <c r="G261" s="67"/>
      <c r="H261" s="67"/>
      <c r="I261" s="67"/>
      <c r="J261" s="67"/>
      <c r="K261" s="67"/>
      <c r="L261" s="67"/>
      <c r="M261" s="67"/>
      <c r="N261" s="67"/>
      <c r="O261" s="67"/>
      <c r="P261" s="67"/>
    </row>
    <row r="262" spans="3:16" s="53" customFormat="1" x14ac:dyDescent="0.25">
      <c r="C262" s="67"/>
      <c r="D262" s="67"/>
      <c r="E262" s="67"/>
      <c r="F262" s="67"/>
      <c r="G262" s="67"/>
      <c r="H262" s="67"/>
      <c r="I262" s="67"/>
      <c r="J262" s="67"/>
      <c r="K262" s="67"/>
      <c r="L262" s="67"/>
      <c r="M262" s="67"/>
      <c r="N262" s="67"/>
      <c r="O262" s="67"/>
      <c r="P262" s="67"/>
    </row>
    <row r="263" spans="3:16" s="53" customFormat="1" x14ac:dyDescent="0.25">
      <c r="C263" s="67"/>
      <c r="D263" s="67"/>
      <c r="E263" s="67"/>
      <c r="F263" s="67"/>
      <c r="G263" s="67"/>
      <c r="H263" s="67"/>
      <c r="I263" s="67"/>
      <c r="J263" s="67"/>
      <c r="K263" s="67"/>
      <c r="L263" s="67"/>
      <c r="M263" s="67"/>
      <c r="N263" s="67"/>
      <c r="O263" s="67"/>
      <c r="P263" s="67"/>
    </row>
    <row r="264" spans="3:16" s="53" customFormat="1" x14ac:dyDescent="0.25">
      <c r="C264" s="67"/>
      <c r="D264" s="67"/>
      <c r="E264" s="67"/>
      <c r="F264" s="67"/>
      <c r="G264" s="67"/>
      <c r="H264" s="67"/>
      <c r="I264" s="67"/>
      <c r="J264" s="67"/>
      <c r="K264" s="67"/>
      <c r="L264" s="67"/>
      <c r="M264" s="67"/>
      <c r="N264" s="67"/>
      <c r="O264" s="67"/>
      <c r="P264" s="67"/>
    </row>
    <row r="265" spans="3:16" s="53" customFormat="1" x14ac:dyDescent="0.25">
      <c r="C265" s="67"/>
      <c r="D265" s="67"/>
      <c r="E265" s="67"/>
      <c r="F265" s="67"/>
      <c r="G265" s="67"/>
      <c r="H265" s="67"/>
      <c r="I265" s="67"/>
      <c r="J265" s="67"/>
      <c r="K265" s="67"/>
      <c r="L265" s="67"/>
      <c r="M265" s="67"/>
      <c r="N265" s="67"/>
      <c r="O265" s="67"/>
      <c r="P265" s="67"/>
    </row>
    <row r="266" spans="3:16" s="53" customFormat="1" x14ac:dyDescent="0.25">
      <c r="C266" s="67"/>
      <c r="D266" s="67"/>
      <c r="E266" s="67"/>
      <c r="F266" s="67"/>
      <c r="G266" s="67"/>
      <c r="H266" s="67"/>
      <c r="I266" s="67"/>
      <c r="J266" s="67"/>
      <c r="K266" s="67"/>
      <c r="L266" s="67"/>
      <c r="M266" s="67"/>
      <c r="N266" s="67"/>
      <c r="O266" s="67"/>
      <c r="P266" s="67"/>
    </row>
    <row r="267" spans="3:16" s="53" customFormat="1" x14ac:dyDescent="0.25">
      <c r="C267" s="67"/>
      <c r="D267" s="67"/>
      <c r="E267" s="67"/>
      <c r="F267" s="67"/>
      <c r="G267" s="67"/>
      <c r="H267" s="67"/>
      <c r="I267" s="67"/>
      <c r="J267" s="67"/>
      <c r="K267" s="67"/>
      <c r="L267" s="67"/>
      <c r="M267" s="67"/>
      <c r="N267" s="67"/>
      <c r="O267" s="67"/>
      <c r="P267" s="67"/>
    </row>
    <row r="268" spans="3:16" s="53" customFormat="1" x14ac:dyDescent="0.25">
      <c r="C268" s="67"/>
      <c r="D268" s="67"/>
      <c r="E268" s="67"/>
      <c r="F268" s="67"/>
      <c r="G268" s="67"/>
      <c r="H268" s="67"/>
      <c r="I268" s="67"/>
      <c r="J268" s="67"/>
      <c r="K268" s="67"/>
      <c r="L268" s="67"/>
      <c r="M268" s="67"/>
      <c r="N268" s="67"/>
      <c r="O268" s="67"/>
      <c r="P268" s="67"/>
    </row>
    <row r="269" spans="3:16" s="53" customFormat="1" x14ac:dyDescent="0.25">
      <c r="C269" s="67"/>
      <c r="D269" s="67"/>
      <c r="E269" s="67"/>
      <c r="F269" s="67"/>
      <c r="G269" s="67"/>
      <c r="H269" s="67"/>
      <c r="I269" s="67"/>
      <c r="J269" s="67"/>
      <c r="K269" s="67"/>
      <c r="L269" s="67"/>
      <c r="M269" s="67"/>
      <c r="N269" s="67"/>
      <c r="O269" s="67"/>
      <c r="P269" s="67"/>
    </row>
    <row r="270" spans="3:16" s="53" customFormat="1" x14ac:dyDescent="0.25">
      <c r="C270" s="67"/>
      <c r="D270" s="67"/>
      <c r="E270" s="67"/>
      <c r="F270" s="67"/>
      <c r="G270" s="67"/>
      <c r="H270" s="67"/>
      <c r="I270" s="67"/>
      <c r="J270" s="67"/>
      <c r="K270" s="67"/>
      <c r="L270" s="67"/>
      <c r="M270" s="67"/>
      <c r="N270" s="67"/>
      <c r="O270" s="67"/>
      <c r="P270" s="67"/>
    </row>
    <row r="271" spans="3:16" s="53" customFormat="1" x14ac:dyDescent="0.25">
      <c r="C271" s="67"/>
      <c r="D271" s="67"/>
      <c r="E271" s="67"/>
      <c r="F271" s="67"/>
      <c r="G271" s="67"/>
      <c r="H271" s="67"/>
      <c r="I271" s="67"/>
      <c r="J271" s="67"/>
      <c r="K271" s="67"/>
      <c r="L271" s="67"/>
      <c r="M271" s="67"/>
      <c r="N271" s="67"/>
      <c r="O271" s="67"/>
      <c r="P271" s="67"/>
    </row>
    <row r="272" spans="3:16" s="53" customFormat="1" x14ac:dyDescent="0.25">
      <c r="C272" s="67"/>
      <c r="D272" s="67"/>
      <c r="E272" s="67"/>
      <c r="F272" s="67"/>
      <c r="G272" s="67"/>
      <c r="H272" s="67"/>
      <c r="I272" s="67"/>
      <c r="J272" s="67"/>
      <c r="K272" s="67"/>
      <c r="L272" s="67"/>
      <c r="M272" s="67"/>
      <c r="N272" s="67"/>
      <c r="O272" s="67"/>
      <c r="P272" s="67"/>
    </row>
    <row r="273" spans="3:16" s="53" customFormat="1" x14ac:dyDescent="0.25">
      <c r="C273" s="67"/>
      <c r="D273" s="67"/>
      <c r="E273" s="67"/>
      <c r="F273" s="67"/>
      <c r="G273" s="67"/>
      <c r="H273" s="67"/>
      <c r="I273" s="67"/>
      <c r="J273" s="67"/>
      <c r="K273" s="67"/>
      <c r="L273" s="67"/>
      <c r="M273" s="67"/>
      <c r="N273" s="67"/>
      <c r="O273" s="67"/>
      <c r="P273" s="67"/>
    </row>
    <row r="274" spans="3:16" s="53" customFormat="1" x14ac:dyDescent="0.25">
      <c r="C274" s="67"/>
      <c r="D274" s="67"/>
      <c r="E274" s="67"/>
      <c r="F274" s="67"/>
      <c r="G274" s="67"/>
      <c r="H274" s="67"/>
      <c r="I274" s="67"/>
      <c r="J274" s="67"/>
      <c r="K274" s="67"/>
      <c r="L274" s="67"/>
      <c r="M274" s="67"/>
      <c r="N274" s="67"/>
      <c r="O274" s="67"/>
      <c r="P274" s="67"/>
    </row>
    <row r="275" spans="3:16" s="53" customFormat="1" x14ac:dyDescent="0.25">
      <c r="C275" s="67"/>
      <c r="D275" s="67"/>
      <c r="E275" s="67"/>
      <c r="F275" s="67"/>
      <c r="G275" s="67"/>
      <c r="H275" s="67"/>
      <c r="I275" s="67"/>
      <c r="J275" s="67"/>
      <c r="K275" s="67"/>
      <c r="L275" s="67"/>
      <c r="M275" s="67"/>
      <c r="N275" s="67"/>
      <c r="O275" s="67"/>
      <c r="P275" s="67"/>
    </row>
    <row r="276" spans="3:16" s="53" customFormat="1" x14ac:dyDescent="0.25">
      <c r="C276" s="67"/>
      <c r="D276" s="67"/>
      <c r="E276" s="67"/>
      <c r="F276" s="67"/>
      <c r="G276" s="67"/>
      <c r="H276" s="67"/>
      <c r="I276" s="67"/>
      <c r="J276" s="67"/>
      <c r="K276" s="67"/>
      <c r="L276" s="67"/>
      <c r="M276" s="67"/>
      <c r="N276" s="67"/>
      <c r="O276" s="67"/>
      <c r="P276" s="67"/>
    </row>
    <row r="277" spans="3:16" s="53" customFormat="1" x14ac:dyDescent="0.25">
      <c r="C277" s="67"/>
      <c r="D277" s="67"/>
      <c r="E277" s="67"/>
      <c r="F277" s="67"/>
      <c r="G277" s="67"/>
      <c r="H277" s="67"/>
      <c r="I277" s="67"/>
      <c r="J277" s="67"/>
      <c r="K277" s="67"/>
      <c r="L277" s="67"/>
      <c r="M277" s="67"/>
      <c r="N277" s="67"/>
      <c r="O277" s="67"/>
      <c r="P277" s="67"/>
    </row>
    <row r="278" spans="3:16" s="53" customFormat="1" x14ac:dyDescent="0.25">
      <c r="C278" s="67"/>
      <c r="D278" s="67"/>
      <c r="E278" s="67"/>
      <c r="F278" s="67"/>
      <c r="G278" s="67"/>
      <c r="H278" s="67"/>
      <c r="I278" s="67"/>
      <c r="J278" s="67"/>
      <c r="K278" s="67"/>
      <c r="L278" s="67"/>
      <c r="M278" s="67"/>
      <c r="N278" s="67"/>
      <c r="O278" s="67"/>
      <c r="P278" s="67"/>
    </row>
    <row r="279" spans="3:16" s="53" customFormat="1" x14ac:dyDescent="0.25">
      <c r="C279" s="67"/>
      <c r="D279" s="67"/>
      <c r="E279" s="67"/>
      <c r="F279" s="67"/>
      <c r="G279" s="67"/>
      <c r="H279" s="67"/>
      <c r="I279" s="67"/>
      <c r="J279" s="67"/>
      <c r="K279" s="67"/>
      <c r="L279" s="67"/>
      <c r="M279" s="67"/>
      <c r="N279" s="67"/>
      <c r="O279" s="67"/>
      <c r="P279" s="67"/>
    </row>
    <row r="280" spans="3:16" s="53" customFormat="1" x14ac:dyDescent="0.25">
      <c r="C280" s="67"/>
      <c r="D280" s="67"/>
      <c r="E280" s="67"/>
      <c r="F280" s="67"/>
      <c r="G280" s="67"/>
      <c r="H280" s="67"/>
      <c r="I280" s="67"/>
      <c r="J280" s="67"/>
      <c r="K280" s="67"/>
      <c r="L280" s="67"/>
      <c r="M280" s="67"/>
      <c r="N280" s="67"/>
      <c r="O280" s="67"/>
      <c r="P280" s="67"/>
    </row>
    <row r="281" spans="3:16" s="53" customFormat="1" x14ac:dyDescent="0.25">
      <c r="C281" s="67"/>
      <c r="D281" s="67"/>
      <c r="E281" s="67"/>
      <c r="F281" s="67"/>
      <c r="G281" s="67"/>
      <c r="H281" s="67"/>
      <c r="I281" s="67"/>
      <c r="J281" s="67"/>
      <c r="K281" s="67"/>
      <c r="L281" s="67"/>
      <c r="M281" s="67"/>
      <c r="N281" s="67"/>
      <c r="O281" s="67"/>
      <c r="P281" s="67"/>
    </row>
    <row r="282" spans="3:16" s="53" customFormat="1" x14ac:dyDescent="0.25">
      <c r="C282" s="67"/>
      <c r="D282" s="67"/>
      <c r="E282" s="67"/>
      <c r="F282" s="67"/>
      <c r="G282" s="67"/>
      <c r="H282" s="67"/>
      <c r="I282" s="67"/>
      <c r="J282" s="67"/>
      <c r="K282" s="67"/>
      <c r="L282" s="67"/>
      <c r="M282" s="67"/>
      <c r="N282" s="67"/>
      <c r="O282" s="67"/>
      <c r="P282" s="67"/>
    </row>
    <row r="283" spans="3:16" s="53" customFormat="1" x14ac:dyDescent="0.25">
      <c r="C283" s="67"/>
      <c r="D283" s="67"/>
      <c r="E283" s="67"/>
      <c r="F283" s="67"/>
      <c r="G283" s="67"/>
      <c r="H283" s="67"/>
      <c r="I283" s="67"/>
      <c r="J283" s="67"/>
      <c r="K283" s="67"/>
      <c r="L283" s="67"/>
      <c r="M283" s="67"/>
      <c r="N283" s="67"/>
      <c r="O283" s="67"/>
      <c r="P283" s="67"/>
    </row>
    <row r="284" spans="3:16" s="53" customFormat="1" x14ac:dyDescent="0.25">
      <c r="C284" s="67"/>
      <c r="D284" s="67"/>
      <c r="E284" s="67"/>
      <c r="F284" s="67"/>
      <c r="G284" s="67"/>
      <c r="H284" s="67"/>
      <c r="I284" s="67"/>
      <c r="J284" s="67"/>
      <c r="K284" s="67"/>
      <c r="L284" s="67"/>
      <c r="M284" s="67"/>
      <c r="N284" s="67"/>
      <c r="O284" s="67"/>
      <c r="P284" s="67"/>
    </row>
    <row r="285" spans="3:16" s="53" customFormat="1" x14ac:dyDescent="0.25">
      <c r="C285" s="67"/>
      <c r="D285" s="67"/>
      <c r="E285" s="67"/>
      <c r="F285" s="67"/>
      <c r="G285" s="67"/>
      <c r="H285" s="67"/>
      <c r="I285" s="67"/>
      <c r="J285" s="67"/>
      <c r="K285" s="67"/>
      <c r="L285" s="67"/>
      <c r="M285" s="67"/>
      <c r="N285" s="67"/>
      <c r="O285" s="67"/>
      <c r="P285" s="67"/>
    </row>
    <row r="286" spans="3:16" s="53" customFormat="1" x14ac:dyDescent="0.25">
      <c r="C286" s="67"/>
      <c r="D286" s="67"/>
      <c r="E286" s="67"/>
      <c r="F286" s="67"/>
      <c r="G286" s="67"/>
      <c r="H286" s="67"/>
      <c r="I286" s="67"/>
      <c r="J286" s="67"/>
      <c r="K286" s="67"/>
      <c r="L286" s="67"/>
      <c r="M286" s="67"/>
      <c r="N286" s="67"/>
      <c r="O286" s="67"/>
      <c r="P286" s="67"/>
    </row>
    <row r="287" spans="3:16" s="53" customFormat="1" x14ac:dyDescent="0.25">
      <c r="C287" s="67"/>
      <c r="D287" s="67"/>
      <c r="E287" s="67"/>
      <c r="F287" s="67"/>
      <c r="G287" s="67"/>
      <c r="H287" s="67"/>
      <c r="I287" s="67"/>
      <c r="J287" s="67"/>
      <c r="K287" s="67"/>
      <c r="L287" s="67"/>
      <c r="M287" s="67"/>
      <c r="N287" s="67"/>
      <c r="O287" s="67"/>
      <c r="P287" s="67"/>
    </row>
    <row r="288" spans="3:16" s="53" customFormat="1" x14ac:dyDescent="0.25">
      <c r="C288" s="67"/>
      <c r="D288" s="67"/>
      <c r="E288" s="67"/>
      <c r="F288" s="67"/>
      <c r="G288" s="67"/>
      <c r="H288" s="67"/>
      <c r="I288" s="67"/>
      <c r="J288" s="67"/>
      <c r="K288" s="67"/>
      <c r="L288" s="67"/>
      <c r="M288" s="67"/>
      <c r="N288" s="67"/>
      <c r="O288" s="67"/>
      <c r="P288" s="67"/>
    </row>
    <row r="289" spans="3:16" s="53" customFormat="1" x14ac:dyDescent="0.25">
      <c r="C289" s="67"/>
      <c r="D289" s="67"/>
      <c r="E289" s="67"/>
      <c r="F289" s="67"/>
      <c r="G289" s="67"/>
      <c r="H289" s="67"/>
      <c r="I289" s="67"/>
      <c r="J289" s="67"/>
      <c r="K289" s="67"/>
      <c r="L289" s="67"/>
      <c r="M289" s="67"/>
      <c r="N289" s="67"/>
      <c r="O289" s="67"/>
      <c r="P289" s="67"/>
    </row>
    <row r="290" spans="3:16" s="53" customFormat="1" x14ac:dyDescent="0.25">
      <c r="C290" s="67"/>
      <c r="D290" s="67"/>
      <c r="E290" s="67"/>
      <c r="F290" s="67"/>
      <c r="G290" s="67"/>
      <c r="H290" s="67"/>
      <c r="I290" s="67"/>
      <c r="J290" s="67"/>
      <c r="K290" s="67"/>
      <c r="L290" s="67"/>
      <c r="M290" s="67"/>
      <c r="N290" s="67"/>
      <c r="O290" s="67"/>
      <c r="P290" s="67"/>
    </row>
    <row r="291" spans="3:16" s="53" customFormat="1" x14ac:dyDescent="0.25">
      <c r="C291" s="67"/>
      <c r="D291" s="67"/>
      <c r="E291" s="67"/>
      <c r="F291" s="67"/>
      <c r="G291" s="67"/>
      <c r="H291" s="67"/>
      <c r="I291" s="67"/>
      <c r="J291" s="67"/>
      <c r="K291" s="67"/>
      <c r="L291" s="67"/>
      <c r="M291" s="67"/>
      <c r="N291" s="67"/>
      <c r="O291" s="67"/>
      <c r="P291" s="67"/>
    </row>
    <row r="292" spans="3:16" s="53" customFormat="1" x14ac:dyDescent="0.25">
      <c r="C292" s="67"/>
      <c r="D292" s="67"/>
      <c r="E292" s="67"/>
      <c r="F292" s="67"/>
      <c r="G292" s="67"/>
      <c r="H292" s="67"/>
      <c r="I292" s="67"/>
      <c r="J292" s="67"/>
      <c r="K292" s="67"/>
      <c r="L292" s="67"/>
      <c r="M292" s="67"/>
      <c r="N292" s="67"/>
      <c r="O292" s="67"/>
      <c r="P292" s="67"/>
    </row>
    <row r="293" spans="3:16" s="53" customFormat="1" x14ac:dyDescent="0.25">
      <c r="C293" s="67"/>
      <c r="D293" s="67"/>
      <c r="E293" s="67"/>
      <c r="F293" s="67"/>
      <c r="G293" s="67"/>
      <c r="H293" s="67"/>
      <c r="I293" s="67"/>
      <c r="J293" s="67"/>
      <c r="K293" s="67"/>
      <c r="L293" s="67"/>
      <c r="M293" s="67"/>
      <c r="N293" s="67"/>
      <c r="O293" s="67"/>
      <c r="P293" s="67"/>
    </row>
    <row r="294" spans="3:16" s="53" customFormat="1" x14ac:dyDescent="0.25">
      <c r="C294" s="67"/>
      <c r="D294" s="67"/>
      <c r="E294" s="67"/>
      <c r="F294" s="67"/>
      <c r="G294" s="67"/>
      <c r="H294" s="67"/>
      <c r="I294" s="67"/>
      <c r="J294" s="67"/>
      <c r="K294" s="67"/>
      <c r="L294" s="67"/>
      <c r="M294" s="67"/>
      <c r="N294" s="67"/>
      <c r="O294" s="67"/>
      <c r="P294" s="67"/>
    </row>
    <row r="295" spans="3:16" s="53" customFormat="1" x14ac:dyDescent="0.25">
      <c r="C295" s="67"/>
      <c r="D295" s="67"/>
      <c r="E295" s="67"/>
      <c r="F295" s="67"/>
      <c r="G295" s="67"/>
      <c r="H295" s="67"/>
      <c r="I295" s="67"/>
      <c r="J295" s="67"/>
      <c r="K295" s="67"/>
      <c r="L295" s="67"/>
      <c r="M295" s="67"/>
      <c r="N295" s="67"/>
      <c r="O295" s="67"/>
      <c r="P295" s="67"/>
    </row>
    <row r="296" spans="3:16" s="53" customFormat="1" x14ac:dyDescent="0.25">
      <c r="C296" s="67"/>
      <c r="D296" s="67"/>
      <c r="E296" s="67"/>
      <c r="F296" s="67"/>
      <c r="G296" s="67"/>
      <c r="H296" s="67"/>
      <c r="I296" s="67"/>
      <c r="J296" s="67"/>
      <c r="K296" s="67"/>
      <c r="L296" s="67"/>
      <c r="M296" s="67"/>
      <c r="N296" s="67"/>
      <c r="O296" s="67"/>
      <c r="P296" s="67"/>
    </row>
    <row r="297" spans="3:16" s="53" customFormat="1" x14ac:dyDescent="0.25">
      <c r="C297" s="67"/>
      <c r="D297" s="67"/>
      <c r="E297" s="67"/>
      <c r="F297" s="67"/>
      <c r="G297" s="67"/>
      <c r="H297" s="67"/>
      <c r="I297" s="67"/>
      <c r="J297" s="67"/>
      <c r="K297" s="67"/>
      <c r="L297" s="67"/>
      <c r="M297" s="67"/>
      <c r="N297" s="67"/>
      <c r="O297" s="67"/>
      <c r="P297" s="67"/>
    </row>
    <row r="298" spans="3:16" s="53" customFormat="1" x14ac:dyDescent="0.25">
      <c r="C298" s="67"/>
      <c r="D298" s="67"/>
      <c r="E298" s="67"/>
      <c r="F298" s="67"/>
      <c r="G298" s="67"/>
      <c r="H298" s="67"/>
      <c r="I298" s="67"/>
      <c r="J298" s="67"/>
      <c r="K298" s="67"/>
      <c r="L298" s="67"/>
      <c r="M298" s="67"/>
      <c r="N298" s="67"/>
      <c r="O298" s="67"/>
      <c r="P298" s="67"/>
    </row>
    <row r="299" spans="3:16" s="53" customFormat="1" x14ac:dyDescent="0.25">
      <c r="C299" s="67"/>
      <c r="D299" s="67"/>
      <c r="E299" s="67"/>
      <c r="F299" s="67"/>
      <c r="G299" s="67"/>
      <c r="H299" s="67"/>
      <c r="I299" s="67"/>
      <c r="J299" s="67"/>
      <c r="K299" s="67"/>
      <c r="L299" s="67"/>
      <c r="M299" s="67"/>
      <c r="N299" s="67"/>
      <c r="O299" s="67"/>
      <c r="P299" s="67"/>
    </row>
    <row r="300" spans="3:16" s="53" customFormat="1" x14ac:dyDescent="0.25">
      <c r="C300" s="67"/>
      <c r="D300" s="67"/>
      <c r="E300" s="67"/>
      <c r="F300" s="67"/>
      <c r="G300" s="67"/>
      <c r="H300" s="67"/>
      <c r="I300" s="67"/>
      <c r="J300" s="67"/>
      <c r="K300" s="67"/>
      <c r="L300" s="67"/>
      <c r="M300" s="67"/>
      <c r="N300" s="67"/>
      <c r="O300" s="67"/>
      <c r="P300" s="67"/>
    </row>
    <row r="301" spans="3:16" s="53" customFormat="1" x14ac:dyDescent="0.25">
      <c r="C301" s="67"/>
      <c r="D301" s="67"/>
      <c r="E301" s="67"/>
      <c r="F301" s="67"/>
      <c r="G301" s="67"/>
      <c r="H301" s="67"/>
      <c r="I301" s="67"/>
      <c r="J301" s="67"/>
      <c r="K301" s="67"/>
      <c r="L301" s="67"/>
      <c r="M301" s="67"/>
      <c r="N301" s="67"/>
      <c r="O301" s="67"/>
      <c r="P301" s="67"/>
    </row>
    <row r="302" spans="3:16" s="53" customFormat="1" x14ac:dyDescent="0.25">
      <c r="C302" s="67"/>
      <c r="D302" s="67"/>
      <c r="E302" s="67"/>
      <c r="F302" s="67"/>
      <c r="G302" s="67"/>
      <c r="H302" s="67"/>
      <c r="I302" s="67"/>
      <c r="J302" s="67"/>
      <c r="K302" s="67"/>
      <c r="L302" s="67"/>
      <c r="M302" s="67"/>
      <c r="N302" s="67"/>
      <c r="O302" s="67"/>
      <c r="P302" s="67"/>
    </row>
    <row r="303" spans="3:16" s="53" customFormat="1" x14ac:dyDescent="0.25">
      <c r="C303" s="67"/>
      <c r="D303" s="67"/>
      <c r="E303" s="67"/>
      <c r="F303" s="67"/>
      <c r="G303" s="67"/>
      <c r="H303" s="67"/>
      <c r="I303" s="67"/>
      <c r="J303" s="67"/>
      <c r="K303" s="67"/>
      <c r="L303" s="67"/>
      <c r="M303" s="67"/>
      <c r="N303" s="67"/>
      <c r="O303" s="67"/>
      <c r="P303" s="67"/>
    </row>
    <row r="304" spans="3:16" s="53" customFormat="1" x14ac:dyDescent="0.25">
      <c r="C304" s="67"/>
      <c r="D304" s="67"/>
      <c r="E304" s="67"/>
      <c r="F304" s="67"/>
      <c r="G304" s="67"/>
      <c r="H304" s="67"/>
      <c r="I304" s="67"/>
      <c r="J304" s="67"/>
      <c r="K304" s="67"/>
      <c r="L304" s="67"/>
      <c r="M304" s="67"/>
      <c r="N304" s="67"/>
      <c r="O304" s="67"/>
      <c r="P304" s="67"/>
    </row>
    <row r="305" spans="3:16" s="53" customFormat="1" x14ac:dyDescent="0.25">
      <c r="C305" s="67"/>
      <c r="D305" s="67"/>
      <c r="E305" s="67"/>
      <c r="F305" s="67"/>
      <c r="G305" s="67"/>
      <c r="H305" s="67"/>
      <c r="I305" s="67"/>
      <c r="J305" s="67"/>
      <c r="K305" s="67"/>
      <c r="L305" s="67"/>
      <c r="M305" s="67"/>
      <c r="N305" s="67"/>
      <c r="O305" s="67"/>
      <c r="P305" s="67"/>
    </row>
    <row r="306" spans="3:16" s="53" customFormat="1" x14ac:dyDescent="0.25">
      <c r="C306" s="67"/>
      <c r="D306" s="67"/>
      <c r="E306" s="67"/>
      <c r="F306" s="67"/>
      <c r="G306" s="67"/>
      <c r="H306" s="67"/>
      <c r="I306" s="67"/>
      <c r="J306" s="67"/>
      <c r="K306" s="67"/>
      <c r="L306" s="67"/>
      <c r="M306" s="67"/>
      <c r="N306" s="67"/>
      <c r="O306" s="67"/>
      <c r="P306" s="67"/>
    </row>
    <row r="307" spans="3:16" s="53" customFormat="1" x14ac:dyDescent="0.25">
      <c r="C307" s="67"/>
      <c r="D307" s="67"/>
      <c r="E307" s="67"/>
      <c r="F307" s="67"/>
      <c r="G307" s="67"/>
      <c r="H307" s="67"/>
      <c r="I307" s="67"/>
      <c r="J307" s="67"/>
      <c r="K307" s="67"/>
      <c r="L307" s="67"/>
      <c r="M307" s="67"/>
      <c r="N307" s="67"/>
      <c r="O307" s="67"/>
      <c r="P307" s="67"/>
    </row>
    <row r="308" spans="3:16" s="53" customFormat="1" x14ac:dyDescent="0.25">
      <c r="C308" s="67"/>
      <c r="D308" s="67"/>
      <c r="E308" s="67"/>
      <c r="F308" s="67"/>
      <c r="G308" s="67"/>
      <c r="H308" s="67"/>
      <c r="I308" s="67"/>
      <c r="J308" s="67"/>
      <c r="K308" s="67"/>
      <c r="L308" s="67"/>
      <c r="M308" s="67"/>
      <c r="N308" s="67"/>
      <c r="O308" s="67"/>
      <c r="P308" s="67"/>
    </row>
    <row r="309" spans="3:16" s="53" customFormat="1" x14ac:dyDescent="0.25">
      <c r="C309" s="67"/>
      <c r="D309" s="67"/>
      <c r="E309" s="67"/>
      <c r="F309" s="67"/>
      <c r="G309" s="67"/>
      <c r="H309" s="67"/>
      <c r="I309" s="67"/>
      <c r="J309" s="67"/>
      <c r="K309" s="67"/>
      <c r="L309" s="67"/>
      <c r="M309" s="67"/>
      <c r="N309" s="67"/>
      <c r="O309" s="67"/>
      <c r="P309" s="67"/>
    </row>
    <row r="310" spans="3:16" s="53" customFormat="1" x14ac:dyDescent="0.25">
      <c r="C310" s="67"/>
      <c r="D310" s="67"/>
      <c r="E310" s="67"/>
      <c r="F310" s="67"/>
      <c r="G310" s="67"/>
      <c r="H310" s="67"/>
      <c r="I310" s="67"/>
      <c r="J310" s="67"/>
      <c r="K310" s="67"/>
      <c r="L310" s="67"/>
      <c r="M310" s="67"/>
      <c r="N310" s="67"/>
      <c r="O310" s="67"/>
      <c r="P310" s="67"/>
    </row>
    <row r="311" spans="3:16" s="53" customFormat="1" x14ac:dyDescent="0.25">
      <c r="C311" s="67"/>
      <c r="D311" s="67"/>
      <c r="E311" s="67"/>
      <c r="F311" s="67"/>
      <c r="G311" s="67"/>
      <c r="H311" s="67"/>
      <c r="I311" s="67"/>
      <c r="J311" s="67"/>
      <c r="K311" s="67"/>
      <c r="L311" s="67"/>
      <c r="M311" s="67"/>
      <c r="N311" s="67"/>
      <c r="O311" s="67"/>
      <c r="P311" s="67"/>
    </row>
    <row r="312" spans="3:16" s="53" customFormat="1" x14ac:dyDescent="0.25">
      <c r="C312" s="67"/>
      <c r="D312" s="67"/>
      <c r="E312" s="67"/>
      <c r="F312" s="67"/>
      <c r="G312" s="67"/>
      <c r="H312" s="67"/>
      <c r="I312" s="67"/>
      <c r="J312" s="67"/>
      <c r="K312" s="67"/>
      <c r="L312" s="67"/>
      <c r="M312" s="67"/>
      <c r="N312" s="67"/>
      <c r="O312" s="67"/>
      <c r="P312" s="67"/>
    </row>
    <row r="313" spans="3:16" s="53" customFormat="1" x14ac:dyDescent="0.25">
      <c r="C313" s="67"/>
      <c r="D313" s="67"/>
      <c r="E313" s="67"/>
      <c r="F313" s="67"/>
      <c r="G313" s="67"/>
      <c r="H313" s="67"/>
      <c r="I313" s="67"/>
      <c r="J313" s="67"/>
      <c r="K313" s="67"/>
      <c r="L313" s="67"/>
      <c r="M313" s="67"/>
      <c r="N313" s="67"/>
      <c r="O313" s="67"/>
      <c r="P313" s="67"/>
    </row>
    <row r="314" spans="3:16" s="53" customFormat="1" x14ac:dyDescent="0.25">
      <c r="C314" s="67"/>
      <c r="D314" s="67"/>
      <c r="E314" s="67"/>
      <c r="F314" s="67"/>
      <c r="G314" s="67"/>
      <c r="H314" s="67"/>
      <c r="I314" s="67"/>
      <c r="J314" s="67"/>
      <c r="K314" s="67"/>
      <c r="L314" s="67"/>
      <c r="M314" s="67"/>
      <c r="N314" s="67"/>
      <c r="O314" s="67"/>
      <c r="P314" s="67"/>
    </row>
    <row r="315" spans="3:16" s="53" customFormat="1" x14ac:dyDescent="0.25">
      <c r="C315" s="67"/>
      <c r="D315" s="67"/>
      <c r="E315" s="67"/>
      <c r="F315" s="67"/>
      <c r="G315" s="67"/>
      <c r="H315" s="67"/>
      <c r="I315" s="67"/>
      <c r="J315" s="67"/>
      <c r="K315" s="67"/>
      <c r="L315" s="67"/>
      <c r="M315" s="67"/>
      <c r="N315" s="67"/>
      <c r="O315" s="67"/>
      <c r="P315" s="67"/>
    </row>
    <row r="316" spans="3:16" s="53" customFormat="1" x14ac:dyDescent="0.25">
      <c r="C316" s="67"/>
      <c r="D316" s="67"/>
      <c r="E316" s="67"/>
      <c r="F316" s="67"/>
      <c r="G316" s="67"/>
      <c r="H316" s="67"/>
      <c r="I316" s="67"/>
      <c r="J316" s="67"/>
      <c r="K316" s="67"/>
      <c r="L316" s="67"/>
      <c r="M316" s="67"/>
      <c r="N316" s="67"/>
      <c r="O316" s="67"/>
      <c r="P316" s="67"/>
    </row>
    <row r="317" spans="3:16" s="53" customFormat="1" x14ac:dyDescent="0.25">
      <c r="C317" s="67"/>
      <c r="D317" s="67"/>
      <c r="E317" s="67"/>
      <c r="F317" s="67"/>
      <c r="G317" s="67"/>
      <c r="H317" s="67"/>
      <c r="I317" s="67"/>
      <c r="J317" s="67"/>
      <c r="K317" s="67"/>
      <c r="L317" s="67"/>
      <c r="M317" s="67"/>
      <c r="N317" s="67"/>
      <c r="O317" s="67"/>
      <c r="P317" s="67"/>
    </row>
    <row r="318" spans="3:16" s="53" customFormat="1" x14ac:dyDescent="0.25">
      <c r="C318" s="67"/>
      <c r="D318" s="67"/>
      <c r="E318" s="67"/>
      <c r="F318" s="67"/>
      <c r="G318" s="67"/>
      <c r="H318" s="67"/>
      <c r="I318" s="67"/>
      <c r="J318" s="67"/>
      <c r="K318" s="67"/>
      <c r="L318" s="67"/>
      <c r="M318" s="67"/>
      <c r="N318" s="67"/>
      <c r="O318" s="67"/>
      <c r="P318" s="67"/>
    </row>
    <row r="319" spans="3:16" s="53" customFormat="1" x14ac:dyDescent="0.25">
      <c r="C319" s="67"/>
      <c r="D319" s="67"/>
      <c r="E319" s="67"/>
      <c r="F319" s="67"/>
      <c r="G319" s="67"/>
      <c r="H319" s="67"/>
      <c r="I319" s="67"/>
      <c r="J319" s="67"/>
      <c r="K319" s="67"/>
      <c r="L319" s="67"/>
      <c r="M319" s="67"/>
      <c r="N319" s="67"/>
      <c r="O319" s="67"/>
      <c r="P319" s="67"/>
    </row>
    <row r="320" spans="3:16" s="53" customFormat="1" x14ac:dyDescent="0.25">
      <c r="C320" s="67"/>
      <c r="D320" s="67"/>
      <c r="E320" s="67"/>
      <c r="F320" s="67"/>
      <c r="G320" s="67"/>
      <c r="H320" s="67"/>
      <c r="I320" s="67"/>
      <c r="J320" s="67"/>
      <c r="K320" s="67"/>
      <c r="L320" s="67"/>
      <c r="M320" s="67"/>
      <c r="N320" s="67"/>
      <c r="O320" s="67"/>
      <c r="P320" s="67"/>
    </row>
    <row r="321" spans="3:16" s="53" customFormat="1" x14ac:dyDescent="0.25">
      <c r="C321" s="67"/>
      <c r="D321" s="67"/>
      <c r="E321" s="67"/>
      <c r="F321" s="67"/>
      <c r="G321" s="67"/>
      <c r="H321" s="67"/>
      <c r="I321" s="67"/>
      <c r="J321" s="67"/>
      <c r="K321" s="67"/>
      <c r="L321" s="67"/>
      <c r="M321" s="67"/>
      <c r="N321" s="67"/>
      <c r="O321" s="67"/>
      <c r="P321" s="67"/>
    </row>
    <row r="322" spans="3:16" s="53" customFormat="1" x14ac:dyDescent="0.25">
      <c r="C322" s="67"/>
      <c r="D322" s="67"/>
      <c r="E322" s="67"/>
      <c r="F322" s="67"/>
      <c r="G322" s="67"/>
      <c r="H322" s="67"/>
      <c r="I322" s="67"/>
      <c r="J322" s="67"/>
      <c r="K322" s="67"/>
      <c r="L322" s="67"/>
      <c r="M322" s="67"/>
      <c r="N322" s="67"/>
      <c r="O322" s="67"/>
      <c r="P322" s="67"/>
    </row>
    <row r="323" spans="3:16" s="53" customFormat="1" x14ac:dyDescent="0.25">
      <c r="C323" s="67"/>
      <c r="D323" s="67"/>
      <c r="E323" s="67"/>
      <c r="F323" s="67"/>
      <c r="G323" s="67"/>
      <c r="H323" s="67"/>
      <c r="I323" s="67"/>
      <c r="J323" s="67"/>
      <c r="K323" s="67"/>
      <c r="L323" s="67"/>
      <c r="M323" s="67"/>
      <c r="N323" s="67"/>
      <c r="O323" s="67"/>
      <c r="P323" s="67"/>
    </row>
    <row r="324" spans="3:16" s="53" customFormat="1" x14ac:dyDescent="0.25">
      <c r="C324" s="67"/>
      <c r="D324" s="67"/>
      <c r="E324" s="67"/>
      <c r="F324" s="67"/>
      <c r="G324" s="67"/>
      <c r="H324" s="67"/>
      <c r="I324" s="67"/>
      <c r="J324" s="67"/>
      <c r="K324" s="67"/>
      <c r="L324" s="67"/>
      <c r="M324" s="67"/>
      <c r="N324" s="67"/>
      <c r="O324" s="67"/>
      <c r="P324" s="67"/>
    </row>
    <row r="325" spans="3:16" s="53" customFormat="1" x14ac:dyDescent="0.25">
      <c r="C325" s="67"/>
      <c r="D325" s="67"/>
      <c r="E325" s="67"/>
      <c r="F325" s="67"/>
      <c r="G325" s="67"/>
      <c r="H325" s="67"/>
      <c r="I325" s="67"/>
      <c r="J325" s="67"/>
      <c r="K325" s="67"/>
      <c r="L325" s="67"/>
      <c r="M325" s="67"/>
      <c r="N325" s="67"/>
      <c r="O325" s="67"/>
      <c r="P325" s="67"/>
    </row>
    <row r="326" spans="3:16" s="53" customFormat="1" x14ac:dyDescent="0.25">
      <c r="C326" s="67"/>
      <c r="D326" s="67"/>
      <c r="E326" s="67"/>
      <c r="F326" s="67"/>
      <c r="G326" s="67"/>
      <c r="H326" s="67"/>
      <c r="I326" s="67"/>
      <c r="J326" s="67"/>
      <c r="K326" s="67"/>
      <c r="L326" s="67"/>
      <c r="M326" s="67"/>
      <c r="N326" s="67"/>
      <c r="O326" s="67"/>
      <c r="P326" s="67"/>
    </row>
    <row r="327" spans="3:16" s="53" customFormat="1" x14ac:dyDescent="0.25">
      <c r="C327" s="67"/>
      <c r="D327" s="67"/>
      <c r="E327" s="67"/>
      <c r="F327" s="67"/>
      <c r="G327" s="67"/>
      <c r="H327" s="67"/>
      <c r="I327" s="67"/>
      <c r="J327" s="67"/>
      <c r="K327" s="67"/>
      <c r="L327" s="67"/>
      <c r="M327" s="67"/>
      <c r="N327" s="67"/>
      <c r="O327" s="67"/>
      <c r="P327" s="67"/>
    </row>
    <row r="328" spans="3:16" s="53" customFormat="1" x14ac:dyDescent="0.25">
      <c r="C328" s="67"/>
      <c r="D328" s="67"/>
      <c r="E328" s="67"/>
      <c r="F328" s="67"/>
      <c r="G328" s="67"/>
      <c r="H328" s="67"/>
      <c r="I328" s="67"/>
      <c r="J328" s="67"/>
      <c r="K328" s="67"/>
      <c r="L328" s="67"/>
      <c r="M328" s="67"/>
      <c r="N328" s="67"/>
      <c r="O328" s="67"/>
      <c r="P328" s="67"/>
    </row>
    <row r="329" spans="3:16" s="53" customFormat="1" x14ac:dyDescent="0.25">
      <c r="C329" s="67"/>
      <c r="D329" s="67"/>
      <c r="E329" s="67"/>
      <c r="F329" s="67"/>
      <c r="G329" s="67"/>
      <c r="H329" s="67"/>
      <c r="I329" s="67"/>
      <c r="J329" s="67"/>
      <c r="K329" s="67"/>
      <c r="L329" s="67"/>
      <c r="M329" s="67"/>
      <c r="N329" s="67"/>
      <c r="O329" s="67"/>
      <c r="P329" s="67"/>
    </row>
    <row r="330" spans="3:16" s="53" customFormat="1" x14ac:dyDescent="0.25">
      <c r="C330" s="67"/>
      <c r="D330" s="67"/>
      <c r="E330" s="67"/>
      <c r="F330" s="67"/>
      <c r="G330" s="67"/>
      <c r="H330" s="67"/>
      <c r="I330" s="67"/>
      <c r="J330" s="67"/>
      <c r="K330" s="67"/>
      <c r="L330" s="67"/>
      <c r="M330" s="67"/>
      <c r="N330" s="67"/>
      <c r="O330" s="67"/>
      <c r="P330" s="67"/>
    </row>
    <row r="331" spans="3:16" s="53" customFormat="1" x14ac:dyDescent="0.25">
      <c r="C331" s="67"/>
      <c r="D331" s="67"/>
      <c r="E331" s="67"/>
      <c r="F331" s="67"/>
      <c r="G331" s="67"/>
      <c r="H331" s="67"/>
      <c r="I331" s="67"/>
      <c r="J331" s="67"/>
      <c r="K331" s="67"/>
      <c r="L331" s="67"/>
      <c r="M331" s="67"/>
      <c r="N331" s="67"/>
      <c r="O331" s="67"/>
      <c r="P331" s="67"/>
    </row>
    <row r="332" spans="3:16" s="53" customFormat="1" x14ac:dyDescent="0.25">
      <c r="C332" s="67"/>
      <c r="D332" s="67"/>
      <c r="E332" s="67"/>
      <c r="F332" s="67"/>
      <c r="G332" s="67"/>
      <c r="H332" s="67"/>
      <c r="I332" s="67"/>
      <c r="J332" s="67"/>
      <c r="K332" s="67"/>
      <c r="L332" s="67"/>
      <c r="M332" s="67"/>
      <c r="N332" s="67"/>
      <c r="O332" s="67"/>
      <c r="P332" s="67"/>
    </row>
    <row r="333" spans="3:16" s="53" customFormat="1" x14ac:dyDescent="0.25">
      <c r="C333" s="67"/>
      <c r="D333" s="67"/>
      <c r="E333" s="67"/>
      <c r="F333" s="67"/>
      <c r="G333" s="67"/>
      <c r="H333" s="67"/>
      <c r="I333" s="67"/>
      <c r="J333" s="67"/>
      <c r="K333" s="67"/>
      <c r="L333" s="67"/>
      <c r="M333" s="67"/>
      <c r="N333" s="67"/>
      <c r="O333" s="67"/>
      <c r="P333" s="67"/>
    </row>
    <row r="334" spans="3:16" s="53" customFormat="1" x14ac:dyDescent="0.25">
      <c r="C334" s="67"/>
      <c r="D334" s="67"/>
      <c r="E334" s="67"/>
      <c r="F334" s="67"/>
      <c r="G334" s="67"/>
      <c r="H334" s="67"/>
      <c r="I334" s="67"/>
      <c r="J334" s="67"/>
      <c r="K334" s="67"/>
      <c r="L334" s="67"/>
      <c r="M334" s="67"/>
      <c r="N334" s="67"/>
      <c r="O334" s="67"/>
      <c r="P334" s="67"/>
    </row>
    <row r="335" spans="3:16" s="53" customFormat="1" x14ac:dyDescent="0.25">
      <c r="C335" s="67"/>
      <c r="D335" s="67"/>
      <c r="E335" s="67"/>
      <c r="F335" s="67"/>
      <c r="G335" s="67"/>
      <c r="H335" s="67"/>
      <c r="I335" s="67"/>
      <c r="J335" s="67"/>
      <c r="K335" s="67"/>
      <c r="L335" s="67"/>
      <c r="M335" s="67"/>
      <c r="N335" s="67"/>
      <c r="O335" s="67"/>
      <c r="P335" s="67"/>
    </row>
    <row r="336" spans="3:16" s="53" customFormat="1" x14ac:dyDescent="0.25">
      <c r="C336" s="67"/>
      <c r="D336" s="67"/>
      <c r="E336" s="67"/>
      <c r="F336" s="67"/>
      <c r="G336" s="67"/>
      <c r="H336" s="67"/>
      <c r="I336" s="67"/>
      <c r="J336" s="67"/>
      <c r="K336" s="67"/>
      <c r="L336" s="67"/>
      <c r="M336" s="67"/>
      <c r="N336" s="67"/>
      <c r="O336" s="67"/>
      <c r="P336" s="67"/>
    </row>
    <row r="337" spans="3:16" s="53" customFormat="1" x14ac:dyDescent="0.25">
      <c r="C337" s="67"/>
      <c r="D337" s="67"/>
      <c r="E337" s="67"/>
      <c r="F337" s="67"/>
      <c r="G337" s="67"/>
      <c r="H337" s="67"/>
      <c r="I337" s="67"/>
      <c r="J337" s="67"/>
      <c r="K337" s="67"/>
      <c r="L337" s="67"/>
      <c r="M337" s="67"/>
      <c r="N337" s="67"/>
      <c r="O337" s="67"/>
      <c r="P337" s="67"/>
    </row>
    <row r="338" spans="3:16" s="53" customFormat="1" x14ac:dyDescent="0.25">
      <c r="C338" s="67"/>
      <c r="D338" s="67"/>
      <c r="E338" s="67"/>
      <c r="F338" s="67"/>
      <c r="G338" s="67"/>
      <c r="H338" s="67"/>
      <c r="I338" s="67"/>
      <c r="J338" s="67"/>
      <c r="K338" s="67"/>
      <c r="L338" s="67"/>
      <c r="M338" s="67"/>
      <c r="N338" s="67"/>
      <c r="O338" s="67"/>
      <c r="P338" s="67"/>
    </row>
    <row r="339" spans="3:16" s="53" customFormat="1" x14ac:dyDescent="0.25">
      <c r="C339" s="67"/>
      <c r="D339" s="67"/>
      <c r="E339" s="67"/>
      <c r="F339" s="67"/>
      <c r="G339" s="67"/>
      <c r="H339" s="67"/>
      <c r="I339" s="67"/>
      <c r="J339" s="67"/>
      <c r="K339" s="67"/>
      <c r="L339" s="67"/>
      <c r="M339" s="67"/>
      <c r="N339" s="67"/>
      <c r="O339" s="67"/>
      <c r="P339" s="67"/>
    </row>
    <row r="340" spans="3:16" s="53" customFormat="1" x14ac:dyDescent="0.25">
      <c r="C340" s="67"/>
      <c r="D340" s="67"/>
      <c r="E340" s="67"/>
      <c r="F340" s="67"/>
      <c r="G340" s="67"/>
      <c r="H340" s="67"/>
      <c r="I340" s="67"/>
      <c r="J340" s="67"/>
      <c r="K340" s="67"/>
      <c r="L340" s="67"/>
      <c r="M340" s="67"/>
      <c r="N340" s="67"/>
      <c r="O340" s="67"/>
      <c r="P340" s="67"/>
    </row>
    <row r="341" spans="3:16" s="53" customFormat="1" x14ac:dyDescent="0.25">
      <c r="C341" s="67"/>
      <c r="D341" s="67"/>
      <c r="E341" s="67"/>
      <c r="F341" s="67"/>
      <c r="G341" s="67"/>
      <c r="H341" s="67"/>
      <c r="I341" s="67"/>
      <c r="J341" s="67"/>
      <c r="K341" s="67"/>
      <c r="L341" s="67"/>
      <c r="M341" s="67"/>
      <c r="N341" s="67"/>
      <c r="O341" s="67"/>
      <c r="P341" s="67"/>
    </row>
    <row r="342" spans="3:16" s="53" customFormat="1" x14ac:dyDescent="0.25">
      <c r="C342" s="67"/>
      <c r="D342" s="67"/>
      <c r="E342" s="67"/>
      <c r="F342" s="67"/>
      <c r="G342" s="67"/>
      <c r="H342" s="67"/>
      <c r="I342" s="67"/>
      <c r="J342" s="67"/>
      <c r="K342" s="67"/>
      <c r="L342" s="67"/>
      <c r="M342" s="67"/>
      <c r="N342" s="67"/>
      <c r="O342" s="67"/>
      <c r="P342" s="67"/>
    </row>
    <row r="343" spans="3:16" s="53" customFormat="1" x14ac:dyDescent="0.25">
      <c r="C343" s="67"/>
      <c r="D343" s="67"/>
      <c r="E343" s="67"/>
      <c r="F343" s="67"/>
      <c r="G343" s="67"/>
      <c r="H343" s="67"/>
      <c r="I343" s="67"/>
      <c r="J343" s="67"/>
      <c r="K343" s="67"/>
      <c r="L343" s="67"/>
      <c r="M343" s="67"/>
      <c r="N343" s="67"/>
      <c r="O343" s="67"/>
      <c r="P343" s="67"/>
    </row>
    <row r="344" spans="3:16" s="53" customFormat="1" x14ac:dyDescent="0.25">
      <c r="C344" s="67"/>
      <c r="D344" s="67"/>
      <c r="E344" s="67"/>
      <c r="F344" s="67"/>
      <c r="G344" s="67"/>
      <c r="H344" s="67"/>
      <c r="I344" s="67"/>
      <c r="J344" s="67"/>
      <c r="K344" s="67"/>
      <c r="L344" s="67"/>
      <c r="M344" s="67"/>
      <c r="N344" s="67"/>
      <c r="O344" s="67"/>
      <c r="P344" s="67"/>
    </row>
    <row r="345" spans="3:16" s="53" customFormat="1" x14ac:dyDescent="0.25">
      <c r="C345" s="67"/>
      <c r="D345" s="67"/>
      <c r="E345" s="67"/>
      <c r="F345" s="67"/>
      <c r="G345" s="67"/>
      <c r="H345" s="67"/>
      <c r="I345" s="67"/>
      <c r="J345" s="67"/>
      <c r="K345" s="67"/>
      <c r="L345" s="67"/>
      <c r="M345" s="67"/>
      <c r="N345" s="67"/>
      <c r="O345" s="67"/>
      <c r="P345" s="67"/>
    </row>
    <row r="346" spans="3:16" s="53" customFormat="1" x14ac:dyDescent="0.25">
      <c r="C346" s="67"/>
      <c r="D346" s="67"/>
      <c r="E346" s="67"/>
      <c r="F346" s="67"/>
      <c r="G346" s="67"/>
      <c r="H346" s="67"/>
      <c r="I346" s="67"/>
      <c r="J346" s="67"/>
      <c r="K346" s="67"/>
      <c r="L346" s="67"/>
      <c r="M346" s="67"/>
      <c r="N346" s="67"/>
      <c r="O346" s="67"/>
      <c r="P346" s="67"/>
    </row>
    <row r="347" spans="3:16" s="53" customFormat="1" x14ac:dyDescent="0.25">
      <c r="C347" s="67"/>
      <c r="D347" s="67"/>
      <c r="E347" s="67"/>
      <c r="F347" s="67"/>
      <c r="G347" s="67"/>
      <c r="H347" s="67"/>
      <c r="I347" s="67"/>
      <c r="J347" s="67"/>
      <c r="K347" s="67"/>
      <c r="L347" s="67"/>
      <c r="M347" s="67"/>
      <c r="N347" s="67"/>
      <c r="O347" s="67"/>
      <c r="P347" s="67"/>
    </row>
    <row r="348" spans="3:16" s="53" customFormat="1" x14ac:dyDescent="0.25">
      <c r="C348" s="67"/>
      <c r="D348" s="67"/>
      <c r="E348" s="67"/>
      <c r="F348" s="67"/>
      <c r="G348" s="67"/>
      <c r="H348" s="67"/>
      <c r="I348" s="67"/>
      <c r="J348" s="67"/>
      <c r="K348" s="67"/>
      <c r="L348" s="67"/>
      <c r="M348" s="67"/>
      <c r="N348" s="67"/>
      <c r="O348" s="67"/>
      <c r="P348" s="67"/>
    </row>
    <row r="349" spans="3:16" s="53" customFormat="1" x14ac:dyDescent="0.25">
      <c r="C349" s="67"/>
      <c r="D349" s="67"/>
      <c r="E349" s="67"/>
      <c r="F349" s="67"/>
      <c r="G349" s="67"/>
      <c r="H349" s="67"/>
      <c r="I349" s="67"/>
      <c r="J349" s="67"/>
      <c r="K349" s="67"/>
      <c r="L349" s="67"/>
      <c r="M349" s="67"/>
      <c r="N349" s="67"/>
      <c r="O349" s="67"/>
      <c r="P349" s="67"/>
    </row>
    <row r="350" spans="3:16" s="53" customFormat="1" x14ac:dyDescent="0.25">
      <c r="C350" s="67"/>
      <c r="D350" s="67"/>
      <c r="E350" s="67"/>
      <c r="F350" s="67"/>
      <c r="G350" s="67"/>
      <c r="H350" s="67"/>
      <c r="I350" s="67"/>
      <c r="J350" s="67"/>
      <c r="K350" s="67"/>
      <c r="L350" s="67"/>
      <c r="M350" s="67"/>
      <c r="N350" s="67"/>
      <c r="O350" s="67"/>
      <c r="P350" s="67"/>
    </row>
    <row r="351" spans="3:16" s="53" customFormat="1" x14ac:dyDescent="0.25">
      <c r="C351" s="67"/>
      <c r="D351" s="67"/>
      <c r="E351" s="67"/>
      <c r="F351" s="67"/>
      <c r="G351" s="67"/>
      <c r="H351" s="67"/>
      <c r="I351" s="67"/>
      <c r="J351" s="67"/>
      <c r="K351" s="67"/>
      <c r="L351" s="67"/>
      <c r="M351" s="67"/>
      <c r="N351" s="67"/>
      <c r="O351" s="67"/>
      <c r="P351" s="67"/>
    </row>
    <row r="352" spans="3:16" s="53" customFormat="1" x14ac:dyDescent="0.25">
      <c r="C352" s="67"/>
      <c r="D352" s="67"/>
      <c r="E352" s="67"/>
      <c r="F352" s="67"/>
      <c r="G352" s="67"/>
      <c r="H352" s="67"/>
      <c r="I352" s="67"/>
      <c r="J352" s="67"/>
      <c r="K352" s="67"/>
      <c r="L352" s="67"/>
      <c r="M352" s="67"/>
      <c r="N352" s="67"/>
      <c r="O352" s="67"/>
      <c r="P352" s="67"/>
    </row>
    <row r="353" spans="3:16" s="53" customFormat="1" x14ac:dyDescent="0.25">
      <c r="C353" s="67"/>
      <c r="D353" s="67"/>
      <c r="E353" s="67"/>
      <c r="F353" s="67"/>
      <c r="G353" s="67"/>
      <c r="H353" s="67"/>
      <c r="I353" s="67"/>
      <c r="J353" s="67"/>
      <c r="K353" s="67"/>
      <c r="L353" s="67"/>
      <c r="M353" s="67"/>
      <c r="N353" s="67"/>
      <c r="O353" s="67"/>
      <c r="P353" s="67"/>
    </row>
    <row r="354" spans="3:16" s="53" customFormat="1" x14ac:dyDescent="0.25">
      <c r="C354" s="67"/>
      <c r="D354" s="67"/>
      <c r="E354" s="67"/>
      <c r="F354" s="67"/>
      <c r="G354" s="67"/>
      <c r="H354" s="67"/>
      <c r="I354" s="67"/>
      <c r="J354" s="67"/>
      <c r="K354" s="67"/>
      <c r="L354" s="67"/>
      <c r="M354" s="67"/>
      <c r="N354" s="67"/>
      <c r="O354" s="67"/>
      <c r="P354" s="67"/>
    </row>
    <row r="355" spans="3:16" s="53" customFormat="1" x14ac:dyDescent="0.25">
      <c r="C355" s="67"/>
      <c r="D355" s="67"/>
      <c r="E355" s="67"/>
      <c r="F355" s="67"/>
      <c r="G355" s="67"/>
      <c r="H355" s="67"/>
      <c r="I355" s="67"/>
      <c r="J355" s="67"/>
      <c r="K355" s="67"/>
      <c r="L355" s="67"/>
      <c r="M355" s="67"/>
      <c r="N355" s="67"/>
      <c r="O355" s="67"/>
      <c r="P355" s="67"/>
    </row>
    <row r="356" spans="3:16" s="53" customFormat="1" x14ac:dyDescent="0.25">
      <c r="C356" s="67"/>
      <c r="D356" s="67"/>
      <c r="E356" s="67"/>
      <c r="F356" s="67"/>
      <c r="G356" s="67"/>
      <c r="H356" s="67"/>
      <c r="I356" s="67"/>
      <c r="J356" s="67"/>
      <c r="K356" s="67"/>
      <c r="L356" s="67"/>
      <c r="M356" s="67"/>
      <c r="N356" s="67"/>
      <c r="O356" s="67"/>
      <c r="P356" s="67"/>
    </row>
    <row r="357" spans="3:16" s="53" customFormat="1" x14ac:dyDescent="0.25">
      <c r="C357" s="67"/>
      <c r="D357" s="67"/>
      <c r="E357" s="67"/>
      <c r="F357" s="67"/>
      <c r="G357" s="67"/>
      <c r="H357" s="67"/>
      <c r="I357" s="67"/>
      <c r="J357" s="67"/>
      <c r="K357" s="67"/>
      <c r="L357" s="67"/>
      <c r="M357" s="67"/>
      <c r="N357" s="67"/>
      <c r="O357" s="67"/>
      <c r="P357" s="67"/>
    </row>
    <row r="358" spans="3:16" s="53" customFormat="1" x14ac:dyDescent="0.25">
      <c r="C358" s="67"/>
      <c r="D358" s="67"/>
      <c r="E358" s="67"/>
      <c r="F358" s="67"/>
      <c r="G358" s="67"/>
      <c r="H358" s="67"/>
      <c r="I358" s="67"/>
      <c r="J358" s="67"/>
      <c r="K358" s="67"/>
      <c r="L358" s="67"/>
      <c r="M358" s="67"/>
      <c r="N358" s="67"/>
      <c r="O358" s="67"/>
      <c r="P358" s="67"/>
    </row>
    <row r="359" spans="3:16" s="53" customFormat="1" x14ac:dyDescent="0.25">
      <c r="C359" s="67"/>
      <c r="D359" s="67"/>
      <c r="E359" s="67"/>
      <c r="F359" s="67"/>
      <c r="G359" s="67"/>
      <c r="H359" s="67"/>
      <c r="I359" s="67"/>
      <c r="J359" s="67"/>
      <c r="K359" s="67"/>
      <c r="L359" s="67"/>
      <c r="M359" s="67"/>
      <c r="N359" s="67"/>
      <c r="O359" s="67"/>
      <c r="P359" s="67"/>
    </row>
    <row r="360" spans="3:16" s="53" customFormat="1" x14ac:dyDescent="0.25">
      <c r="C360" s="67"/>
      <c r="D360" s="67"/>
      <c r="E360" s="67"/>
      <c r="F360" s="67"/>
      <c r="G360" s="67"/>
      <c r="H360" s="67"/>
      <c r="I360" s="67"/>
      <c r="J360" s="67"/>
      <c r="K360" s="67"/>
      <c r="L360" s="67"/>
      <c r="M360" s="67"/>
      <c r="N360" s="67"/>
      <c r="O360" s="67"/>
      <c r="P360" s="67"/>
    </row>
    <row r="361" spans="3:16" s="53" customFormat="1" x14ac:dyDescent="0.25">
      <c r="C361" s="67"/>
      <c r="D361" s="67"/>
      <c r="E361" s="67"/>
      <c r="F361" s="67"/>
      <c r="G361" s="67"/>
      <c r="H361" s="67"/>
      <c r="I361" s="67"/>
      <c r="J361" s="67"/>
      <c r="K361" s="67"/>
      <c r="L361" s="67"/>
      <c r="M361" s="67"/>
      <c r="N361" s="67"/>
      <c r="O361" s="67"/>
      <c r="P361" s="67"/>
    </row>
    <row r="362" spans="3:16" s="53" customFormat="1" x14ac:dyDescent="0.25">
      <c r="C362" s="67"/>
      <c r="D362" s="67"/>
      <c r="E362" s="67"/>
      <c r="F362" s="67"/>
      <c r="G362" s="67"/>
      <c r="H362" s="67"/>
      <c r="I362" s="67"/>
      <c r="J362" s="67"/>
      <c r="K362" s="67"/>
      <c r="L362" s="67"/>
      <c r="M362" s="67"/>
      <c r="N362" s="67"/>
      <c r="O362" s="67"/>
      <c r="P362" s="67"/>
    </row>
    <row r="363" spans="3:16" s="53" customFormat="1" x14ac:dyDescent="0.25">
      <c r="C363" s="67"/>
      <c r="D363" s="67"/>
      <c r="E363" s="67"/>
      <c r="F363" s="67"/>
      <c r="G363" s="67"/>
      <c r="H363" s="67"/>
      <c r="I363" s="67"/>
      <c r="J363" s="67"/>
      <c r="K363" s="67"/>
      <c r="L363" s="67"/>
      <c r="M363" s="67"/>
      <c r="N363" s="67"/>
      <c r="O363" s="67"/>
      <c r="P363" s="67"/>
    </row>
    <row r="364" spans="3:16" s="53" customFormat="1" x14ac:dyDescent="0.25">
      <c r="C364" s="67"/>
      <c r="D364" s="67"/>
      <c r="E364" s="67"/>
      <c r="F364" s="67"/>
      <c r="G364" s="67"/>
      <c r="H364" s="67"/>
      <c r="I364" s="67"/>
      <c r="J364" s="67"/>
      <c r="K364" s="67"/>
      <c r="L364" s="67"/>
      <c r="M364" s="67"/>
      <c r="N364" s="67"/>
      <c r="O364" s="67"/>
      <c r="P364" s="67"/>
    </row>
    <row r="365" spans="3:16" s="53" customFormat="1" x14ac:dyDescent="0.25">
      <c r="C365" s="67"/>
      <c r="D365" s="67"/>
      <c r="E365" s="67"/>
      <c r="F365" s="67"/>
      <c r="G365" s="67"/>
      <c r="H365" s="67"/>
      <c r="I365" s="67"/>
      <c r="J365" s="67"/>
      <c r="K365" s="67"/>
      <c r="L365" s="67"/>
      <c r="M365" s="67"/>
      <c r="N365" s="67"/>
      <c r="O365" s="67"/>
      <c r="P365" s="67"/>
    </row>
    <row r="366" spans="3:16" s="53" customFormat="1" x14ac:dyDescent="0.25">
      <c r="C366" s="67"/>
      <c r="D366" s="67"/>
      <c r="E366" s="67"/>
      <c r="F366" s="67"/>
      <c r="G366" s="67"/>
      <c r="H366" s="67"/>
      <c r="I366" s="67"/>
      <c r="J366" s="67"/>
      <c r="K366" s="67"/>
      <c r="L366" s="67"/>
      <c r="M366" s="67"/>
      <c r="N366" s="67"/>
      <c r="O366" s="67"/>
      <c r="P366" s="67"/>
    </row>
    <row r="367" spans="3:16" s="53" customFormat="1" x14ac:dyDescent="0.25">
      <c r="C367" s="67"/>
      <c r="D367" s="67"/>
      <c r="E367" s="67"/>
      <c r="F367" s="67"/>
      <c r="G367" s="67"/>
      <c r="H367" s="67"/>
      <c r="I367" s="67"/>
      <c r="J367" s="67"/>
      <c r="K367" s="67"/>
      <c r="L367" s="67"/>
      <c r="M367" s="67"/>
      <c r="N367" s="67"/>
      <c r="O367" s="67"/>
      <c r="P367" s="67"/>
    </row>
    <row r="368" spans="3:16" s="53" customFormat="1" x14ac:dyDescent="0.25">
      <c r="C368" s="67"/>
      <c r="D368" s="67"/>
      <c r="E368" s="67"/>
      <c r="F368" s="67"/>
      <c r="G368" s="67"/>
      <c r="H368" s="67"/>
      <c r="I368" s="67"/>
      <c r="J368" s="67"/>
      <c r="K368" s="67"/>
      <c r="L368" s="67"/>
      <c r="M368" s="67"/>
      <c r="N368" s="67"/>
      <c r="O368" s="67"/>
      <c r="P368" s="67"/>
    </row>
    <row r="369" spans="3:16" s="53" customFormat="1" x14ac:dyDescent="0.25">
      <c r="C369" s="67"/>
      <c r="D369" s="67"/>
      <c r="E369" s="67"/>
      <c r="F369" s="67"/>
      <c r="G369" s="67"/>
      <c r="H369" s="67"/>
      <c r="I369" s="67"/>
      <c r="J369" s="67"/>
      <c r="K369" s="67"/>
      <c r="L369" s="67"/>
      <c r="M369" s="67"/>
      <c r="N369" s="67"/>
      <c r="O369" s="67"/>
      <c r="P369" s="67"/>
    </row>
    <row r="370" spans="3:16" s="53" customFormat="1" x14ac:dyDescent="0.25">
      <c r="C370" s="67"/>
      <c r="D370" s="67"/>
      <c r="E370" s="67"/>
      <c r="F370" s="67"/>
      <c r="G370" s="67"/>
      <c r="H370" s="67"/>
      <c r="I370" s="67"/>
      <c r="J370" s="67"/>
      <c r="K370" s="67"/>
      <c r="L370" s="67"/>
      <c r="M370" s="67"/>
      <c r="N370" s="67"/>
      <c r="O370" s="67"/>
      <c r="P370" s="67"/>
    </row>
    <row r="371" spans="3:16" s="53" customFormat="1" x14ac:dyDescent="0.25">
      <c r="C371" s="67"/>
      <c r="D371" s="67"/>
      <c r="E371" s="67"/>
      <c r="F371" s="67"/>
      <c r="G371" s="67"/>
      <c r="H371" s="67"/>
      <c r="I371" s="67"/>
      <c r="J371" s="67"/>
      <c r="K371" s="67"/>
      <c r="L371" s="67"/>
      <c r="M371" s="67"/>
      <c r="N371" s="67"/>
      <c r="O371" s="67"/>
      <c r="P371" s="67"/>
    </row>
    <row r="372" spans="3:16" s="53" customFormat="1" x14ac:dyDescent="0.25">
      <c r="C372" s="67"/>
      <c r="D372" s="67"/>
      <c r="E372" s="67"/>
      <c r="F372" s="67"/>
      <c r="G372" s="67"/>
      <c r="H372" s="67"/>
      <c r="I372" s="67"/>
      <c r="J372" s="67"/>
      <c r="K372" s="67"/>
      <c r="L372" s="67"/>
      <c r="M372" s="67"/>
      <c r="N372" s="67"/>
      <c r="O372" s="67"/>
      <c r="P372" s="67"/>
    </row>
    <row r="373" spans="3:16" s="53" customFormat="1" x14ac:dyDescent="0.25">
      <c r="C373" s="67"/>
      <c r="D373" s="67"/>
      <c r="E373" s="67"/>
      <c r="F373" s="67"/>
      <c r="G373" s="67"/>
      <c r="H373" s="67"/>
      <c r="I373" s="67"/>
      <c r="J373" s="67"/>
      <c r="K373" s="67"/>
      <c r="L373" s="67"/>
      <c r="M373" s="67"/>
      <c r="N373" s="67"/>
      <c r="O373" s="67"/>
      <c r="P373" s="67"/>
    </row>
    <row r="374" spans="3:16" s="53" customFormat="1" x14ac:dyDescent="0.25">
      <c r="C374" s="67"/>
      <c r="D374" s="67"/>
      <c r="E374" s="67"/>
      <c r="F374" s="67"/>
      <c r="G374" s="67"/>
      <c r="H374" s="67"/>
      <c r="I374" s="67"/>
      <c r="J374" s="67"/>
      <c r="K374" s="67"/>
      <c r="L374" s="67"/>
      <c r="M374" s="67"/>
      <c r="N374" s="67"/>
      <c r="O374" s="67"/>
      <c r="P374" s="67"/>
    </row>
    <row r="375" spans="3:16" s="53" customFormat="1" x14ac:dyDescent="0.25">
      <c r="C375" s="67"/>
      <c r="D375" s="67"/>
      <c r="E375" s="67"/>
      <c r="F375" s="67"/>
      <c r="G375" s="67"/>
      <c r="H375" s="67"/>
      <c r="I375" s="67"/>
      <c r="J375" s="67"/>
      <c r="K375" s="67"/>
      <c r="L375" s="67"/>
      <c r="M375" s="67"/>
      <c r="N375" s="67"/>
      <c r="O375" s="67"/>
      <c r="P375" s="67"/>
    </row>
    <row r="376" spans="3:16" s="53" customFormat="1" x14ac:dyDescent="0.25">
      <c r="C376" s="67"/>
      <c r="D376" s="67"/>
      <c r="E376" s="67"/>
      <c r="F376" s="67"/>
      <c r="G376" s="67"/>
      <c r="H376" s="67"/>
      <c r="I376" s="67"/>
      <c r="J376" s="67"/>
      <c r="K376" s="67"/>
      <c r="L376" s="67"/>
      <c r="M376" s="67"/>
      <c r="N376" s="67"/>
      <c r="O376" s="67"/>
      <c r="P376" s="67"/>
    </row>
    <row r="377" spans="3:16" s="53" customFormat="1" x14ac:dyDescent="0.25">
      <c r="C377" s="67"/>
      <c r="D377" s="67"/>
      <c r="E377" s="67"/>
      <c r="F377" s="67"/>
      <c r="G377" s="67"/>
      <c r="H377" s="67"/>
      <c r="I377" s="67"/>
      <c r="J377" s="67"/>
      <c r="K377" s="67"/>
      <c r="L377" s="67"/>
      <c r="M377" s="67"/>
      <c r="N377" s="67"/>
      <c r="O377" s="67"/>
      <c r="P377" s="67"/>
    </row>
    <row r="378" spans="3:16" s="53" customFormat="1" x14ac:dyDescent="0.25">
      <c r="C378" s="67"/>
      <c r="D378" s="67"/>
      <c r="E378" s="67"/>
      <c r="F378" s="67"/>
      <c r="G378" s="67"/>
      <c r="H378" s="67"/>
      <c r="I378" s="67"/>
      <c r="J378" s="67"/>
      <c r="K378" s="67"/>
      <c r="L378" s="67"/>
      <c r="M378" s="67"/>
      <c r="N378" s="67"/>
      <c r="O378" s="67"/>
      <c r="P378" s="67"/>
    </row>
    <row r="379" spans="3:16" s="53" customFormat="1" x14ac:dyDescent="0.25">
      <c r="C379" s="67"/>
      <c r="D379" s="67"/>
      <c r="E379" s="67"/>
      <c r="F379" s="67"/>
      <c r="G379" s="67"/>
      <c r="H379" s="67"/>
      <c r="I379" s="67"/>
      <c r="J379" s="67"/>
      <c r="K379" s="67"/>
      <c r="L379" s="67"/>
      <c r="M379" s="67"/>
      <c r="N379" s="67"/>
      <c r="O379" s="67"/>
      <c r="P379" s="67"/>
    </row>
    <row r="380" spans="3:16" s="53" customFormat="1" x14ac:dyDescent="0.25">
      <c r="C380" s="67"/>
      <c r="D380" s="67"/>
      <c r="E380" s="67"/>
      <c r="F380" s="67"/>
      <c r="G380" s="67"/>
      <c r="H380" s="67"/>
      <c r="I380" s="67"/>
      <c r="J380" s="67"/>
      <c r="K380" s="67"/>
      <c r="L380" s="67"/>
      <c r="M380" s="67"/>
      <c r="N380" s="67"/>
      <c r="O380" s="67"/>
      <c r="P380" s="67"/>
    </row>
    <row r="381" spans="3:16" s="53" customFormat="1" x14ac:dyDescent="0.25">
      <c r="C381" s="67"/>
      <c r="D381" s="67"/>
      <c r="E381" s="67"/>
      <c r="F381" s="67"/>
      <c r="G381" s="67"/>
      <c r="H381" s="67"/>
      <c r="I381" s="67"/>
      <c r="J381" s="67"/>
      <c r="K381" s="67"/>
      <c r="L381" s="67"/>
      <c r="M381" s="67"/>
      <c r="N381" s="67"/>
      <c r="O381" s="67"/>
      <c r="P381" s="67"/>
    </row>
    <row r="382" spans="3:16" s="53" customFormat="1" x14ac:dyDescent="0.25">
      <c r="C382" s="67"/>
      <c r="D382" s="67"/>
      <c r="E382" s="67"/>
      <c r="F382" s="67"/>
      <c r="G382" s="67"/>
      <c r="H382" s="67"/>
      <c r="I382" s="67"/>
      <c r="J382" s="67"/>
      <c r="K382" s="67"/>
      <c r="L382" s="67"/>
      <c r="M382" s="67"/>
      <c r="N382" s="67"/>
      <c r="O382" s="67"/>
      <c r="P382" s="67"/>
    </row>
    <row r="383" spans="3:16" s="53" customFormat="1" x14ac:dyDescent="0.25">
      <c r="C383" s="67"/>
      <c r="D383" s="67"/>
      <c r="E383" s="67"/>
      <c r="F383" s="67"/>
      <c r="G383" s="67"/>
      <c r="H383" s="67"/>
      <c r="I383" s="67"/>
      <c r="J383" s="67"/>
      <c r="K383" s="67"/>
      <c r="L383" s="67"/>
      <c r="M383" s="67"/>
      <c r="N383" s="67"/>
      <c r="O383" s="67"/>
      <c r="P383" s="67"/>
    </row>
    <row r="384" spans="3:16" s="53" customFormat="1" x14ac:dyDescent="0.25">
      <c r="C384" s="67"/>
      <c r="D384" s="67"/>
      <c r="E384" s="67"/>
      <c r="F384" s="67"/>
      <c r="G384" s="67"/>
      <c r="H384" s="67"/>
      <c r="I384" s="67"/>
      <c r="J384" s="67"/>
      <c r="K384" s="67"/>
      <c r="L384" s="67"/>
      <c r="M384" s="67"/>
      <c r="N384" s="67"/>
      <c r="O384" s="67"/>
      <c r="P384" s="67"/>
    </row>
    <row r="385" spans="3:16" s="53" customFormat="1" x14ac:dyDescent="0.25">
      <c r="C385" s="67"/>
      <c r="D385" s="67"/>
      <c r="E385" s="67"/>
      <c r="F385" s="67"/>
      <c r="G385" s="67"/>
      <c r="H385" s="67"/>
      <c r="I385" s="67"/>
      <c r="J385" s="67"/>
      <c r="K385" s="67"/>
      <c r="L385" s="67"/>
      <c r="M385" s="67"/>
      <c r="N385" s="67"/>
      <c r="O385" s="67"/>
      <c r="P385" s="67"/>
    </row>
    <row r="386" spans="3:16" s="53" customFormat="1" x14ac:dyDescent="0.25">
      <c r="C386" s="67"/>
      <c r="D386" s="67"/>
      <c r="E386" s="67"/>
      <c r="F386" s="67"/>
      <c r="G386" s="67"/>
      <c r="H386" s="67"/>
      <c r="I386" s="67"/>
      <c r="J386" s="67"/>
      <c r="K386" s="67"/>
      <c r="L386" s="67"/>
      <c r="M386" s="67"/>
      <c r="N386" s="67"/>
      <c r="O386" s="67"/>
      <c r="P386" s="67"/>
    </row>
    <row r="387" spans="3:16" s="53" customFormat="1" x14ac:dyDescent="0.25">
      <c r="C387" s="67"/>
      <c r="D387" s="67"/>
      <c r="E387" s="67"/>
      <c r="F387" s="67"/>
      <c r="G387" s="67"/>
      <c r="H387" s="67"/>
      <c r="I387" s="67"/>
      <c r="J387" s="67"/>
      <c r="K387" s="67"/>
      <c r="L387" s="67"/>
      <c r="M387" s="67"/>
      <c r="N387" s="67"/>
      <c r="O387" s="67"/>
      <c r="P387" s="67"/>
    </row>
    <row r="388" spans="3:16" s="53" customFormat="1" x14ac:dyDescent="0.25">
      <c r="C388" s="67"/>
      <c r="D388" s="67"/>
      <c r="E388" s="67"/>
      <c r="F388" s="67"/>
      <c r="G388" s="67"/>
      <c r="H388" s="67"/>
      <c r="I388" s="67"/>
      <c r="J388" s="67"/>
      <c r="K388" s="67"/>
      <c r="L388" s="67"/>
      <c r="M388" s="67"/>
      <c r="N388" s="67"/>
      <c r="O388" s="67"/>
      <c r="P388" s="67"/>
    </row>
    <row r="389" spans="3:16" s="53" customFormat="1" x14ac:dyDescent="0.25">
      <c r="C389" s="67"/>
      <c r="D389" s="67"/>
      <c r="E389" s="67"/>
      <c r="F389" s="67"/>
      <c r="G389" s="67"/>
      <c r="H389" s="67"/>
      <c r="I389" s="67"/>
      <c r="J389" s="67"/>
      <c r="K389" s="67"/>
      <c r="L389" s="67"/>
      <c r="M389" s="67"/>
      <c r="N389" s="67"/>
      <c r="O389" s="67"/>
      <c r="P389" s="67"/>
    </row>
    <row r="390" spans="3:16" s="53" customFormat="1" x14ac:dyDescent="0.25">
      <c r="C390" s="67"/>
      <c r="D390" s="67"/>
      <c r="E390" s="67"/>
      <c r="F390" s="67"/>
      <c r="G390" s="67"/>
      <c r="H390" s="67"/>
      <c r="I390" s="67"/>
      <c r="J390" s="67"/>
      <c r="K390" s="67"/>
      <c r="L390" s="67"/>
      <c r="M390" s="67"/>
      <c r="N390" s="67"/>
      <c r="O390" s="67"/>
      <c r="P390" s="67"/>
    </row>
    <row r="391" spans="3:16" s="53" customFormat="1" x14ac:dyDescent="0.25">
      <c r="C391" s="67"/>
      <c r="D391" s="67"/>
      <c r="E391" s="67"/>
      <c r="F391" s="67"/>
      <c r="G391" s="67"/>
      <c r="H391" s="67"/>
      <c r="I391" s="67"/>
      <c r="J391" s="67"/>
      <c r="K391" s="67"/>
      <c r="L391" s="67"/>
      <c r="M391" s="67"/>
      <c r="N391" s="67"/>
      <c r="O391" s="67"/>
      <c r="P391" s="67"/>
    </row>
    <row r="392" spans="3:16" s="53" customFormat="1" x14ac:dyDescent="0.25">
      <c r="C392" s="67"/>
      <c r="D392" s="67"/>
      <c r="E392" s="67"/>
      <c r="F392" s="67"/>
      <c r="G392" s="67"/>
      <c r="H392" s="67"/>
      <c r="I392" s="67"/>
      <c r="J392" s="67"/>
      <c r="K392" s="67"/>
      <c r="L392" s="67"/>
      <c r="M392" s="67"/>
      <c r="N392" s="67"/>
      <c r="O392" s="67"/>
      <c r="P392" s="67"/>
    </row>
    <row r="393" spans="3:16" s="53" customFormat="1" x14ac:dyDescent="0.25">
      <c r="C393" s="67"/>
      <c r="D393" s="67"/>
      <c r="E393" s="67"/>
      <c r="F393" s="67"/>
      <c r="G393" s="67"/>
      <c r="H393" s="67"/>
      <c r="I393" s="67"/>
      <c r="J393" s="67"/>
      <c r="K393" s="67"/>
      <c r="L393" s="67"/>
      <c r="M393" s="67"/>
      <c r="N393" s="67"/>
      <c r="O393" s="67"/>
      <c r="P393" s="67"/>
    </row>
    <row r="394" spans="3:16" s="53" customFormat="1" x14ac:dyDescent="0.25">
      <c r="C394" s="67"/>
      <c r="D394" s="67"/>
      <c r="E394" s="67"/>
      <c r="F394" s="67"/>
      <c r="G394" s="67"/>
      <c r="H394" s="67"/>
      <c r="I394" s="67"/>
      <c r="J394" s="67"/>
      <c r="K394" s="67"/>
      <c r="L394" s="67"/>
      <c r="M394" s="67"/>
      <c r="N394" s="67"/>
      <c r="O394" s="67"/>
      <c r="P394" s="67"/>
    </row>
    <row r="395" spans="3:16" s="53" customFormat="1" x14ac:dyDescent="0.25">
      <c r="C395" s="67"/>
      <c r="D395" s="67"/>
      <c r="E395" s="67"/>
      <c r="F395" s="67"/>
      <c r="G395" s="67"/>
      <c r="H395" s="67"/>
      <c r="I395" s="67"/>
      <c r="J395" s="67"/>
      <c r="K395" s="67"/>
      <c r="L395" s="67"/>
      <c r="M395" s="67"/>
      <c r="N395" s="67"/>
      <c r="O395" s="67"/>
      <c r="P395" s="67"/>
    </row>
    <row r="396" spans="3:16" s="53" customFormat="1" x14ac:dyDescent="0.25">
      <c r="C396" s="67"/>
      <c r="D396" s="67"/>
      <c r="E396" s="67"/>
      <c r="F396" s="67"/>
      <c r="G396" s="67"/>
      <c r="H396" s="67"/>
      <c r="I396" s="67"/>
      <c r="J396" s="67"/>
      <c r="K396" s="67"/>
      <c r="L396" s="67"/>
      <c r="M396" s="67"/>
      <c r="N396" s="67"/>
      <c r="O396" s="67"/>
      <c r="P396" s="67"/>
    </row>
    <row r="397" spans="3:16" s="53" customFormat="1" x14ac:dyDescent="0.25">
      <c r="C397" s="67"/>
      <c r="D397" s="67"/>
      <c r="E397" s="67"/>
      <c r="F397" s="67"/>
      <c r="G397" s="67"/>
      <c r="H397" s="67"/>
      <c r="I397" s="67"/>
      <c r="J397" s="67"/>
      <c r="K397" s="67"/>
      <c r="L397" s="67"/>
      <c r="M397" s="67"/>
      <c r="N397" s="67"/>
      <c r="O397" s="67"/>
      <c r="P397" s="67"/>
    </row>
    <row r="398" spans="3:16" s="53" customFormat="1" x14ac:dyDescent="0.25">
      <c r="C398" s="67"/>
      <c r="D398" s="67"/>
      <c r="E398" s="67"/>
      <c r="F398" s="67"/>
      <c r="G398" s="67"/>
      <c r="H398" s="67"/>
      <c r="I398" s="67"/>
      <c r="J398" s="67"/>
      <c r="K398" s="67"/>
      <c r="L398" s="67"/>
      <c r="M398" s="67"/>
      <c r="N398" s="67"/>
      <c r="O398" s="67"/>
      <c r="P398" s="67"/>
    </row>
    <row r="399" spans="3:16" s="53" customFormat="1" x14ac:dyDescent="0.25">
      <c r="C399" s="67"/>
      <c r="D399" s="67"/>
      <c r="E399" s="67"/>
      <c r="F399" s="67"/>
      <c r="G399" s="67"/>
      <c r="H399" s="67"/>
      <c r="I399" s="67"/>
      <c r="J399" s="67"/>
      <c r="K399" s="67"/>
      <c r="L399" s="67"/>
      <c r="M399" s="67"/>
      <c r="N399" s="67"/>
      <c r="O399" s="67"/>
      <c r="P399" s="67"/>
    </row>
    <row r="400" spans="3:16" s="53" customFormat="1" x14ac:dyDescent="0.25">
      <c r="C400" s="67"/>
      <c r="D400" s="67"/>
      <c r="E400" s="67"/>
      <c r="F400" s="67"/>
      <c r="G400" s="67"/>
      <c r="H400" s="67"/>
      <c r="I400" s="67"/>
      <c r="J400" s="67"/>
      <c r="K400" s="67"/>
      <c r="L400" s="67"/>
      <c r="M400" s="67"/>
      <c r="N400" s="67"/>
      <c r="O400" s="67"/>
      <c r="P400" s="67"/>
    </row>
    <row r="401" spans="3:16" s="53" customFormat="1" x14ac:dyDescent="0.25">
      <c r="C401" s="67"/>
      <c r="D401" s="67"/>
      <c r="E401" s="67"/>
      <c r="F401" s="67"/>
      <c r="G401" s="67"/>
      <c r="H401" s="67"/>
      <c r="I401" s="67"/>
      <c r="J401" s="67"/>
      <c r="K401" s="67"/>
      <c r="L401" s="67"/>
      <c r="M401" s="67"/>
      <c r="N401" s="67"/>
      <c r="O401" s="67"/>
      <c r="P401" s="67"/>
    </row>
    <row r="402" spans="3:16" s="53" customFormat="1" x14ac:dyDescent="0.25">
      <c r="C402" s="67"/>
      <c r="D402" s="67"/>
      <c r="E402" s="67"/>
      <c r="F402" s="67"/>
      <c r="G402" s="67"/>
      <c r="H402" s="67"/>
      <c r="I402" s="67"/>
      <c r="J402" s="67"/>
      <c r="K402" s="67"/>
      <c r="L402" s="67"/>
      <c r="M402" s="67"/>
      <c r="N402" s="67"/>
      <c r="O402" s="67"/>
      <c r="P402" s="67"/>
    </row>
    <row r="403" spans="3:16" s="53" customFormat="1" x14ac:dyDescent="0.25">
      <c r="C403" s="67"/>
      <c r="D403" s="67"/>
      <c r="E403" s="67"/>
      <c r="F403" s="67"/>
      <c r="G403" s="67"/>
      <c r="H403" s="67"/>
      <c r="I403" s="67"/>
      <c r="J403" s="67"/>
      <c r="K403" s="67"/>
      <c r="L403" s="67"/>
      <c r="M403" s="67"/>
      <c r="N403" s="67"/>
      <c r="O403" s="67"/>
      <c r="P403" s="67"/>
    </row>
    <row r="404" spans="3:16" s="53" customFormat="1" x14ac:dyDescent="0.25">
      <c r="C404" s="67"/>
      <c r="D404" s="67"/>
      <c r="E404" s="67"/>
      <c r="F404" s="67"/>
      <c r="G404" s="67"/>
      <c r="H404" s="67"/>
      <c r="I404" s="67"/>
      <c r="J404" s="67"/>
      <c r="K404" s="67"/>
      <c r="L404" s="67"/>
      <c r="M404" s="67"/>
      <c r="N404" s="67"/>
      <c r="O404" s="67"/>
      <c r="P404" s="67"/>
    </row>
    <row r="405" spans="3:16" s="53" customFormat="1" x14ac:dyDescent="0.25">
      <c r="C405" s="67"/>
      <c r="D405" s="67"/>
      <c r="E405" s="67"/>
      <c r="F405" s="67"/>
      <c r="G405" s="67"/>
      <c r="H405" s="67"/>
      <c r="I405" s="67"/>
      <c r="J405" s="67"/>
      <c r="K405" s="67"/>
      <c r="L405" s="67"/>
      <c r="M405" s="67"/>
      <c r="N405" s="67"/>
      <c r="O405" s="67"/>
      <c r="P405" s="67"/>
    </row>
    <row r="406" spans="3:16" s="53" customFormat="1" x14ac:dyDescent="0.25">
      <c r="C406" s="67"/>
      <c r="D406" s="67"/>
      <c r="E406" s="67"/>
      <c r="F406" s="67"/>
      <c r="G406" s="67"/>
      <c r="H406" s="67"/>
      <c r="I406" s="67"/>
      <c r="J406" s="67"/>
      <c r="K406" s="67"/>
      <c r="L406" s="67"/>
      <c r="M406" s="67"/>
      <c r="N406" s="67"/>
      <c r="O406" s="67"/>
      <c r="P406" s="67"/>
    </row>
    <row r="407" spans="3:16" s="53" customFormat="1" x14ac:dyDescent="0.25">
      <c r="C407" s="67"/>
      <c r="D407" s="67"/>
      <c r="E407" s="67"/>
      <c r="F407" s="67"/>
      <c r="G407" s="67"/>
      <c r="H407" s="67"/>
      <c r="I407" s="67"/>
      <c r="J407" s="67"/>
      <c r="K407" s="67"/>
      <c r="L407" s="67"/>
      <c r="M407" s="67"/>
      <c r="N407" s="67"/>
      <c r="O407" s="67"/>
      <c r="P407" s="67"/>
    </row>
    <row r="408" spans="3:16" s="53" customFormat="1" x14ac:dyDescent="0.25">
      <c r="C408" s="67"/>
      <c r="D408" s="67"/>
      <c r="E408" s="67"/>
      <c r="F408" s="67"/>
      <c r="G408" s="67"/>
      <c r="H408" s="67"/>
      <c r="I408" s="67"/>
      <c r="J408" s="67"/>
      <c r="K408" s="67"/>
      <c r="L408" s="67"/>
      <c r="M408" s="67"/>
      <c r="N408" s="67"/>
      <c r="O408" s="67"/>
      <c r="P408" s="67"/>
    </row>
    <row r="409" spans="3:16" s="53" customFormat="1" x14ac:dyDescent="0.25">
      <c r="C409" s="67"/>
      <c r="D409" s="67"/>
      <c r="E409" s="67"/>
      <c r="F409" s="67"/>
      <c r="G409" s="67"/>
      <c r="H409" s="67"/>
      <c r="I409" s="67"/>
      <c r="J409" s="67"/>
      <c r="K409" s="67"/>
      <c r="L409" s="67"/>
      <c r="M409" s="67"/>
      <c r="N409" s="67"/>
      <c r="O409" s="67"/>
      <c r="P409" s="67"/>
    </row>
    <row r="410" spans="3:16" s="53" customFormat="1" x14ac:dyDescent="0.25">
      <c r="C410" s="67"/>
      <c r="D410" s="67"/>
      <c r="E410" s="67"/>
      <c r="F410" s="67"/>
      <c r="G410" s="67"/>
      <c r="H410" s="67"/>
      <c r="I410" s="67"/>
      <c r="J410" s="67"/>
      <c r="K410" s="67"/>
      <c r="L410" s="67"/>
      <c r="M410" s="67"/>
      <c r="N410" s="67"/>
      <c r="O410" s="67"/>
      <c r="P410" s="67"/>
    </row>
    <row r="411" spans="3:16" s="53" customFormat="1" x14ac:dyDescent="0.25">
      <c r="C411" s="67"/>
      <c r="D411" s="67"/>
      <c r="E411" s="67"/>
      <c r="F411" s="67"/>
      <c r="G411" s="67"/>
      <c r="H411" s="67"/>
      <c r="I411" s="67"/>
      <c r="J411" s="67"/>
      <c r="K411" s="67"/>
      <c r="L411" s="67"/>
      <c r="M411" s="67"/>
      <c r="N411" s="67"/>
      <c r="O411" s="67"/>
      <c r="P411" s="67"/>
    </row>
    <row r="412" spans="3:16" s="53" customFormat="1" x14ac:dyDescent="0.25">
      <c r="C412" s="67"/>
      <c r="D412" s="67"/>
      <c r="E412" s="67"/>
      <c r="F412" s="67"/>
      <c r="G412" s="67"/>
      <c r="H412" s="67"/>
      <c r="I412" s="67"/>
      <c r="J412" s="67"/>
      <c r="K412" s="67"/>
      <c r="L412" s="67"/>
      <c r="M412" s="67"/>
      <c r="N412" s="67"/>
      <c r="O412" s="67"/>
      <c r="P412" s="67"/>
    </row>
    <row r="413" spans="3:16" s="53" customFormat="1" x14ac:dyDescent="0.25">
      <c r="C413" s="67"/>
      <c r="D413" s="67"/>
      <c r="E413" s="67"/>
      <c r="F413" s="67"/>
      <c r="G413" s="67"/>
      <c r="H413" s="67"/>
      <c r="I413" s="67"/>
      <c r="J413" s="67"/>
      <c r="K413" s="67"/>
      <c r="L413" s="67"/>
      <c r="M413" s="67"/>
      <c r="N413" s="67"/>
      <c r="O413" s="67"/>
      <c r="P413" s="67"/>
    </row>
    <row r="414" spans="3:16" s="53" customFormat="1" x14ac:dyDescent="0.25">
      <c r="C414" s="67"/>
      <c r="D414" s="67"/>
      <c r="E414" s="67"/>
      <c r="F414" s="67"/>
      <c r="G414" s="67"/>
      <c r="H414" s="67"/>
      <c r="I414" s="67"/>
      <c r="J414" s="67"/>
      <c r="K414" s="67"/>
      <c r="L414" s="67"/>
      <c r="M414" s="67"/>
      <c r="N414" s="67"/>
      <c r="O414" s="67"/>
      <c r="P414" s="67"/>
    </row>
    <row r="415" spans="3:16" s="53" customFormat="1" x14ac:dyDescent="0.25">
      <c r="C415" s="67"/>
      <c r="D415" s="67"/>
      <c r="E415" s="67"/>
      <c r="F415" s="67"/>
      <c r="G415" s="67"/>
      <c r="H415" s="67"/>
      <c r="I415" s="67"/>
      <c r="J415" s="67"/>
      <c r="K415" s="67"/>
      <c r="L415" s="67"/>
      <c r="M415" s="67"/>
      <c r="N415" s="67"/>
      <c r="O415" s="67"/>
      <c r="P415" s="67"/>
    </row>
    <row r="416" spans="3:16" s="53" customFormat="1" x14ac:dyDescent="0.25">
      <c r="C416" s="67"/>
      <c r="D416" s="67"/>
      <c r="E416" s="67"/>
      <c r="F416" s="67"/>
      <c r="G416" s="67"/>
      <c r="H416" s="67"/>
      <c r="I416" s="67"/>
      <c r="J416" s="67"/>
      <c r="K416" s="67"/>
      <c r="L416" s="67"/>
      <c r="M416" s="67"/>
      <c r="N416" s="67"/>
      <c r="O416" s="67"/>
      <c r="P416" s="67"/>
    </row>
    <row r="417" spans="3:16" s="53" customFormat="1" x14ac:dyDescent="0.25">
      <c r="C417" s="67"/>
      <c r="D417" s="67"/>
      <c r="E417" s="67"/>
      <c r="F417" s="67"/>
      <c r="G417" s="67"/>
      <c r="H417" s="67"/>
      <c r="I417" s="67"/>
      <c r="J417" s="67"/>
      <c r="K417" s="67"/>
      <c r="L417" s="67"/>
      <c r="M417" s="67"/>
      <c r="N417" s="67"/>
      <c r="O417" s="67"/>
      <c r="P417" s="67"/>
    </row>
    <row r="418" spans="3:16" s="53" customFormat="1" x14ac:dyDescent="0.25">
      <c r="C418" s="67"/>
      <c r="D418" s="67"/>
      <c r="E418" s="67"/>
      <c r="F418" s="67"/>
      <c r="G418" s="67"/>
      <c r="H418" s="67"/>
      <c r="I418" s="67"/>
      <c r="J418" s="67"/>
      <c r="K418" s="67"/>
      <c r="L418" s="67"/>
      <c r="M418" s="67"/>
      <c r="N418" s="67"/>
      <c r="O418" s="67"/>
      <c r="P418" s="67"/>
    </row>
    <row r="419" spans="3:16" s="53" customFormat="1" x14ac:dyDescent="0.25">
      <c r="C419" s="67"/>
      <c r="D419" s="67"/>
      <c r="E419" s="67"/>
      <c r="F419" s="67"/>
      <c r="G419" s="67"/>
      <c r="H419" s="67"/>
      <c r="I419" s="67"/>
      <c r="J419" s="67"/>
      <c r="K419" s="67"/>
      <c r="L419" s="67"/>
      <c r="M419" s="67"/>
      <c r="N419" s="67"/>
      <c r="O419" s="67"/>
      <c r="P419" s="67"/>
    </row>
    <row r="420" spans="3:16" s="53" customFormat="1" x14ac:dyDescent="0.25">
      <c r="C420" s="67"/>
      <c r="D420" s="67"/>
      <c r="E420" s="67"/>
      <c r="F420" s="67"/>
      <c r="G420" s="67"/>
      <c r="H420" s="67"/>
      <c r="I420" s="67"/>
      <c r="J420" s="67"/>
      <c r="K420" s="67"/>
      <c r="L420" s="67"/>
      <c r="M420" s="67"/>
      <c r="N420" s="67"/>
      <c r="O420" s="67"/>
      <c r="P420" s="67"/>
    </row>
    <row r="421" spans="3:16" s="53" customFormat="1" x14ac:dyDescent="0.25">
      <c r="C421" s="67"/>
      <c r="D421" s="67"/>
      <c r="E421" s="67"/>
      <c r="F421" s="67"/>
      <c r="G421" s="67"/>
      <c r="H421" s="67"/>
      <c r="I421" s="67"/>
      <c r="J421" s="67"/>
      <c r="K421" s="67"/>
      <c r="L421" s="67"/>
      <c r="M421" s="67"/>
      <c r="N421" s="67"/>
      <c r="O421" s="67"/>
      <c r="P421" s="67"/>
    </row>
    <row r="422" spans="3:16" s="53" customFormat="1" x14ac:dyDescent="0.25">
      <c r="C422" s="67"/>
      <c r="D422" s="67"/>
      <c r="E422" s="67"/>
      <c r="F422" s="67"/>
      <c r="G422" s="67"/>
      <c r="H422" s="67"/>
      <c r="I422" s="67"/>
      <c r="J422" s="67"/>
      <c r="K422" s="67"/>
      <c r="L422" s="67"/>
      <c r="M422" s="67"/>
      <c r="N422" s="67"/>
      <c r="O422" s="67"/>
      <c r="P422" s="67"/>
    </row>
    <row r="423" spans="3:16" s="53" customFormat="1" x14ac:dyDescent="0.25">
      <c r="C423" s="67"/>
      <c r="D423" s="67"/>
      <c r="E423" s="67"/>
      <c r="F423" s="67"/>
      <c r="G423" s="67"/>
      <c r="H423" s="67"/>
      <c r="I423" s="67"/>
      <c r="J423" s="67"/>
      <c r="K423" s="67"/>
      <c r="L423" s="67"/>
      <c r="M423" s="67"/>
      <c r="N423" s="67"/>
      <c r="O423" s="67"/>
      <c r="P423" s="67"/>
    </row>
    <row r="424" spans="3:16" s="53" customFormat="1" x14ac:dyDescent="0.25">
      <c r="C424" s="67"/>
      <c r="D424" s="67"/>
      <c r="E424" s="67"/>
      <c r="F424" s="67"/>
      <c r="G424" s="67"/>
      <c r="H424" s="67"/>
      <c r="I424" s="67"/>
      <c r="J424" s="67"/>
      <c r="K424" s="67"/>
      <c r="L424" s="67"/>
      <c r="M424" s="67"/>
      <c r="N424" s="67"/>
      <c r="O424" s="67"/>
      <c r="P424" s="67"/>
    </row>
    <row r="425" spans="3:16" s="53" customFormat="1" x14ac:dyDescent="0.25">
      <c r="C425" s="67"/>
      <c r="D425" s="67"/>
      <c r="E425" s="67"/>
      <c r="F425" s="67"/>
      <c r="G425" s="67"/>
      <c r="H425" s="67"/>
      <c r="I425" s="67"/>
      <c r="J425" s="67"/>
      <c r="K425" s="67"/>
      <c r="L425" s="67"/>
      <c r="M425" s="67"/>
      <c r="N425" s="67"/>
      <c r="O425" s="67"/>
      <c r="P425" s="67"/>
    </row>
    <row r="426" spans="3:16" s="53" customFormat="1" x14ac:dyDescent="0.25">
      <c r="C426" s="67"/>
      <c r="D426" s="67"/>
      <c r="E426" s="67"/>
      <c r="F426" s="67"/>
      <c r="G426" s="67"/>
      <c r="H426" s="67"/>
      <c r="I426" s="67"/>
      <c r="J426" s="67"/>
      <c r="K426" s="67"/>
      <c r="L426" s="67"/>
      <c r="M426" s="67"/>
      <c r="N426" s="67"/>
      <c r="O426" s="67"/>
      <c r="P426" s="67"/>
    </row>
    <row r="427" spans="3:16" s="53" customFormat="1" x14ac:dyDescent="0.25">
      <c r="C427" s="67"/>
      <c r="D427" s="67"/>
      <c r="E427" s="67"/>
      <c r="F427" s="67"/>
      <c r="G427" s="67"/>
      <c r="H427" s="67"/>
      <c r="I427" s="67"/>
      <c r="J427" s="67"/>
      <c r="K427" s="67"/>
      <c r="L427" s="67"/>
      <c r="M427" s="67"/>
      <c r="N427" s="67"/>
      <c r="O427" s="67"/>
      <c r="P427" s="67"/>
    </row>
    <row r="428" spans="3:16" s="53" customFormat="1" x14ac:dyDescent="0.25">
      <c r="C428" s="67"/>
      <c r="D428" s="67"/>
      <c r="E428" s="67"/>
      <c r="F428" s="67"/>
      <c r="G428" s="67"/>
      <c r="H428" s="67"/>
      <c r="I428" s="67"/>
      <c r="J428" s="67"/>
      <c r="K428" s="67"/>
      <c r="L428" s="67"/>
      <c r="M428" s="67"/>
      <c r="N428" s="67"/>
      <c r="O428" s="67"/>
      <c r="P428" s="67"/>
    </row>
    <row r="429" spans="3:16" s="53" customFormat="1" x14ac:dyDescent="0.25">
      <c r="C429" s="67"/>
      <c r="D429" s="67"/>
      <c r="E429" s="67"/>
      <c r="F429" s="67"/>
      <c r="G429" s="67"/>
      <c r="H429" s="67"/>
      <c r="I429" s="67"/>
      <c r="J429" s="67"/>
      <c r="K429" s="67"/>
      <c r="L429" s="67"/>
      <c r="M429" s="67"/>
      <c r="N429" s="67"/>
      <c r="O429" s="67"/>
      <c r="P429" s="67"/>
    </row>
    <row r="430" spans="3:16" s="53" customFormat="1" x14ac:dyDescent="0.25">
      <c r="C430" s="67"/>
      <c r="D430" s="67"/>
      <c r="E430" s="67"/>
      <c r="F430" s="67"/>
      <c r="G430" s="67"/>
      <c r="H430" s="67"/>
      <c r="I430" s="67"/>
      <c r="J430" s="67"/>
      <c r="K430" s="67"/>
      <c r="L430" s="67"/>
      <c r="M430" s="67"/>
      <c r="N430" s="67"/>
      <c r="O430" s="67"/>
      <c r="P430" s="67"/>
    </row>
    <row r="431" spans="3:16" s="53" customFormat="1" x14ac:dyDescent="0.25">
      <c r="C431" s="67"/>
      <c r="D431" s="67"/>
      <c r="E431" s="67"/>
      <c r="F431" s="67"/>
      <c r="G431" s="67"/>
      <c r="H431" s="67"/>
      <c r="I431" s="67"/>
      <c r="J431" s="67"/>
      <c r="K431" s="67"/>
      <c r="L431" s="67"/>
      <c r="M431" s="67"/>
      <c r="N431" s="67"/>
      <c r="O431" s="67"/>
      <c r="P431" s="67"/>
    </row>
    <row r="432" spans="3:16" s="53" customFormat="1" x14ac:dyDescent="0.25">
      <c r="C432" s="67"/>
      <c r="D432" s="67"/>
      <c r="E432" s="67"/>
      <c r="F432" s="67"/>
      <c r="G432" s="67"/>
      <c r="H432" s="67"/>
      <c r="I432" s="67"/>
      <c r="J432" s="67"/>
      <c r="K432" s="67"/>
      <c r="L432" s="67"/>
      <c r="M432" s="67"/>
      <c r="N432" s="67"/>
      <c r="O432" s="67"/>
      <c r="P432" s="67"/>
    </row>
    <row r="433" spans="3:16" s="53" customFormat="1" x14ac:dyDescent="0.25">
      <c r="C433" s="67"/>
      <c r="D433" s="67"/>
      <c r="E433" s="67"/>
      <c r="F433" s="67"/>
      <c r="G433" s="67"/>
      <c r="H433" s="67"/>
      <c r="I433" s="67"/>
      <c r="J433" s="67"/>
      <c r="K433" s="67"/>
      <c r="L433" s="67"/>
      <c r="M433" s="67"/>
      <c r="N433" s="67"/>
      <c r="O433" s="67"/>
      <c r="P433" s="67"/>
    </row>
    <row r="434" spans="3:16" s="53" customFormat="1" x14ac:dyDescent="0.25">
      <c r="C434" s="67"/>
      <c r="D434" s="67"/>
      <c r="E434" s="67"/>
      <c r="F434" s="67"/>
      <c r="G434" s="67"/>
      <c r="H434" s="67"/>
      <c r="I434" s="67"/>
      <c r="J434" s="67"/>
      <c r="K434" s="67"/>
      <c r="L434" s="67"/>
      <c r="M434" s="67"/>
      <c r="N434" s="67"/>
      <c r="O434" s="67"/>
      <c r="P434" s="67"/>
    </row>
    <row r="435" spans="3:16" s="53" customFormat="1" x14ac:dyDescent="0.25">
      <c r="C435" s="67"/>
      <c r="D435" s="67"/>
      <c r="E435" s="67"/>
      <c r="F435" s="67"/>
      <c r="G435" s="67"/>
      <c r="H435" s="67"/>
      <c r="I435" s="67"/>
      <c r="J435" s="67"/>
      <c r="K435" s="67"/>
      <c r="L435" s="67"/>
      <c r="M435" s="67"/>
      <c r="N435" s="67"/>
      <c r="O435" s="67"/>
      <c r="P435" s="67"/>
    </row>
    <row r="436" spans="3:16" s="53" customFormat="1" x14ac:dyDescent="0.25">
      <c r="C436" s="67"/>
      <c r="D436" s="67"/>
      <c r="E436" s="67"/>
      <c r="F436" s="67"/>
      <c r="G436" s="67"/>
      <c r="H436" s="67"/>
      <c r="I436" s="67"/>
      <c r="J436" s="67"/>
      <c r="K436" s="67"/>
      <c r="L436" s="67"/>
      <c r="M436" s="67"/>
      <c r="N436" s="67"/>
      <c r="O436" s="67"/>
      <c r="P436" s="67"/>
    </row>
    <row r="437" spans="3:16" s="53" customFormat="1" x14ac:dyDescent="0.25">
      <c r="C437" s="67"/>
      <c r="D437" s="67"/>
      <c r="E437" s="67"/>
      <c r="F437" s="67"/>
      <c r="G437" s="67"/>
      <c r="H437" s="67"/>
      <c r="I437" s="67"/>
      <c r="J437" s="67"/>
      <c r="K437" s="67"/>
      <c r="L437" s="67"/>
      <c r="M437" s="67"/>
      <c r="N437" s="67"/>
      <c r="O437" s="67"/>
      <c r="P437" s="67"/>
    </row>
    <row r="438" spans="3:16" s="53" customFormat="1" x14ac:dyDescent="0.25">
      <c r="C438" s="67"/>
      <c r="D438" s="67"/>
      <c r="E438" s="67"/>
      <c r="F438" s="67"/>
      <c r="G438" s="67"/>
      <c r="H438" s="67"/>
      <c r="I438" s="67"/>
      <c r="J438" s="67"/>
      <c r="K438" s="67"/>
      <c r="L438" s="67"/>
      <c r="M438" s="67"/>
      <c r="N438" s="67"/>
      <c r="O438" s="67"/>
      <c r="P438" s="67"/>
    </row>
    <row r="439" spans="3:16" s="53" customFormat="1" x14ac:dyDescent="0.25">
      <c r="C439" s="67"/>
      <c r="D439" s="67"/>
      <c r="E439" s="67"/>
      <c r="F439" s="67"/>
      <c r="G439" s="67"/>
      <c r="H439" s="67"/>
      <c r="I439" s="67"/>
      <c r="J439" s="67"/>
      <c r="K439" s="67"/>
      <c r="L439" s="67"/>
      <c r="M439" s="67"/>
      <c r="N439" s="67"/>
      <c r="O439" s="67"/>
      <c r="P439" s="67"/>
    </row>
    <row r="440" spans="3:16" s="53" customFormat="1" x14ac:dyDescent="0.25">
      <c r="C440" s="67"/>
      <c r="D440" s="67"/>
      <c r="E440" s="67"/>
      <c r="F440" s="67"/>
      <c r="G440" s="67"/>
      <c r="H440" s="67"/>
      <c r="I440" s="67"/>
      <c r="J440" s="67"/>
      <c r="K440" s="67"/>
      <c r="L440" s="67"/>
      <c r="M440" s="67"/>
      <c r="N440" s="67"/>
      <c r="O440" s="67"/>
      <c r="P440" s="67"/>
    </row>
    <row r="441" spans="3:16" s="53" customFormat="1" x14ac:dyDescent="0.25">
      <c r="C441" s="67"/>
      <c r="D441" s="67"/>
      <c r="E441" s="67"/>
      <c r="F441" s="67"/>
      <c r="G441" s="67"/>
      <c r="H441" s="67"/>
      <c r="I441" s="67"/>
      <c r="J441" s="67"/>
      <c r="K441" s="67"/>
      <c r="L441" s="67"/>
      <c r="M441" s="67"/>
      <c r="N441" s="67"/>
      <c r="O441" s="67"/>
      <c r="P441" s="67"/>
    </row>
    <row r="442" spans="3:16" s="53" customFormat="1" x14ac:dyDescent="0.25">
      <c r="C442" s="67"/>
      <c r="D442" s="67"/>
      <c r="E442" s="67"/>
      <c r="F442" s="67"/>
      <c r="G442" s="67"/>
      <c r="H442" s="67"/>
      <c r="I442" s="67"/>
      <c r="J442" s="67"/>
      <c r="K442" s="67"/>
      <c r="L442" s="67"/>
      <c r="M442" s="67"/>
      <c r="N442" s="67"/>
      <c r="O442" s="67"/>
      <c r="P442" s="67"/>
    </row>
    <row r="443" spans="3:16" s="53" customFormat="1" x14ac:dyDescent="0.25">
      <c r="C443" s="67"/>
      <c r="D443" s="67"/>
      <c r="E443" s="67"/>
      <c r="F443" s="67"/>
      <c r="G443" s="67"/>
      <c r="H443" s="67"/>
      <c r="I443" s="67"/>
      <c r="J443" s="67"/>
      <c r="K443" s="67"/>
      <c r="L443" s="67"/>
      <c r="M443" s="67"/>
      <c r="N443" s="67"/>
      <c r="O443" s="67"/>
      <c r="P443" s="67"/>
    </row>
    <row r="444" spans="3:16" s="53" customFormat="1" x14ac:dyDescent="0.25">
      <c r="C444" s="67"/>
      <c r="D444" s="67"/>
      <c r="E444" s="67"/>
      <c r="F444" s="67"/>
      <c r="G444" s="67"/>
      <c r="H444" s="67"/>
      <c r="I444" s="67"/>
      <c r="J444" s="67"/>
      <c r="K444" s="67"/>
      <c r="L444" s="67"/>
      <c r="M444" s="67"/>
      <c r="N444" s="67"/>
      <c r="O444" s="67"/>
      <c r="P444" s="67"/>
    </row>
    <row r="445" spans="3:16" s="53" customFormat="1" x14ac:dyDescent="0.25">
      <c r="C445" s="67"/>
      <c r="D445" s="67"/>
      <c r="E445" s="67"/>
      <c r="F445" s="67"/>
      <c r="G445" s="67"/>
      <c r="H445" s="67"/>
      <c r="I445" s="67"/>
      <c r="J445" s="67"/>
      <c r="K445" s="67"/>
      <c r="L445" s="67"/>
      <c r="M445" s="67"/>
      <c r="N445" s="67"/>
      <c r="O445" s="67"/>
      <c r="P445" s="67"/>
    </row>
    <row r="446" spans="3:16" s="53" customFormat="1" x14ac:dyDescent="0.25">
      <c r="C446" s="67"/>
      <c r="D446" s="67"/>
      <c r="E446" s="67"/>
      <c r="F446" s="67"/>
      <c r="G446" s="67"/>
      <c r="H446" s="67"/>
      <c r="I446" s="67"/>
      <c r="J446" s="67"/>
      <c r="K446" s="67"/>
      <c r="L446" s="67"/>
      <c r="M446" s="67"/>
      <c r="N446" s="67"/>
      <c r="O446" s="67"/>
      <c r="P446" s="67"/>
    </row>
    <row r="447" spans="3:16" s="53" customFormat="1" x14ac:dyDescent="0.25">
      <c r="C447" s="67"/>
      <c r="D447" s="67"/>
      <c r="E447" s="67"/>
      <c r="F447" s="67"/>
      <c r="G447" s="67"/>
      <c r="H447" s="67"/>
      <c r="I447" s="67"/>
      <c r="J447" s="67"/>
      <c r="K447" s="67"/>
      <c r="L447" s="67"/>
      <c r="M447" s="67"/>
      <c r="N447" s="67"/>
      <c r="O447" s="67"/>
      <c r="P447" s="67"/>
    </row>
    <row r="448" spans="3:16" s="53" customFormat="1" x14ac:dyDescent="0.25">
      <c r="C448" s="67"/>
      <c r="D448" s="67"/>
      <c r="E448" s="67"/>
      <c r="F448" s="67"/>
      <c r="G448" s="67"/>
      <c r="H448" s="67"/>
      <c r="I448" s="67"/>
      <c r="J448" s="67"/>
      <c r="K448" s="67"/>
      <c r="L448" s="67"/>
      <c r="M448" s="67"/>
      <c r="N448" s="67"/>
      <c r="O448" s="67"/>
      <c r="P448" s="67"/>
    </row>
    <row r="449" spans="3:16" s="53" customFormat="1" x14ac:dyDescent="0.25">
      <c r="C449" s="67"/>
      <c r="D449" s="67"/>
      <c r="E449" s="67"/>
      <c r="F449" s="67"/>
      <c r="G449" s="67"/>
      <c r="H449" s="67"/>
      <c r="I449" s="67"/>
      <c r="J449" s="67"/>
      <c r="K449" s="67"/>
      <c r="L449" s="67"/>
      <c r="M449" s="67"/>
      <c r="N449" s="67"/>
      <c r="O449" s="67"/>
      <c r="P449" s="67"/>
    </row>
    <row r="450" spans="3:16" s="53" customFormat="1" x14ac:dyDescent="0.25">
      <c r="C450" s="67"/>
      <c r="D450" s="67"/>
      <c r="E450" s="67"/>
      <c r="F450" s="67"/>
      <c r="G450" s="67"/>
      <c r="H450" s="67"/>
      <c r="I450" s="67"/>
      <c r="J450" s="67"/>
      <c r="K450" s="67"/>
      <c r="L450" s="67"/>
      <c r="M450" s="67"/>
      <c r="N450" s="67"/>
      <c r="O450" s="67"/>
      <c r="P450" s="67"/>
    </row>
    <row r="451" spans="3:16" s="53" customFormat="1" x14ac:dyDescent="0.25">
      <c r="C451" s="67"/>
      <c r="D451" s="67"/>
      <c r="E451" s="67"/>
      <c r="F451" s="67"/>
      <c r="G451" s="67"/>
      <c r="H451" s="67"/>
      <c r="I451" s="67"/>
      <c r="J451" s="67"/>
      <c r="K451" s="67"/>
      <c r="L451" s="67"/>
      <c r="M451" s="67"/>
      <c r="N451" s="67"/>
      <c r="O451" s="67"/>
      <c r="P451" s="67"/>
    </row>
    <row r="452" spans="3:16" s="53" customFormat="1" x14ac:dyDescent="0.25">
      <c r="C452" s="67"/>
      <c r="D452" s="67"/>
      <c r="E452" s="67"/>
      <c r="F452" s="67"/>
      <c r="G452" s="67"/>
      <c r="H452" s="67"/>
      <c r="I452" s="67"/>
      <c r="J452" s="67"/>
      <c r="K452" s="67"/>
      <c r="L452" s="67"/>
      <c r="M452" s="67"/>
      <c r="N452" s="67"/>
      <c r="O452" s="67"/>
      <c r="P452" s="67"/>
    </row>
    <row r="453" spans="3:16" s="53" customFormat="1" x14ac:dyDescent="0.25">
      <c r="C453" s="67"/>
      <c r="D453" s="67"/>
      <c r="E453" s="67"/>
      <c r="F453" s="67"/>
      <c r="G453" s="67"/>
      <c r="H453" s="67"/>
      <c r="I453" s="67"/>
      <c r="J453" s="67"/>
      <c r="K453" s="67"/>
      <c r="L453" s="67"/>
      <c r="M453" s="67"/>
      <c r="N453" s="67"/>
      <c r="O453" s="67"/>
      <c r="P453" s="67"/>
    </row>
    <row r="454" spans="3:16" s="53" customFormat="1" x14ac:dyDescent="0.25">
      <c r="C454" s="67"/>
      <c r="D454" s="67"/>
      <c r="E454" s="67"/>
      <c r="F454" s="67"/>
      <c r="G454" s="67"/>
      <c r="H454" s="67"/>
      <c r="I454" s="67"/>
      <c r="J454" s="67"/>
      <c r="K454" s="67"/>
      <c r="L454" s="67"/>
      <c r="M454" s="67"/>
      <c r="N454" s="67"/>
      <c r="O454" s="67"/>
      <c r="P454" s="67"/>
    </row>
    <row r="455" spans="3:16" s="53" customFormat="1" x14ac:dyDescent="0.25">
      <c r="C455" s="67"/>
      <c r="D455" s="67"/>
      <c r="E455" s="67"/>
      <c r="F455" s="67"/>
      <c r="G455" s="67"/>
      <c r="H455" s="67"/>
      <c r="I455" s="67"/>
      <c r="J455" s="67"/>
      <c r="K455" s="67"/>
      <c r="L455" s="67"/>
      <c r="M455" s="67"/>
      <c r="N455" s="67"/>
      <c r="O455" s="67"/>
      <c r="P455" s="67"/>
    </row>
    <row r="456" spans="3:16" s="53" customFormat="1" x14ac:dyDescent="0.25">
      <c r="C456" s="67"/>
      <c r="D456" s="67"/>
      <c r="E456" s="67"/>
      <c r="F456" s="67"/>
      <c r="G456" s="67"/>
      <c r="H456" s="67"/>
      <c r="I456" s="67"/>
      <c r="J456" s="67"/>
      <c r="K456" s="67"/>
      <c r="L456" s="67"/>
      <c r="M456" s="67"/>
      <c r="N456" s="67"/>
      <c r="O456" s="67"/>
      <c r="P456" s="67"/>
    </row>
    <row r="457" spans="3:16" s="53" customFormat="1" x14ac:dyDescent="0.25">
      <c r="C457" s="67"/>
      <c r="D457" s="67"/>
      <c r="E457" s="67"/>
      <c r="F457" s="67"/>
      <c r="G457" s="67"/>
      <c r="H457" s="67"/>
      <c r="I457" s="67"/>
      <c r="J457" s="67"/>
      <c r="K457" s="67"/>
      <c r="L457" s="67"/>
      <c r="M457" s="67"/>
      <c r="N457" s="67"/>
      <c r="O457" s="67"/>
      <c r="P457" s="67"/>
    </row>
    <row r="458" spans="3:16" s="53" customFormat="1" x14ac:dyDescent="0.25">
      <c r="C458" s="67"/>
      <c r="D458" s="67"/>
      <c r="E458" s="67"/>
      <c r="F458" s="67"/>
      <c r="G458" s="67"/>
      <c r="H458" s="67"/>
      <c r="I458" s="67"/>
      <c r="J458" s="67"/>
      <c r="K458" s="67"/>
      <c r="L458" s="67"/>
      <c r="M458" s="67"/>
      <c r="N458" s="67"/>
      <c r="O458" s="67"/>
      <c r="P458" s="67"/>
    </row>
    <row r="459" spans="3:16" s="53" customFormat="1" x14ac:dyDescent="0.25">
      <c r="C459" s="67"/>
      <c r="D459" s="67"/>
      <c r="E459" s="67"/>
      <c r="F459" s="67"/>
      <c r="G459" s="67"/>
      <c r="H459" s="67"/>
      <c r="I459" s="67"/>
      <c r="J459" s="67"/>
      <c r="K459" s="67"/>
      <c r="L459" s="67"/>
      <c r="M459" s="67"/>
      <c r="N459" s="67"/>
      <c r="O459" s="67"/>
      <c r="P459" s="67"/>
    </row>
    <row r="460" spans="3:16" s="53" customFormat="1" x14ac:dyDescent="0.25">
      <c r="C460" s="67"/>
      <c r="D460" s="67"/>
      <c r="E460" s="67"/>
      <c r="F460" s="67"/>
      <c r="G460" s="67"/>
      <c r="H460" s="67"/>
      <c r="I460" s="67"/>
      <c r="J460" s="67"/>
      <c r="K460" s="67"/>
      <c r="L460" s="67"/>
      <c r="M460" s="67"/>
      <c r="N460" s="67"/>
      <c r="O460" s="67"/>
      <c r="P460" s="67"/>
    </row>
    <row r="461" spans="3:16" s="53" customFormat="1" x14ac:dyDescent="0.25">
      <c r="C461" s="67"/>
      <c r="D461" s="67"/>
      <c r="E461" s="67"/>
      <c r="F461" s="67"/>
      <c r="G461" s="67"/>
      <c r="H461" s="67"/>
      <c r="I461" s="67"/>
      <c r="J461" s="67"/>
      <c r="K461" s="67"/>
      <c r="L461" s="67"/>
      <c r="M461" s="67"/>
      <c r="N461" s="67"/>
      <c r="O461" s="67"/>
      <c r="P461" s="67"/>
    </row>
    <row r="462" spans="3:16" s="53" customFormat="1" x14ac:dyDescent="0.25">
      <c r="C462" s="67"/>
      <c r="D462" s="67"/>
      <c r="E462" s="67"/>
      <c r="F462" s="67"/>
      <c r="G462" s="67"/>
      <c r="H462" s="67"/>
      <c r="I462" s="67"/>
      <c r="J462" s="67"/>
      <c r="K462" s="67"/>
      <c r="L462" s="67"/>
      <c r="M462" s="67"/>
      <c r="N462" s="67"/>
      <c r="O462" s="67"/>
      <c r="P462" s="67"/>
    </row>
    <row r="463" spans="3:16" s="53" customFormat="1" x14ac:dyDescent="0.25">
      <c r="C463" s="67"/>
      <c r="D463" s="67"/>
      <c r="E463" s="67"/>
      <c r="F463" s="67"/>
      <c r="G463" s="67"/>
      <c r="H463" s="67"/>
      <c r="I463" s="67"/>
      <c r="J463" s="67"/>
      <c r="K463" s="67"/>
      <c r="L463" s="67"/>
      <c r="M463" s="67"/>
      <c r="N463" s="67"/>
      <c r="O463" s="67"/>
      <c r="P463" s="67"/>
    </row>
    <row r="464" spans="3:16" s="53" customFormat="1" x14ac:dyDescent="0.25">
      <c r="C464" s="67"/>
      <c r="D464" s="67"/>
      <c r="E464" s="67"/>
      <c r="F464" s="67"/>
      <c r="G464" s="67"/>
      <c r="H464" s="67"/>
      <c r="I464" s="67"/>
      <c r="J464" s="67"/>
      <c r="K464" s="67"/>
      <c r="L464" s="67"/>
      <c r="M464" s="67"/>
      <c r="N464" s="67"/>
      <c r="O464" s="67"/>
      <c r="P464" s="67"/>
    </row>
    <row r="465" spans="3:16" s="53" customFormat="1" x14ac:dyDescent="0.25">
      <c r="C465" s="67"/>
      <c r="D465" s="67"/>
      <c r="E465" s="67"/>
      <c r="F465" s="67"/>
      <c r="G465" s="67"/>
      <c r="H465" s="67"/>
      <c r="I465" s="67"/>
      <c r="J465" s="67"/>
      <c r="K465" s="67"/>
      <c r="L465" s="67"/>
      <c r="M465" s="67"/>
      <c r="N465" s="67"/>
      <c r="O465" s="67"/>
      <c r="P465" s="67"/>
    </row>
    <row r="466" spans="3:16" s="53" customFormat="1" x14ac:dyDescent="0.25">
      <c r="C466" s="67"/>
      <c r="D466" s="67"/>
      <c r="E466" s="67"/>
      <c r="F466" s="67"/>
      <c r="G466" s="67"/>
      <c r="H466" s="67"/>
      <c r="I466" s="67"/>
      <c r="J466" s="67"/>
      <c r="K466" s="67"/>
      <c r="L466" s="67"/>
      <c r="M466" s="67"/>
      <c r="N466" s="67"/>
      <c r="O466" s="67"/>
      <c r="P466" s="67"/>
    </row>
    <row r="467" spans="3:16" s="53" customFormat="1" x14ac:dyDescent="0.25">
      <c r="C467" s="67"/>
      <c r="D467" s="67"/>
      <c r="E467" s="67"/>
      <c r="F467" s="67"/>
      <c r="G467" s="67"/>
      <c r="H467" s="67"/>
      <c r="I467" s="67"/>
      <c r="J467" s="67"/>
      <c r="K467" s="67"/>
      <c r="L467" s="67"/>
      <c r="M467" s="67"/>
      <c r="N467" s="67"/>
      <c r="O467" s="67"/>
      <c r="P467" s="67"/>
    </row>
    <row r="468" spans="3:16" s="53" customFormat="1" x14ac:dyDescent="0.25">
      <c r="C468" s="67"/>
      <c r="D468" s="67"/>
      <c r="E468" s="67"/>
      <c r="F468" s="67"/>
      <c r="G468" s="67"/>
      <c r="H468" s="67"/>
      <c r="I468" s="67"/>
      <c r="J468" s="67"/>
      <c r="K468" s="67"/>
      <c r="L468" s="67"/>
      <c r="M468" s="67"/>
      <c r="N468" s="67"/>
      <c r="O468" s="67"/>
      <c r="P468" s="67"/>
    </row>
    <row r="469" spans="3:16" s="53" customFormat="1" x14ac:dyDescent="0.25">
      <c r="C469" s="67"/>
      <c r="D469" s="67"/>
      <c r="E469" s="67"/>
      <c r="F469" s="67"/>
      <c r="G469" s="67"/>
      <c r="H469" s="67"/>
      <c r="I469" s="67"/>
      <c r="J469" s="67"/>
      <c r="K469" s="67"/>
      <c r="L469" s="67"/>
      <c r="M469" s="67"/>
      <c r="N469" s="67"/>
      <c r="O469" s="67"/>
      <c r="P469" s="67"/>
    </row>
    <row r="470" spans="3:16" s="53" customFormat="1" x14ac:dyDescent="0.25">
      <c r="C470" s="67"/>
      <c r="D470" s="67"/>
      <c r="E470" s="67"/>
      <c r="F470" s="67"/>
      <c r="G470" s="67"/>
      <c r="H470" s="67"/>
      <c r="I470" s="67"/>
      <c r="J470" s="67"/>
      <c r="K470" s="67"/>
      <c r="L470" s="67"/>
      <c r="M470" s="67"/>
      <c r="N470" s="67"/>
      <c r="O470" s="67"/>
      <c r="P470" s="67"/>
    </row>
    <row r="471" spans="3:16" s="53" customFormat="1" x14ac:dyDescent="0.25">
      <c r="C471" s="67"/>
      <c r="D471" s="67"/>
      <c r="E471" s="67"/>
      <c r="F471" s="67"/>
      <c r="G471" s="67"/>
      <c r="H471" s="67"/>
      <c r="I471" s="67"/>
      <c r="J471" s="67"/>
      <c r="K471" s="67"/>
      <c r="L471" s="67"/>
      <c r="M471" s="67"/>
      <c r="N471" s="67"/>
      <c r="O471" s="67"/>
      <c r="P471" s="67"/>
    </row>
    <row r="472" spans="3:16" s="53" customFormat="1" x14ac:dyDescent="0.25">
      <c r="C472" s="67"/>
      <c r="D472" s="67"/>
      <c r="E472" s="67"/>
      <c r="F472" s="67"/>
      <c r="G472" s="67"/>
      <c r="H472" s="67"/>
      <c r="I472" s="67"/>
      <c r="J472" s="67"/>
      <c r="K472" s="67"/>
      <c r="L472" s="67"/>
      <c r="M472" s="67"/>
      <c r="N472" s="67"/>
      <c r="O472" s="67"/>
      <c r="P472" s="67"/>
    </row>
    <row r="473" spans="3:16" s="53" customFormat="1" x14ac:dyDescent="0.25">
      <c r="C473" s="67"/>
      <c r="D473" s="67"/>
      <c r="E473" s="67"/>
      <c r="F473" s="67"/>
      <c r="G473" s="67"/>
      <c r="H473" s="67"/>
      <c r="I473" s="67"/>
      <c r="J473" s="67"/>
      <c r="K473" s="67"/>
      <c r="L473" s="67"/>
      <c r="M473" s="67"/>
      <c r="N473" s="67"/>
      <c r="O473" s="67"/>
      <c r="P473" s="67"/>
    </row>
    <row r="474" spans="3:16" s="53" customFormat="1" x14ac:dyDescent="0.25">
      <c r="C474" s="67"/>
      <c r="D474" s="67"/>
      <c r="E474" s="67"/>
      <c r="F474" s="67"/>
      <c r="G474" s="67"/>
      <c r="H474" s="67"/>
      <c r="I474" s="67"/>
      <c r="J474" s="67"/>
      <c r="K474" s="67"/>
      <c r="L474" s="67"/>
      <c r="M474" s="67"/>
      <c r="N474" s="67"/>
      <c r="O474" s="67"/>
      <c r="P474" s="67"/>
    </row>
    <row r="475" spans="3:16" s="53" customFormat="1" x14ac:dyDescent="0.25">
      <c r="C475" s="67"/>
      <c r="D475" s="67"/>
      <c r="E475" s="67"/>
      <c r="F475" s="67"/>
      <c r="G475" s="67"/>
      <c r="H475" s="67"/>
      <c r="I475" s="67"/>
      <c r="J475" s="67"/>
      <c r="K475" s="67"/>
      <c r="L475" s="67"/>
      <c r="M475" s="67"/>
      <c r="N475" s="67"/>
      <c r="O475" s="67"/>
      <c r="P475" s="67"/>
    </row>
    <row r="476" spans="3:16" s="53" customFormat="1" x14ac:dyDescent="0.25">
      <c r="C476" s="67"/>
      <c r="D476" s="67"/>
      <c r="E476" s="67"/>
      <c r="F476" s="67"/>
      <c r="G476" s="67"/>
      <c r="H476" s="67"/>
      <c r="I476" s="67"/>
      <c r="J476" s="67"/>
      <c r="K476" s="67"/>
      <c r="L476" s="67"/>
      <c r="M476" s="67"/>
      <c r="N476" s="67"/>
      <c r="O476" s="67"/>
      <c r="P476" s="67"/>
    </row>
    <row r="477" spans="3:16" s="53" customFormat="1" x14ac:dyDescent="0.25">
      <c r="C477" s="67"/>
      <c r="D477" s="67"/>
      <c r="E477" s="67"/>
      <c r="F477" s="67"/>
      <c r="G477" s="67"/>
      <c r="H477" s="67"/>
      <c r="I477" s="67"/>
      <c r="J477" s="67"/>
      <c r="K477" s="67"/>
      <c r="L477" s="67"/>
      <c r="M477" s="67"/>
      <c r="N477" s="67"/>
      <c r="O477" s="67"/>
      <c r="P477" s="67"/>
    </row>
    <row r="478" spans="3:16" s="53" customFormat="1" x14ac:dyDescent="0.25">
      <c r="C478" s="67"/>
      <c r="D478" s="67"/>
      <c r="E478" s="67"/>
      <c r="F478" s="67"/>
      <c r="G478" s="67"/>
      <c r="H478" s="67"/>
      <c r="I478" s="67"/>
      <c r="J478" s="67"/>
      <c r="K478" s="67"/>
      <c r="L478" s="67"/>
      <c r="M478" s="67"/>
      <c r="N478" s="67"/>
      <c r="O478" s="67"/>
      <c r="P478" s="67"/>
    </row>
    <row r="479" spans="3:16" s="53" customFormat="1" x14ac:dyDescent="0.25">
      <c r="C479" s="67"/>
      <c r="D479" s="67"/>
      <c r="E479" s="67"/>
      <c r="F479" s="67"/>
      <c r="G479" s="67"/>
      <c r="H479" s="67"/>
      <c r="I479" s="67"/>
      <c r="J479" s="67"/>
      <c r="K479" s="67"/>
      <c r="L479" s="67"/>
      <c r="M479" s="67"/>
      <c r="N479" s="67"/>
      <c r="O479" s="67"/>
      <c r="P479" s="67"/>
    </row>
    <row r="480" spans="3:16" s="53" customFormat="1" x14ac:dyDescent="0.25">
      <c r="C480" s="67"/>
      <c r="D480" s="67"/>
      <c r="E480" s="67"/>
      <c r="F480" s="67"/>
      <c r="G480" s="67"/>
      <c r="H480" s="67"/>
      <c r="I480" s="67"/>
      <c r="J480" s="67"/>
      <c r="K480" s="67"/>
      <c r="L480" s="67"/>
      <c r="M480" s="67"/>
      <c r="N480" s="67"/>
      <c r="O480" s="67"/>
      <c r="P480" s="67"/>
    </row>
    <row r="481" spans="3:16" s="53" customFormat="1" x14ac:dyDescent="0.25">
      <c r="C481" s="67"/>
      <c r="D481" s="67"/>
      <c r="E481" s="67"/>
      <c r="F481" s="67"/>
      <c r="G481" s="67"/>
      <c r="H481" s="67"/>
      <c r="I481" s="67"/>
      <c r="J481" s="67"/>
      <c r="K481" s="67"/>
      <c r="L481" s="67"/>
      <c r="M481" s="67"/>
      <c r="N481" s="67"/>
      <c r="O481" s="67"/>
      <c r="P481" s="67"/>
    </row>
    <row r="482" spans="3:16" s="53" customFormat="1" x14ac:dyDescent="0.25">
      <c r="C482" s="67"/>
      <c r="D482" s="67"/>
      <c r="E482" s="67"/>
      <c r="F482" s="67"/>
      <c r="G482" s="67"/>
      <c r="H482" s="67"/>
      <c r="I482" s="67"/>
      <c r="J482" s="67"/>
      <c r="K482" s="67"/>
      <c r="L482" s="67"/>
      <c r="M482" s="67"/>
      <c r="N482" s="67"/>
      <c r="O482" s="67"/>
      <c r="P482" s="67"/>
    </row>
    <row r="483" spans="3:16" s="53" customFormat="1" x14ac:dyDescent="0.25">
      <c r="C483" s="67"/>
      <c r="D483" s="67"/>
      <c r="E483" s="67"/>
      <c r="F483" s="67"/>
      <c r="G483" s="67"/>
      <c r="H483" s="67"/>
      <c r="I483" s="67"/>
      <c r="J483" s="67"/>
      <c r="K483" s="67"/>
      <c r="L483" s="67"/>
      <c r="M483" s="67"/>
      <c r="N483" s="67"/>
      <c r="O483" s="67"/>
      <c r="P483" s="67"/>
    </row>
    <row r="484" spans="3:16" s="53" customFormat="1" x14ac:dyDescent="0.25">
      <c r="C484" s="67"/>
      <c r="D484" s="67"/>
      <c r="E484" s="67"/>
      <c r="F484" s="67"/>
      <c r="G484" s="67"/>
      <c r="H484" s="67"/>
      <c r="I484" s="67"/>
      <c r="J484" s="67"/>
      <c r="K484" s="67"/>
      <c r="L484" s="67"/>
      <c r="M484" s="67"/>
      <c r="N484" s="67"/>
      <c r="O484" s="67"/>
      <c r="P484" s="67"/>
    </row>
    <row r="485" spans="3:16" s="53" customFormat="1" x14ac:dyDescent="0.25">
      <c r="C485" s="67"/>
      <c r="D485" s="67"/>
      <c r="E485" s="67"/>
      <c r="F485" s="67"/>
      <c r="G485" s="67"/>
      <c r="H485" s="67"/>
      <c r="I485" s="67"/>
      <c r="J485" s="67"/>
      <c r="K485" s="67"/>
      <c r="L485" s="67"/>
      <c r="M485" s="67"/>
      <c r="N485" s="67"/>
      <c r="O485" s="67"/>
      <c r="P485" s="67"/>
    </row>
    <row r="486" spans="3:16" s="53" customFormat="1" x14ac:dyDescent="0.25">
      <c r="C486" s="67"/>
      <c r="D486" s="67"/>
      <c r="E486" s="67"/>
      <c r="F486" s="67"/>
      <c r="G486" s="67"/>
      <c r="H486" s="67"/>
      <c r="I486" s="67"/>
      <c r="J486" s="67"/>
      <c r="K486" s="67"/>
      <c r="L486" s="67"/>
      <c r="M486" s="67"/>
      <c r="N486" s="67"/>
      <c r="O486" s="67"/>
      <c r="P486" s="67"/>
    </row>
    <row r="487" spans="3:16" s="53" customFormat="1" x14ac:dyDescent="0.25">
      <c r="C487" s="67"/>
      <c r="D487" s="67"/>
      <c r="E487" s="67"/>
      <c r="F487" s="67"/>
      <c r="G487" s="67"/>
      <c r="H487" s="67"/>
      <c r="I487" s="67"/>
      <c r="J487" s="67"/>
      <c r="K487" s="67"/>
      <c r="L487" s="67"/>
      <c r="M487" s="67"/>
      <c r="N487" s="67"/>
      <c r="O487" s="67"/>
      <c r="P487" s="67"/>
    </row>
    <row r="488" spans="3:16" s="53" customFormat="1" x14ac:dyDescent="0.25">
      <c r="C488" s="67"/>
      <c r="D488" s="67"/>
      <c r="E488" s="67"/>
      <c r="F488" s="67"/>
      <c r="G488" s="67"/>
      <c r="H488" s="67"/>
      <c r="I488" s="67"/>
      <c r="J488" s="67"/>
      <c r="K488" s="67"/>
      <c r="L488" s="67"/>
      <c r="M488" s="67"/>
      <c r="N488" s="67"/>
      <c r="O488" s="67"/>
      <c r="P488" s="67"/>
    </row>
    <row r="489" spans="3:16" s="53" customFormat="1" x14ac:dyDescent="0.25">
      <c r="C489" s="67"/>
      <c r="D489" s="67"/>
      <c r="E489" s="67"/>
      <c r="F489" s="67"/>
      <c r="G489" s="67"/>
      <c r="H489" s="67"/>
      <c r="I489" s="67"/>
      <c r="J489" s="67"/>
      <c r="K489" s="67"/>
      <c r="L489" s="67"/>
      <c r="M489" s="67"/>
      <c r="N489" s="67"/>
      <c r="O489" s="67"/>
      <c r="P489" s="67"/>
    </row>
    <row r="490" spans="3:16" s="53" customFormat="1" x14ac:dyDescent="0.25">
      <c r="C490" s="67"/>
      <c r="D490" s="67"/>
      <c r="E490" s="67"/>
      <c r="F490" s="67"/>
      <c r="G490" s="67"/>
      <c r="H490" s="67"/>
      <c r="I490" s="67"/>
      <c r="J490" s="67"/>
      <c r="K490" s="67"/>
      <c r="L490" s="67"/>
      <c r="M490" s="67"/>
      <c r="N490" s="67"/>
      <c r="O490" s="67"/>
      <c r="P490" s="67"/>
    </row>
    <row r="491" spans="3:16" s="53" customFormat="1" x14ac:dyDescent="0.25">
      <c r="C491" s="67"/>
      <c r="D491" s="67"/>
      <c r="E491" s="67"/>
      <c r="F491" s="67"/>
      <c r="G491" s="67"/>
      <c r="H491" s="67"/>
      <c r="I491" s="67"/>
      <c r="J491" s="67"/>
      <c r="K491" s="67"/>
      <c r="L491" s="67"/>
      <c r="M491" s="67"/>
      <c r="N491" s="67"/>
      <c r="O491" s="67"/>
      <c r="P491" s="67"/>
    </row>
    <row r="492" spans="3:16" s="53" customFormat="1" x14ac:dyDescent="0.25">
      <c r="C492" s="67"/>
      <c r="D492" s="67"/>
      <c r="E492" s="67"/>
      <c r="F492" s="67"/>
      <c r="G492" s="67"/>
      <c r="H492" s="67"/>
      <c r="I492" s="67"/>
      <c r="J492" s="67"/>
      <c r="K492" s="67"/>
      <c r="L492" s="67"/>
      <c r="M492" s="67"/>
      <c r="N492" s="67"/>
      <c r="O492" s="67"/>
      <c r="P492" s="67"/>
    </row>
    <row r="493" spans="3:16" s="53" customFormat="1" x14ac:dyDescent="0.25">
      <c r="C493" s="67"/>
      <c r="D493" s="67"/>
      <c r="E493" s="67"/>
      <c r="F493" s="67"/>
      <c r="G493" s="67"/>
      <c r="H493" s="67"/>
      <c r="I493" s="67"/>
      <c r="J493" s="67"/>
      <c r="K493" s="67"/>
      <c r="L493" s="67"/>
      <c r="M493" s="67"/>
      <c r="N493" s="67"/>
      <c r="O493" s="67"/>
      <c r="P493" s="67"/>
    </row>
    <row r="494" spans="3:16" s="53" customFormat="1" x14ac:dyDescent="0.25">
      <c r="C494" s="67"/>
      <c r="D494" s="67"/>
      <c r="E494" s="67"/>
      <c r="F494" s="67"/>
      <c r="G494" s="67"/>
      <c r="H494" s="67"/>
      <c r="I494" s="67"/>
      <c r="J494" s="67"/>
      <c r="K494" s="67"/>
      <c r="L494" s="67"/>
      <c r="M494" s="67"/>
      <c r="N494" s="67"/>
      <c r="O494" s="67"/>
      <c r="P494" s="67"/>
    </row>
    <row r="495" spans="3:16" s="53" customFormat="1" x14ac:dyDescent="0.25">
      <c r="C495" s="67"/>
      <c r="D495" s="67"/>
      <c r="E495" s="67"/>
      <c r="F495" s="67"/>
      <c r="G495" s="67"/>
      <c r="H495" s="67"/>
      <c r="I495" s="67"/>
      <c r="J495" s="67"/>
      <c r="K495" s="67"/>
      <c r="L495" s="67"/>
      <c r="M495" s="67"/>
      <c r="N495" s="67"/>
      <c r="O495" s="67"/>
      <c r="P495" s="67"/>
    </row>
    <row r="496" spans="3:16" s="53" customFormat="1" x14ac:dyDescent="0.25">
      <c r="C496" s="67"/>
      <c r="D496" s="67"/>
      <c r="E496" s="67"/>
      <c r="F496" s="67"/>
      <c r="G496" s="67"/>
      <c r="H496" s="67"/>
      <c r="I496" s="67"/>
      <c r="J496" s="67"/>
      <c r="K496" s="67"/>
      <c r="L496" s="67"/>
      <c r="M496" s="67"/>
      <c r="N496" s="67"/>
      <c r="O496" s="67"/>
      <c r="P496" s="67"/>
    </row>
    <row r="497" spans="3:16" s="53" customFormat="1" x14ac:dyDescent="0.25">
      <c r="C497" s="67"/>
      <c r="D497" s="67"/>
      <c r="E497" s="67"/>
      <c r="F497" s="67"/>
      <c r="G497" s="67"/>
      <c r="H497" s="67"/>
      <c r="I497" s="67"/>
      <c r="J497" s="67"/>
      <c r="K497" s="67"/>
      <c r="L497" s="67"/>
      <c r="M497" s="67"/>
      <c r="N497" s="67"/>
      <c r="O497" s="67"/>
      <c r="P497" s="67"/>
    </row>
    <row r="498" spans="3:16" s="53" customFormat="1" x14ac:dyDescent="0.25">
      <c r="C498" s="67"/>
      <c r="D498" s="67"/>
      <c r="E498" s="67"/>
      <c r="F498" s="67"/>
      <c r="G498" s="67"/>
      <c r="H498" s="67"/>
      <c r="I498" s="67"/>
      <c r="J498" s="67"/>
      <c r="K498" s="67"/>
      <c r="L498" s="67"/>
      <c r="M498" s="67"/>
      <c r="N498" s="67"/>
      <c r="O498" s="67"/>
      <c r="P498" s="67"/>
    </row>
    <row r="499" spans="3:16" s="53" customFormat="1" x14ac:dyDescent="0.25">
      <c r="C499" s="67"/>
      <c r="D499" s="67"/>
      <c r="E499" s="67"/>
      <c r="F499" s="67"/>
      <c r="G499" s="67"/>
      <c r="H499" s="67"/>
      <c r="I499" s="67"/>
      <c r="J499" s="67"/>
      <c r="K499" s="67"/>
      <c r="L499" s="67"/>
      <c r="M499" s="67"/>
      <c r="N499" s="67"/>
      <c r="O499" s="67"/>
      <c r="P499" s="67"/>
    </row>
    <row r="500" spans="3:16" s="53" customFormat="1" x14ac:dyDescent="0.25">
      <c r="C500" s="67"/>
      <c r="D500" s="67"/>
      <c r="E500" s="67"/>
      <c r="F500" s="67"/>
      <c r="G500" s="67"/>
      <c r="H500" s="67"/>
      <c r="I500" s="67"/>
      <c r="J500" s="67"/>
      <c r="K500" s="67"/>
      <c r="L500" s="67"/>
      <c r="M500" s="67"/>
      <c r="N500" s="67"/>
      <c r="O500" s="67"/>
      <c r="P500" s="67"/>
    </row>
    <row r="501" spans="3:16" s="53" customFormat="1" x14ac:dyDescent="0.25">
      <c r="C501" s="67"/>
      <c r="D501" s="67"/>
      <c r="E501" s="67"/>
      <c r="F501" s="67"/>
      <c r="G501" s="67"/>
      <c r="H501" s="67"/>
      <c r="I501" s="67"/>
      <c r="J501" s="67"/>
      <c r="K501" s="67"/>
      <c r="L501" s="67"/>
      <c r="M501" s="67"/>
      <c r="N501" s="67"/>
      <c r="O501" s="67"/>
      <c r="P501" s="67"/>
    </row>
    <row r="502" spans="3:16" s="53" customFormat="1" x14ac:dyDescent="0.25">
      <c r="C502" s="67"/>
      <c r="D502" s="67"/>
      <c r="E502" s="67"/>
      <c r="F502" s="67"/>
      <c r="G502" s="67"/>
      <c r="H502" s="67"/>
      <c r="I502" s="67"/>
      <c r="J502" s="67"/>
      <c r="K502" s="67"/>
      <c r="L502" s="67"/>
      <c r="M502" s="67"/>
      <c r="N502" s="67"/>
      <c r="O502" s="67"/>
      <c r="P502" s="67"/>
    </row>
    <row r="503" spans="3:16" s="53" customFormat="1" x14ac:dyDescent="0.25">
      <c r="C503" s="67"/>
      <c r="D503" s="67"/>
      <c r="E503" s="67"/>
      <c r="F503" s="67"/>
      <c r="G503" s="67"/>
      <c r="H503" s="67"/>
      <c r="I503" s="67"/>
      <c r="J503" s="67"/>
      <c r="K503" s="67"/>
      <c r="L503" s="67"/>
      <c r="M503" s="67"/>
      <c r="N503" s="67"/>
      <c r="O503" s="67"/>
      <c r="P503" s="67"/>
    </row>
    <row r="504" spans="3:16" s="53" customFormat="1" x14ac:dyDescent="0.25">
      <c r="C504" s="67"/>
      <c r="D504" s="67"/>
      <c r="E504" s="67"/>
      <c r="F504" s="67"/>
      <c r="G504" s="67"/>
      <c r="H504" s="67"/>
      <c r="I504" s="67"/>
      <c r="J504" s="67"/>
      <c r="K504" s="67"/>
      <c r="L504" s="67"/>
      <c r="M504" s="67"/>
      <c r="N504" s="67"/>
      <c r="O504" s="67"/>
      <c r="P504" s="67"/>
    </row>
    <row r="505" spans="3:16" s="53" customFormat="1" x14ac:dyDescent="0.25">
      <c r="C505" s="67"/>
      <c r="D505" s="67"/>
      <c r="E505" s="67"/>
      <c r="F505" s="67"/>
      <c r="G505" s="67"/>
      <c r="H505" s="67"/>
      <c r="I505" s="67"/>
      <c r="J505" s="67"/>
      <c r="K505" s="67"/>
      <c r="L505" s="67"/>
      <c r="M505" s="67"/>
      <c r="N505" s="67"/>
      <c r="O505" s="67"/>
      <c r="P505" s="67"/>
    </row>
    <row r="506" spans="3:16" s="53" customFormat="1" x14ac:dyDescent="0.25">
      <c r="C506" s="67"/>
      <c r="D506" s="67"/>
      <c r="E506" s="67"/>
      <c r="F506" s="67"/>
      <c r="G506" s="67"/>
      <c r="H506" s="67"/>
      <c r="I506" s="67"/>
      <c r="J506" s="67"/>
      <c r="K506" s="67"/>
      <c r="L506" s="67"/>
      <c r="M506" s="67"/>
      <c r="N506" s="67"/>
      <c r="O506" s="67"/>
      <c r="P506" s="67"/>
    </row>
    <row r="507" spans="3:16" s="53" customFormat="1" x14ac:dyDescent="0.25">
      <c r="C507" s="67"/>
      <c r="D507" s="67"/>
      <c r="E507" s="67"/>
      <c r="F507" s="67"/>
      <c r="G507" s="67"/>
      <c r="H507" s="67"/>
      <c r="I507" s="67"/>
      <c r="J507" s="67"/>
      <c r="K507" s="67"/>
      <c r="L507" s="67"/>
      <c r="M507" s="67"/>
      <c r="N507" s="67"/>
      <c r="O507" s="67"/>
      <c r="P507" s="67"/>
    </row>
    <row r="508" spans="3:16" s="53" customFormat="1" x14ac:dyDescent="0.25">
      <c r="C508" s="67"/>
      <c r="D508" s="67"/>
      <c r="E508" s="67"/>
      <c r="F508" s="67"/>
      <c r="G508" s="67"/>
      <c r="H508" s="67"/>
      <c r="I508" s="67"/>
      <c r="J508" s="67"/>
      <c r="K508" s="67"/>
      <c r="L508" s="67"/>
      <c r="M508" s="67"/>
      <c r="N508" s="67"/>
      <c r="O508" s="67"/>
      <c r="P508" s="67"/>
    </row>
    <row r="509" spans="3:16" s="53" customFormat="1" x14ac:dyDescent="0.25">
      <c r="C509" s="67"/>
      <c r="D509" s="67"/>
      <c r="E509" s="67"/>
      <c r="F509" s="67"/>
      <c r="G509" s="67"/>
      <c r="H509" s="67"/>
      <c r="I509" s="67"/>
      <c r="J509" s="67"/>
      <c r="K509" s="67"/>
      <c r="L509" s="67"/>
      <c r="M509" s="67"/>
      <c r="N509" s="67"/>
      <c r="O509" s="67"/>
      <c r="P509" s="67"/>
    </row>
    <row r="510" spans="3:16" s="53" customFormat="1" x14ac:dyDescent="0.25">
      <c r="C510" s="67"/>
      <c r="D510" s="67"/>
      <c r="E510" s="67"/>
      <c r="F510" s="67"/>
      <c r="G510" s="67"/>
      <c r="H510" s="67"/>
      <c r="I510" s="67"/>
      <c r="J510" s="67"/>
      <c r="K510" s="67"/>
      <c r="L510" s="67"/>
      <c r="M510" s="67"/>
      <c r="N510" s="67"/>
      <c r="O510" s="67"/>
      <c r="P510" s="67"/>
    </row>
    <row r="511" spans="3:16" s="53" customFormat="1" x14ac:dyDescent="0.25">
      <c r="C511" s="67"/>
      <c r="D511" s="67"/>
      <c r="E511" s="67"/>
      <c r="F511" s="67"/>
      <c r="G511" s="67"/>
      <c r="H511" s="67"/>
      <c r="I511" s="67"/>
      <c r="J511" s="67"/>
      <c r="K511" s="67"/>
      <c r="L511" s="67"/>
      <c r="M511" s="67"/>
      <c r="N511" s="67"/>
      <c r="O511" s="67"/>
      <c r="P511" s="67"/>
    </row>
    <row r="512" spans="3:16" s="53" customFormat="1" x14ac:dyDescent="0.25">
      <c r="C512" s="67"/>
      <c r="D512" s="67"/>
      <c r="E512" s="67"/>
      <c r="F512" s="67"/>
      <c r="G512" s="67"/>
      <c r="H512" s="67"/>
      <c r="I512" s="67"/>
      <c r="J512" s="67"/>
      <c r="K512" s="67"/>
      <c r="L512" s="67"/>
      <c r="M512" s="67"/>
      <c r="N512" s="67"/>
      <c r="O512" s="67"/>
      <c r="P512" s="67"/>
    </row>
    <row r="513" spans="3:16" s="53" customFormat="1" x14ac:dyDescent="0.25">
      <c r="C513" s="67"/>
      <c r="D513" s="67"/>
      <c r="E513" s="67"/>
      <c r="F513" s="67"/>
      <c r="G513" s="67"/>
      <c r="H513" s="67"/>
      <c r="I513" s="67"/>
      <c r="J513" s="67"/>
      <c r="K513" s="67"/>
      <c r="L513" s="67"/>
      <c r="M513" s="67"/>
      <c r="N513" s="67"/>
      <c r="O513" s="67"/>
      <c r="P513" s="67"/>
    </row>
    <row r="514" spans="3:16" s="53" customFormat="1" x14ac:dyDescent="0.25">
      <c r="C514" s="67"/>
      <c r="D514" s="67"/>
      <c r="E514" s="67"/>
      <c r="F514" s="67"/>
      <c r="G514" s="67"/>
      <c r="H514" s="67"/>
      <c r="I514" s="67"/>
      <c r="J514" s="67"/>
      <c r="K514" s="67"/>
      <c r="L514" s="67"/>
      <c r="M514" s="67"/>
      <c r="N514" s="67"/>
      <c r="O514" s="67"/>
      <c r="P514" s="67"/>
    </row>
    <row r="515" spans="3:16" s="53" customFormat="1" x14ac:dyDescent="0.25">
      <c r="C515" s="67"/>
      <c r="D515" s="67"/>
      <c r="E515" s="67"/>
      <c r="F515" s="67"/>
      <c r="G515" s="67"/>
      <c r="H515" s="67"/>
      <c r="I515" s="67"/>
      <c r="J515" s="67"/>
      <c r="K515" s="67"/>
      <c r="L515" s="67"/>
      <c r="M515" s="67"/>
      <c r="N515" s="67"/>
      <c r="O515" s="67"/>
      <c r="P515" s="67"/>
    </row>
    <row r="516" spans="3:16" s="53" customFormat="1" x14ac:dyDescent="0.25">
      <c r="C516" s="67"/>
      <c r="D516" s="67"/>
      <c r="E516" s="67"/>
      <c r="F516" s="67"/>
      <c r="G516" s="67"/>
      <c r="H516" s="67"/>
      <c r="I516" s="67"/>
      <c r="J516" s="67"/>
      <c r="K516" s="67"/>
      <c r="L516" s="67"/>
      <c r="M516" s="67"/>
      <c r="N516" s="67"/>
      <c r="O516" s="67"/>
      <c r="P516" s="67"/>
    </row>
    <row r="517" spans="3:16" s="53" customFormat="1" x14ac:dyDescent="0.25">
      <c r="C517" s="67"/>
      <c r="D517" s="67"/>
      <c r="E517" s="67"/>
      <c r="F517" s="67"/>
      <c r="G517" s="67"/>
      <c r="H517" s="67"/>
      <c r="I517" s="67"/>
      <c r="J517" s="67"/>
      <c r="K517" s="67"/>
      <c r="L517" s="67"/>
      <c r="M517" s="67"/>
      <c r="N517" s="67"/>
      <c r="O517" s="67"/>
      <c r="P517" s="67"/>
    </row>
    <row r="518" spans="3:16" s="53" customFormat="1" x14ac:dyDescent="0.25">
      <c r="C518" s="67"/>
      <c r="D518" s="67"/>
      <c r="E518" s="67"/>
      <c r="F518" s="67"/>
      <c r="G518" s="67"/>
      <c r="H518" s="67"/>
      <c r="I518" s="67"/>
      <c r="J518" s="67"/>
      <c r="K518" s="67"/>
      <c r="L518" s="67"/>
      <c r="M518" s="67"/>
      <c r="N518" s="67"/>
      <c r="O518" s="67"/>
      <c r="P518" s="67"/>
    </row>
    <row r="519" spans="3:16" s="53" customFormat="1" x14ac:dyDescent="0.25">
      <c r="C519" s="67"/>
      <c r="D519" s="67"/>
      <c r="E519" s="67"/>
      <c r="F519" s="67"/>
      <c r="G519" s="67"/>
      <c r="H519" s="67"/>
      <c r="I519" s="67"/>
      <c r="J519" s="67"/>
      <c r="K519" s="67"/>
      <c r="L519" s="67"/>
      <c r="M519" s="67"/>
      <c r="N519" s="67"/>
      <c r="O519" s="67"/>
      <c r="P519" s="67"/>
    </row>
    <row r="520" spans="3:16" s="53" customFormat="1" x14ac:dyDescent="0.25">
      <c r="C520" s="67"/>
      <c r="D520" s="67"/>
      <c r="E520" s="67"/>
      <c r="F520" s="67"/>
      <c r="G520" s="67"/>
      <c r="H520" s="67"/>
      <c r="I520" s="67"/>
      <c r="J520" s="67"/>
      <c r="K520" s="67"/>
      <c r="L520" s="67"/>
      <c r="M520" s="67"/>
      <c r="N520" s="67"/>
      <c r="O520" s="67"/>
      <c r="P520" s="67"/>
    </row>
    <row r="521" spans="3:16" s="53" customFormat="1" x14ac:dyDescent="0.25">
      <c r="C521" s="67"/>
      <c r="D521" s="67"/>
      <c r="E521" s="67"/>
      <c r="F521" s="67"/>
      <c r="G521" s="67"/>
      <c r="H521" s="67"/>
      <c r="I521" s="67"/>
      <c r="J521" s="67"/>
      <c r="K521" s="67"/>
      <c r="L521" s="67"/>
      <c r="M521" s="67"/>
      <c r="N521" s="67"/>
      <c r="O521" s="67"/>
      <c r="P521" s="67"/>
    </row>
    <row r="522" spans="3:16" s="53" customFormat="1" x14ac:dyDescent="0.25">
      <c r="C522" s="67"/>
      <c r="D522" s="67"/>
      <c r="E522" s="67"/>
      <c r="F522" s="67"/>
      <c r="G522" s="67"/>
      <c r="H522" s="67"/>
      <c r="I522" s="67"/>
      <c r="J522" s="67"/>
      <c r="K522" s="67"/>
      <c r="L522" s="67"/>
      <c r="M522" s="67"/>
      <c r="N522" s="67"/>
      <c r="O522" s="67"/>
      <c r="P522" s="67"/>
    </row>
    <row r="523" spans="3:16" s="53" customFormat="1" x14ac:dyDescent="0.25">
      <c r="C523" s="67"/>
      <c r="D523" s="67"/>
      <c r="E523" s="67"/>
      <c r="F523" s="67"/>
      <c r="G523" s="67"/>
      <c r="H523" s="67"/>
      <c r="I523" s="67"/>
      <c r="J523" s="67"/>
      <c r="K523" s="67"/>
      <c r="L523" s="67"/>
      <c r="M523" s="67"/>
      <c r="N523" s="67"/>
      <c r="O523" s="67"/>
      <c r="P523" s="67"/>
    </row>
    <row r="524" spans="3:16" s="53" customFormat="1" x14ac:dyDescent="0.25">
      <c r="C524" s="67"/>
      <c r="D524" s="67"/>
      <c r="E524" s="67"/>
      <c r="F524" s="67"/>
      <c r="G524" s="67"/>
      <c r="H524" s="67"/>
      <c r="I524" s="67"/>
      <c r="J524" s="67"/>
      <c r="K524" s="67"/>
      <c r="L524" s="67"/>
      <c r="M524" s="67"/>
      <c r="N524" s="67"/>
      <c r="O524" s="67"/>
      <c r="P524" s="67"/>
    </row>
    <row r="525" spans="3:16" s="53" customFormat="1" x14ac:dyDescent="0.25">
      <c r="C525" s="67"/>
      <c r="D525" s="67"/>
      <c r="E525" s="67"/>
      <c r="F525" s="67"/>
      <c r="G525" s="67"/>
      <c r="H525" s="67"/>
      <c r="I525" s="67"/>
      <c r="J525" s="67"/>
      <c r="K525" s="67"/>
      <c r="L525" s="67"/>
      <c r="M525" s="67"/>
      <c r="N525" s="67"/>
      <c r="O525" s="67"/>
      <c r="P525" s="67"/>
    </row>
    <row r="526" spans="3:16" s="53" customFormat="1" x14ac:dyDescent="0.25">
      <c r="C526" s="67"/>
      <c r="D526" s="67"/>
      <c r="E526" s="67"/>
      <c r="F526" s="67"/>
      <c r="G526" s="67"/>
      <c r="H526" s="67"/>
      <c r="I526" s="67"/>
      <c r="J526" s="67"/>
      <c r="K526" s="67"/>
      <c r="L526" s="67"/>
      <c r="M526" s="67"/>
      <c r="N526" s="67"/>
      <c r="O526" s="67"/>
      <c r="P526" s="67"/>
    </row>
    <row r="527" spans="3:16" s="53" customFormat="1" x14ac:dyDescent="0.25">
      <c r="C527" s="67"/>
      <c r="D527" s="67"/>
      <c r="E527" s="67"/>
      <c r="F527" s="67"/>
      <c r="G527" s="67"/>
      <c r="H527" s="67"/>
      <c r="I527" s="67"/>
      <c r="J527" s="67"/>
      <c r="K527" s="67"/>
      <c r="L527" s="67"/>
      <c r="M527" s="67"/>
      <c r="N527" s="67"/>
      <c r="O527" s="67"/>
      <c r="P527" s="67"/>
    </row>
    <row r="528" spans="3:16" s="53" customFormat="1" x14ac:dyDescent="0.25">
      <c r="C528" s="67"/>
      <c r="D528" s="67"/>
      <c r="E528" s="67"/>
      <c r="F528" s="67"/>
      <c r="G528" s="67"/>
      <c r="H528" s="67"/>
      <c r="I528" s="67"/>
      <c r="J528" s="67"/>
      <c r="K528" s="67"/>
      <c r="L528" s="67"/>
      <c r="M528" s="67"/>
      <c r="N528" s="67"/>
      <c r="O528" s="67"/>
      <c r="P528" s="67"/>
    </row>
    <row r="529" spans="3:16" s="53" customFormat="1" x14ac:dyDescent="0.25">
      <c r="C529" s="67"/>
      <c r="D529" s="67"/>
      <c r="E529" s="67"/>
      <c r="F529" s="67"/>
      <c r="G529" s="67"/>
      <c r="H529" s="67"/>
      <c r="I529" s="67"/>
      <c r="J529" s="67"/>
      <c r="K529" s="67"/>
      <c r="L529" s="67"/>
      <c r="M529" s="67"/>
      <c r="N529" s="67"/>
      <c r="O529" s="67"/>
      <c r="P529" s="67"/>
    </row>
    <row r="530" spans="3:16" s="53" customFormat="1" x14ac:dyDescent="0.25">
      <c r="C530" s="67"/>
      <c r="D530" s="67"/>
      <c r="E530" s="67"/>
      <c r="F530" s="67"/>
      <c r="G530" s="67"/>
      <c r="H530" s="67"/>
      <c r="I530" s="67"/>
      <c r="J530" s="67"/>
      <c r="K530" s="67"/>
      <c r="L530" s="67"/>
      <c r="M530" s="67"/>
      <c r="N530" s="67"/>
      <c r="O530" s="67"/>
      <c r="P530" s="67"/>
    </row>
    <row r="531" spans="3:16" s="53" customFormat="1" x14ac:dyDescent="0.25">
      <c r="C531" s="67"/>
      <c r="D531" s="67"/>
      <c r="E531" s="67"/>
      <c r="F531" s="67"/>
      <c r="G531" s="67"/>
      <c r="H531" s="67"/>
      <c r="I531" s="67"/>
      <c r="J531" s="67"/>
      <c r="K531" s="67"/>
      <c r="L531" s="67"/>
      <c r="M531" s="67"/>
      <c r="N531" s="67"/>
      <c r="O531" s="67"/>
      <c r="P531" s="67"/>
    </row>
    <row r="532" spans="3:16" s="53" customFormat="1" x14ac:dyDescent="0.25">
      <c r="C532" s="67"/>
      <c r="D532" s="67"/>
      <c r="E532" s="67"/>
      <c r="F532" s="67"/>
      <c r="G532" s="67"/>
      <c r="H532" s="67"/>
      <c r="I532" s="67"/>
      <c r="J532" s="67"/>
      <c r="K532" s="67"/>
      <c r="L532" s="67"/>
      <c r="M532" s="67"/>
      <c r="N532" s="67"/>
      <c r="O532" s="67"/>
      <c r="P532" s="67"/>
    </row>
    <row r="533" spans="3:16" s="53" customFormat="1" x14ac:dyDescent="0.25">
      <c r="C533" s="67"/>
      <c r="D533" s="67"/>
      <c r="E533" s="67"/>
      <c r="F533" s="67"/>
      <c r="G533" s="67"/>
      <c r="H533" s="67"/>
      <c r="I533" s="67"/>
      <c r="J533" s="67"/>
      <c r="K533" s="67"/>
      <c r="L533" s="67"/>
      <c r="M533" s="67"/>
      <c r="N533" s="67"/>
      <c r="O533" s="67"/>
      <c r="P533" s="67"/>
    </row>
    <row r="534" spans="3:16" s="53" customFormat="1" x14ac:dyDescent="0.25">
      <c r="C534" s="67"/>
      <c r="D534" s="67"/>
      <c r="E534" s="67"/>
      <c r="F534" s="67"/>
      <c r="G534" s="67"/>
      <c r="H534" s="67"/>
      <c r="I534" s="67"/>
      <c r="J534" s="67"/>
      <c r="K534" s="67"/>
      <c r="L534" s="67"/>
      <c r="M534" s="67"/>
      <c r="N534" s="67"/>
      <c r="O534" s="67"/>
      <c r="P534" s="67"/>
    </row>
    <row r="535" spans="3:16" s="53" customFormat="1" x14ac:dyDescent="0.25">
      <c r="C535" s="67"/>
      <c r="D535" s="67"/>
      <c r="E535" s="67"/>
      <c r="F535" s="67"/>
      <c r="G535" s="67"/>
      <c r="H535" s="67"/>
      <c r="I535" s="67"/>
      <c r="J535" s="67"/>
      <c r="K535" s="67"/>
      <c r="L535" s="67"/>
      <c r="M535" s="67"/>
      <c r="N535" s="67"/>
      <c r="O535" s="67"/>
      <c r="P535" s="67"/>
    </row>
    <row r="536" spans="3:16" s="53" customFormat="1" x14ac:dyDescent="0.25">
      <c r="C536" s="67"/>
      <c r="D536" s="67"/>
      <c r="E536" s="67"/>
      <c r="F536" s="67"/>
      <c r="G536" s="67"/>
      <c r="H536" s="67"/>
      <c r="I536" s="67"/>
      <c r="J536" s="67"/>
      <c r="K536" s="67"/>
      <c r="L536" s="67"/>
      <c r="M536" s="67"/>
      <c r="N536" s="67"/>
      <c r="O536" s="67"/>
      <c r="P536" s="67"/>
    </row>
    <row r="537" spans="3:16" s="53" customFormat="1" x14ac:dyDescent="0.25">
      <c r="C537" s="67"/>
      <c r="D537" s="67"/>
      <c r="E537" s="67"/>
      <c r="F537" s="67"/>
      <c r="G537" s="67"/>
      <c r="H537" s="67"/>
      <c r="I537" s="67"/>
      <c r="J537" s="67"/>
      <c r="K537" s="67"/>
      <c r="L537" s="67"/>
      <c r="M537" s="67"/>
      <c r="N537" s="67"/>
      <c r="O537" s="67"/>
      <c r="P537" s="67"/>
    </row>
    <row r="538" spans="3:16" s="53" customFormat="1" x14ac:dyDescent="0.25">
      <c r="C538" s="67"/>
      <c r="D538" s="67"/>
      <c r="E538" s="67"/>
      <c r="F538" s="67"/>
      <c r="G538" s="67"/>
      <c r="H538" s="67"/>
      <c r="I538" s="67"/>
      <c r="J538" s="67"/>
      <c r="K538" s="67"/>
      <c r="L538" s="67"/>
      <c r="M538" s="67"/>
      <c r="N538" s="67"/>
      <c r="O538" s="67"/>
      <c r="P538" s="67"/>
    </row>
    <row r="539" spans="3:16" s="53" customFormat="1" x14ac:dyDescent="0.25">
      <c r="C539" s="67"/>
      <c r="D539" s="67"/>
      <c r="E539" s="67"/>
      <c r="F539" s="67"/>
      <c r="G539" s="67"/>
      <c r="H539" s="67"/>
      <c r="I539" s="67"/>
      <c r="J539" s="67"/>
      <c r="K539" s="67"/>
      <c r="L539" s="67"/>
      <c r="M539" s="67"/>
      <c r="N539" s="67"/>
      <c r="O539" s="67"/>
      <c r="P539" s="67"/>
    </row>
    <row r="540" spans="3:16" s="53" customFormat="1" x14ac:dyDescent="0.25">
      <c r="C540" s="67"/>
      <c r="D540" s="67"/>
      <c r="E540" s="67"/>
      <c r="F540" s="67"/>
      <c r="G540" s="67"/>
      <c r="H540" s="67"/>
      <c r="I540" s="67"/>
      <c r="J540" s="67"/>
      <c r="K540" s="67"/>
      <c r="L540" s="67"/>
      <c r="M540" s="67"/>
      <c r="N540" s="67"/>
      <c r="O540" s="67"/>
      <c r="P540" s="67"/>
    </row>
    <row r="541" spans="3:16" s="53" customFormat="1" x14ac:dyDescent="0.25">
      <c r="C541" s="67"/>
      <c r="D541" s="67"/>
      <c r="E541" s="67"/>
      <c r="F541" s="67"/>
      <c r="G541" s="67"/>
      <c r="H541" s="67"/>
      <c r="I541" s="67"/>
      <c r="J541" s="67"/>
      <c r="K541" s="67"/>
      <c r="L541" s="67"/>
      <c r="M541" s="67"/>
      <c r="N541" s="67"/>
      <c r="O541" s="67"/>
      <c r="P541" s="67"/>
    </row>
    <row r="542" spans="3:16" s="53" customFormat="1" x14ac:dyDescent="0.25">
      <c r="C542" s="67"/>
      <c r="D542" s="67"/>
      <c r="E542" s="67"/>
      <c r="F542" s="67"/>
      <c r="G542" s="67"/>
      <c r="H542" s="67"/>
      <c r="I542" s="67"/>
      <c r="J542" s="67"/>
      <c r="K542" s="67"/>
      <c r="L542" s="67"/>
      <c r="M542" s="67"/>
      <c r="N542" s="67"/>
      <c r="O542" s="67"/>
      <c r="P542" s="67"/>
    </row>
    <row r="543" spans="3:16" s="53" customFormat="1" x14ac:dyDescent="0.25">
      <c r="C543" s="67"/>
      <c r="D543" s="67"/>
      <c r="E543" s="67"/>
      <c r="F543" s="67"/>
      <c r="G543" s="67"/>
      <c r="H543" s="67"/>
      <c r="I543" s="67"/>
      <c r="J543" s="67"/>
      <c r="K543" s="67"/>
      <c r="L543" s="67"/>
      <c r="M543" s="67"/>
      <c r="N543" s="67"/>
      <c r="O543" s="67"/>
      <c r="P543" s="67"/>
    </row>
    <row r="544" spans="3:16" s="53" customFormat="1" x14ac:dyDescent="0.25">
      <c r="C544" s="67"/>
      <c r="D544" s="67"/>
      <c r="E544" s="67"/>
      <c r="F544" s="67"/>
      <c r="G544" s="67"/>
      <c r="H544" s="67"/>
      <c r="I544" s="67"/>
      <c r="J544" s="67"/>
      <c r="K544" s="67"/>
      <c r="L544" s="67"/>
      <c r="M544" s="67"/>
      <c r="N544" s="67"/>
      <c r="O544" s="67"/>
      <c r="P544" s="67"/>
    </row>
    <row r="545" spans="3:16" s="53" customFormat="1" x14ac:dyDescent="0.25">
      <c r="C545" s="67"/>
      <c r="D545" s="67"/>
      <c r="E545" s="67"/>
      <c r="F545" s="67"/>
      <c r="G545" s="67"/>
      <c r="H545" s="67"/>
      <c r="I545" s="67"/>
      <c r="J545" s="67"/>
      <c r="K545" s="67"/>
      <c r="L545" s="67"/>
      <c r="M545" s="67"/>
      <c r="N545" s="67"/>
      <c r="O545" s="67"/>
      <c r="P545" s="67"/>
    </row>
    <row r="546" spans="3:16" s="53" customFormat="1" x14ac:dyDescent="0.25">
      <c r="C546" s="67"/>
      <c r="D546" s="67"/>
      <c r="E546" s="67"/>
      <c r="F546" s="67"/>
      <c r="G546" s="67"/>
      <c r="H546" s="67"/>
      <c r="I546" s="67"/>
      <c r="J546" s="67"/>
      <c r="K546" s="67"/>
      <c r="L546" s="67"/>
      <c r="M546" s="67"/>
      <c r="N546" s="67"/>
      <c r="O546" s="67"/>
      <c r="P546" s="67"/>
    </row>
    <row r="547" spans="3:16" s="53" customFormat="1" x14ac:dyDescent="0.25">
      <c r="C547" s="67"/>
      <c r="D547" s="67"/>
      <c r="E547" s="67"/>
      <c r="F547" s="67"/>
      <c r="G547" s="67"/>
      <c r="H547" s="67"/>
      <c r="I547" s="67"/>
      <c r="J547" s="67"/>
      <c r="K547" s="67"/>
      <c r="L547" s="67"/>
      <c r="M547" s="67"/>
      <c r="N547" s="67"/>
      <c r="O547" s="67"/>
      <c r="P547" s="67"/>
    </row>
    <row r="548" spans="3:16" s="53" customFormat="1" x14ac:dyDescent="0.25">
      <c r="C548" s="67"/>
      <c r="D548" s="67"/>
      <c r="E548" s="67"/>
      <c r="F548" s="67"/>
      <c r="G548" s="67"/>
      <c r="H548" s="67"/>
      <c r="I548" s="67"/>
      <c r="J548" s="67"/>
      <c r="K548" s="67"/>
      <c r="L548" s="67"/>
      <c r="M548" s="67"/>
      <c r="N548" s="67"/>
      <c r="O548" s="67"/>
      <c r="P548" s="67"/>
    </row>
    <row r="549" spans="3:16" s="53" customFormat="1" x14ac:dyDescent="0.25">
      <c r="C549" s="67"/>
      <c r="D549" s="67"/>
      <c r="E549" s="67"/>
      <c r="F549" s="67"/>
      <c r="G549" s="67"/>
      <c r="H549" s="67"/>
      <c r="I549" s="67"/>
      <c r="J549" s="67"/>
      <c r="K549" s="67"/>
      <c r="L549" s="67"/>
      <c r="M549" s="67"/>
      <c r="N549" s="67"/>
      <c r="O549" s="67"/>
      <c r="P549" s="67"/>
    </row>
    <row r="550" spans="3:16" s="53" customFormat="1" x14ac:dyDescent="0.25">
      <c r="C550" s="67"/>
      <c r="D550" s="67"/>
      <c r="E550" s="67"/>
      <c r="F550" s="67"/>
      <c r="G550" s="67"/>
      <c r="H550" s="67"/>
      <c r="I550" s="67"/>
      <c r="J550" s="67"/>
      <c r="K550" s="67"/>
      <c r="L550" s="67"/>
      <c r="M550" s="67"/>
      <c r="N550" s="67"/>
      <c r="O550" s="67"/>
      <c r="P550" s="67"/>
    </row>
    <row r="551" spans="3:16" s="53" customFormat="1" x14ac:dyDescent="0.25">
      <c r="C551" s="67"/>
      <c r="D551" s="67"/>
      <c r="E551" s="67"/>
      <c r="F551" s="67"/>
      <c r="G551" s="67"/>
      <c r="H551" s="67"/>
      <c r="I551" s="67"/>
      <c r="J551" s="67"/>
      <c r="K551" s="67"/>
      <c r="L551" s="67"/>
      <c r="M551" s="67"/>
      <c r="N551" s="67"/>
      <c r="O551" s="67"/>
      <c r="P551" s="67"/>
    </row>
    <row r="552" spans="3:16" s="53" customFormat="1" x14ac:dyDescent="0.25">
      <c r="C552" s="67"/>
      <c r="D552" s="67"/>
      <c r="E552" s="67"/>
      <c r="F552" s="67"/>
      <c r="G552" s="67"/>
      <c r="H552" s="67"/>
      <c r="I552" s="67"/>
      <c r="J552" s="67"/>
      <c r="K552" s="67"/>
      <c r="L552" s="67"/>
      <c r="M552" s="67"/>
      <c r="N552" s="67"/>
      <c r="O552" s="67"/>
      <c r="P552" s="67"/>
    </row>
    <row r="553" spans="3:16" s="53" customFormat="1" x14ac:dyDescent="0.25">
      <c r="C553" s="67"/>
      <c r="D553" s="67"/>
      <c r="E553" s="67"/>
      <c r="F553" s="67"/>
      <c r="G553" s="67"/>
      <c r="H553" s="67"/>
      <c r="I553" s="67"/>
      <c r="J553" s="67"/>
      <c r="K553" s="67"/>
      <c r="L553" s="67"/>
      <c r="M553" s="67"/>
      <c r="N553" s="67"/>
      <c r="O553" s="67"/>
      <c r="P553" s="67"/>
    </row>
    <row r="554" spans="3:16" s="53" customFormat="1" x14ac:dyDescent="0.25">
      <c r="C554" s="67"/>
      <c r="D554" s="67"/>
      <c r="E554" s="67"/>
      <c r="F554" s="67"/>
      <c r="G554" s="67"/>
      <c r="H554" s="67"/>
      <c r="I554" s="67"/>
      <c r="J554" s="67"/>
      <c r="K554" s="67"/>
      <c r="L554" s="67"/>
      <c r="M554" s="67"/>
      <c r="N554" s="67"/>
      <c r="O554" s="67"/>
      <c r="P554" s="67"/>
    </row>
    <row r="555" spans="3:16" s="53" customFormat="1" x14ac:dyDescent="0.25">
      <c r="C555" s="67"/>
      <c r="D555" s="67"/>
      <c r="E555" s="67"/>
      <c r="F555" s="67"/>
      <c r="G555" s="67"/>
      <c r="H555" s="67"/>
      <c r="I555" s="67"/>
      <c r="J555" s="67"/>
      <c r="K555" s="67"/>
      <c r="L555" s="67"/>
      <c r="M555" s="67"/>
      <c r="N555" s="67"/>
      <c r="O555" s="67"/>
      <c r="P555" s="67"/>
    </row>
    <row r="556" spans="3:16" s="53" customFormat="1" x14ac:dyDescent="0.25">
      <c r="C556" s="67"/>
      <c r="D556" s="67"/>
      <c r="E556" s="67"/>
      <c r="F556" s="67"/>
      <c r="G556" s="67"/>
      <c r="H556" s="67"/>
      <c r="I556" s="67"/>
      <c r="J556" s="67"/>
      <c r="K556" s="67"/>
      <c r="L556" s="67"/>
      <c r="M556" s="67"/>
      <c r="N556" s="67"/>
      <c r="O556" s="67"/>
      <c r="P556" s="67"/>
    </row>
    <row r="557" spans="3:16" s="53" customFormat="1" x14ac:dyDescent="0.25">
      <c r="C557" s="67"/>
      <c r="D557" s="67"/>
      <c r="E557" s="67"/>
      <c r="F557" s="67"/>
      <c r="G557" s="67"/>
      <c r="H557" s="67"/>
      <c r="I557" s="67"/>
      <c r="J557" s="67"/>
      <c r="K557" s="67"/>
      <c r="L557" s="67"/>
      <c r="M557" s="67"/>
      <c r="N557" s="67"/>
      <c r="O557" s="67"/>
      <c r="P557" s="67"/>
    </row>
    <row r="558" spans="3:16" s="53" customFormat="1" x14ac:dyDescent="0.25">
      <c r="C558" s="67"/>
      <c r="D558" s="67"/>
      <c r="E558" s="67"/>
      <c r="F558" s="67"/>
      <c r="G558" s="67"/>
      <c r="H558" s="67"/>
      <c r="I558" s="67"/>
      <c r="J558" s="67"/>
      <c r="K558" s="67"/>
      <c r="L558" s="67"/>
      <c r="M558" s="67"/>
      <c r="N558" s="67"/>
      <c r="O558" s="67"/>
      <c r="P558" s="67"/>
    </row>
    <row r="559" spans="3:16" s="53" customFormat="1" x14ac:dyDescent="0.25">
      <c r="C559" s="67"/>
      <c r="D559" s="67"/>
      <c r="E559" s="67"/>
      <c r="F559" s="67"/>
      <c r="G559" s="67"/>
      <c r="H559" s="67"/>
      <c r="I559" s="67"/>
      <c r="J559" s="67"/>
      <c r="K559" s="67"/>
      <c r="L559" s="67"/>
      <c r="M559" s="67"/>
      <c r="N559" s="67"/>
      <c r="O559" s="67"/>
      <c r="P559" s="67"/>
    </row>
    <row r="560" spans="3:16" s="53" customFormat="1" x14ac:dyDescent="0.25">
      <c r="C560" s="67"/>
      <c r="D560" s="67"/>
      <c r="E560" s="67"/>
      <c r="F560" s="67"/>
      <c r="G560" s="67"/>
      <c r="H560" s="67"/>
      <c r="I560" s="67"/>
      <c r="J560" s="67"/>
      <c r="K560" s="67"/>
      <c r="L560" s="67"/>
      <c r="M560" s="67"/>
      <c r="N560" s="67"/>
      <c r="O560" s="67"/>
      <c r="P560" s="67"/>
    </row>
    <row r="561" spans="3:16" s="53" customFormat="1" x14ac:dyDescent="0.25">
      <c r="C561" s="67"/>
      <c r="D561" s="67"/>
      <c r="E561" s="67"/>
      <c r="F561" s="67"/>
      <c r="G561" s="67"/>
      <c r="H561" s="67"/>
      <c r="I561" s="67"/>
      <c r="J561" s="67"/>
      <c r="K561" s="67"/>
      <c r="L561" s="67"/>
      <c r="M561" s="67"/>
      <c r="N561" s="67"/>
      <c r="O561" s="67"/>
      <c r="P561" s="67"/>
    </row>
    <row r="562" spans="3:16" s="53" customFormat="1" x14ac:dyDescent="0.25">
      <c r="C562" s="67"/>
      <c r="D562" s="67"/>
      <c r="E562" s="67"/>
      <c r="F562" s="67"/>
      <c r="G562" s="67"/>
      <c r="H562" s="67"/>
      <c r="I562" s="67"/>
      <c r="J562" s="67"/>
      <c r="K562" s="67"/>
      <c r="L562" s="67"/>
      <c r="M562" s="67"/>
      <c r="N562" s="67"/>
      <c r="O562" s="67"/>
      <c r="P562" s="67"/>
    </row>
    <row r="563" spans="3:16" s="53" customFormat="1" x14ac:dyDescent="0.25">
      <c r="C563" s="67"/>
      <c r="D563" s="67"/>
      <c r="E563" s="67"/>
      <c r="F563" s="67"/>
      <c r="G563" s="67"/>
      <c r="H563" s="67"/>
      <c r="I563" s="67"/>
      <c r="J563" s="67"/>
      <c r="K563" s="67"/>
      <c r="L563" s="67"/>
      <c r="M563" s="67"/>
      <c r="N563" s="67"/>
      <c r="O563" s="67"/>
      <c r="P563" s="67"/>
    </row>
    <row r="564" spans="3:16" s="53" customFormat="1" x14ac:dyDescent="0.25">
      <c r="C564" s="67"/>
      <c r="D564" s="67"/>
      <c r="E564" s="67"/>
      <c r="F564" s="67"/>
      <c r="G564" s="67"/>
      <c r="H564" s="67"/>
      <c r="I564" s="67"/>
      <c r="J564" s="67"/>
      <c r="K564" s="67"/>
      <c r="L564" s="67"/>
      <c r="M564" s="67"/>
      <c r="N564" s="67"/>
      <c r="O564" s="67"/>
      <c r="P564" s="67"/>
    </row>
    <row r="565" spans="3:16" s="53" customFormat="1" x14ac:dyDescent="0.25">
      <c r="C565" s="67"/>
      <c r="D565" s="67"/>
      <c r="E565" s="67"/>
      <c r="F565" s="67"/>
      <c r="G565" s="67"/>
      <c r="H565" s="67"/>
      <c r="I565" s="67"/>
      <c r="J565" s="67"/>
      <c r="K565" s="67"/>
      <c r="L565" s="67"/>
      <c r="M565" s="67"/>
      <c r="N565" s="67"/>
      <c r="O565" s="67"/>
      <c r="P565" s="67"/>
    </row>
    <row r="566" spans="3:16" s="53" customFormat="1" x14ac:dyDescent="0.25">
      <c r="C566" s="67"/>
      <c r="D566" s="67"/>
      <c r="E566" s="67"/>
      <c r="F566" s="67"/>
      <c r="G566" s="67"/>
      <c r="H566" s="67"/>
      <c r="I566" s="67"/>
      <c r="J566" s="67"/>
      <c r="K566" s="67"/>
      <c r="L566" s="67"/>
      <c r="M566" s="67"/>
      <c r="N566" s="67"/>
      <c r="O566" s="67"/>
      <c r="P566" s="67"/>
    </row>
    <row r="567" spans="3:16" s="53" customFormat="1" x14ac:dyDescent="0.25">
      <c r="C567" s="67"/>
      <c r="D567" s="67"/>
      <c r="E567" s="67"/>
      <c r="F567" s="67"/>
      <c r="G567" s="67"/>
      <c r="H567" s="67"/>
      <c r="I567" s="67"/>
      <c r="J567" s="67"/>
      <c r="K567" s="67"/>
      <c r="L567" s="67"/>
      <c r="M567" s="67"/>
      <c r="N567" s="67"/>
      <c r="O567" s="67"/>
      <c r="P567" s="67"/>
    </row>
    <row r="568" spans="3:16" s="53" customFormat="1" x14ac:dyDescent="0.25">
      <c r="C568" s="67"/>
      <c r="D568" s="67"/>
      <c r="E568" s="67"/>
      <c r="F568" s="67"/>
      <c r="G568" s="67"/>
      <c r="H568" s="67"/>
      <c r="I568" s="67"/>
      <c r="J568" s="67"/>
      <c r="K568" s="67"/>
      <c r="L568" s="67"/>
      <c r="M568" s="67"/>
      <c r="N568" s="67"/>
      <c r="O568" s="67"/>
      <c r="P568" s="67"/>
    </row>
    <row r="569" spans="3:16" s="53" customFormat="1" x14ac:dyDescent="0.25">
      <c r="C569" s="67"/>
      <c r="D569" s="67"/>
      <c r="E569" s="67"/>
      <c r="F569" s="67"/>
      <c r="G569" s="67"/>
      <c r="H569" s="67"/>
      <c r="I569" s="67"/>
      <c r="J569" s="67"/>
      <c r="K569" s="67"/>
      <c r="L569" s="67"/>
      <c r="M569" s="67"/>
      <c r="N569" s="67"/>
      <c r="O569" s="67"/>
      <c r="P569" s="67"/>
    </row>
    <row r="570" spans="3:16" s="53" customFormat="1" x14ac:dyDescent="0.25">
      <c r="C570" s="67"/>
      <c r="D570" s="67"/>
      <c r="E570" s="67"/>
      <c r="F570" s="67"/>
      <c r="G570" s="67"/>
      <c r="H570" s="67"/>
      <c r="I570" s="67"/>
      <c r="J570" s="67"/>
      <c r="K570" s="67"/>
      <c r="L570" s="67"/>
      <c r="M570" s="67"/>
      <c r="N570" s="67"/>
      <c r="O570" s="67"/>
      <c r="P570" s="67"/>
    </row>
    <row r="571" spans="3:16" s="53" customFormat="1" x14ac:dyDescent="0.25">
      <c r="C571" s="67"/>
      <c r="D571" s="67"/>
      <c r="E571" s="67"/>
      <c r="F571" s="67"/>
      <c r="G571" s="67"/>
      <c r="H571" s="67"/>
      <c r="I571" s="67"/>
      <c r="J571" s="67"/>
      <c r="K571" s="67"/>
      <c r="L571" s="67"/>
      <c r="M571" s="67"/>
      <c r="N571" s="67"/>
      <c r="O571" s="67"/>
      <c r="P571" s="67"/>
    </row>
    <row r="572" spans="3:16" s="53" customFormat="1" x14ac:dyDescent="0.25">
      <c r="C572" s="67"/>
      <c r="D572" s="67"/>
      <c r="E572" s="67"/>
      <c r="F572" s="67"/>
      <c r="G572" s="67"/>
      <c r="H572" s="67"/>
      <c r="I572" s="67"/>
      <c r="J572" s="67"/>
      <c r="K572" s="67"/>
      <c r="L572" s="67"/>
      <c r="M572" s="67"/>
      <c r="N572" s="67"/>
      <c r="O572" s="67"/>
      <c r="P572" s="67"/>
    </row>
    <row r="573" spans="3:16" s="53" customFormat="1" x14ac:dyDescent="0.25">
      <c r="C573" s="67"/>
      <c r="D573" s="67"/>
      <c r="E573" s="67"/>
      <c r="F573" s="67"/>
      <c r="G573" s="67"/>
      <c r="H573" s="67"/>
      <c r="I573" s="67"/>
      <c r="J573" s="67"/>
      <c r="K573" s="67"/>
      <c r="L573" s="67"/>
      <c r="M573" s="67"/>
      <c r="N573" s="67"/>
      <c r="O573" s="67"/>
      <c r="P573" s="67"/>
    </row>
    <row r="574" spans="3:16" s="53" customFormat="1" x14ac:dyDescent="0.25">
      <c r="C574" s="67"/>
      <c r="D574" s="67"/>
      <c r="E574" s="67"/>
      <c r="F574" s="67"/>
      <c r="G574" s="67"/>
      <c r="H574" s="67"/>
      <c r="I574" s="67"/>
      <c r="J574" s="67"/>
      <c r="K574" s="67"/>
      <c r="L574" s="67"/>
      <c r="M574" s="67"/>
      <c r="N574" s="67"/>
      <c r="O574" s="67"/>
      <c r="P574" s="67"/>
    </row>
    <row r="575" spans="3:16" s="53" customFormat="1" x14ac:dyDescent="0.25">
      <c r="C575" s="67"/>
      <c r="D575" s="67"/>
      <c r="E575" s="67"/>
      <c r="F575" s="67"/>
      <c r="G575" s="67"/>
      <c r="H575" s="67"/>
      <c r="I575" s="67"/>
      <c r="J575" s="67"/>
      <c r="K575" s="67"/>
      <c r="L575" s="67"/>
      <c r="M575" s="67"/>
      <c r="N575" s="67"/>
      <c r="O575" s="67"/>
      <c r="P575" s="67"/>
    </row>
    <row r="576" spans="3:16" s="53" customFormat="1" x14ac:dyDescent="0.25">
      <c r="C576" s="67"/>
      <c r="D576" s="67"/>
      <c r="E576" s="67"/>
      <c r="F576" s="67"/>
      <c r="G576" s="67"/>
      <c r="H576" s="67"/>
      <c r="I576" s="67"/>
      <c r="J576" s="67"/>
      <c r="K576" s="67"/>
      <c r="L576" s="67"/>
      <c r="M576" s="67"/>
      <c r="N576" s="67"/>
      <c r="O576" s="67"/>
      <c r="P576" s="67"/>
    </row>
    <row r="577" spans="3:16" s="53" customFormat="1" x14ac:dyDescent="0.25">
      <c r="C577" s="67"/>
      <c r="D577" s="67"/>
      <c r="E577" s="67"/>
      <c r="F577" s="67"/>
      <c r="G577" s="67"/>
      <c r="H577" s="67"/>
      <c r="I577" s="67"/>
      <c r="J577" s="67"/>
      <c r="K577" s="67"/>
      <c r="L577" s="67"/>
      <c r="M577" s="67"/>
      <c r="N577" s="67"/>
      <c r="O577" s="67"/>
      <c r="P577" s="67"/>
    </row>
    <row r="578" spans="3:16" s="53" customFormat="1" x14ac:dyDescent="0.25">
      <c r="C578" s="67"/>
      <c r="D578" s="67"/>
      <c r="E578" s="67"/>
      <c r="F578" s="67"/>
      <c r="G578" s="67"/>
      <c r="H578" s="67"/>
      <c r="I578" s="67"/>
      <c r="J578" s="67"/>
      <c r="K578" s="67"/>
      <c r="L578" s="67"/>
      <c r="M578" s="67"/>
      <c r="N578" s="67"/>
      <c r="O578" s="67"/>
      <c r="P578" s="67"/>
    </row>
    <row r="579" spans="3:16" s="53" customFormat="1" x14ac:dyDescent="0.25">
      <c r="C579" s="67"/>
      <c r="D579" s="67"/>
      <c r="E579" s="67"/>
      <c r="F579" s="67"/>
      <c r="G579" s="67"/>
      <c r="H579" s="67"/>
      <c r="I579" s="67"/>
      <c r="J579" s="67"/>
      <c r="K579" s="67"/>
      <c r="L579" s="67"/>
      <c r="M579" s="67"/>
      <c r="N579" s="67"/>
      <c r="O579" s="67"/>
      <c r="P579" s="67"/>
    </row>
    <row r="580" spans="3:16" s="53" customFormat="1" x14ac:dyDescent="0.25">
      <c r="C580" s="67"/>
      <c r="D580" s="67"/>
      <c r="E580" s="67"/>
      <c r="F580" s="67"/>
      <c r="G580" s="67"/>
      <c r="H580" s="67"/>
      <c r="I580" s="67"/>
      <c r="J580" s="67"/>
      <c r="K580" s="67"/>
      <c r="L580" s="67"/>
      <c r="M580" s="67"/>
      <c r="N580" s="67"/>
      <c r="O580" s="67"/>
      <c r="P580" s="67"/>
    </row>
    <row r="581" spans="3:16" s="53" customFormat="1" x14ac:dyDescent="0.25">
      <c r="C581" s="67"/>
      <c r="D581" s="67"/>
      <c r="E581" s="67"/>
      <c r="F581" s="67"/>
      <c r="G581" s="67"/>
      <c r="H581" s="67"/>
      <c r="I581" s="67"/>
      <c r="J581" s="67"/>
      <c r="K581" s="67"/>
      <c r="L581" s="67"/>
      <c r="M581" s="67"/>
      <c r="N581" s="67"/>
      <c r="O581" s="67"/>
      <c r="P581" s="67"/>
    </row>
    <row r="582" spans="3:16" s="53" customFormat="1" x14ac:dyDescent="0.25">
      <c r="C582" s="67"/>
      <c r="D582" s="67"/>
      <c r="E582" s="67"/>
      <c r="F582" s="67"/>
      <c r="G582" s="67"/>
      <c r="H582" s="67"/>
      <c r="I582" s="67"/>
      <c r="J582" s="67"/>
      <c r="K582" s="67"/>
      <c r="L582" s="67"/>
      <c r="M582" s="67"/>
      <c r="N582" s="67"/>
      <c r="O582" s="67"/>
      <c r="P582" s="67"/>
    </row>
    <row r="583" spans="3:16" s="53" customFormat="1" x14ac:dyDescent="0.25">
      <c r="C583" s="67"/>
      <c r="D583" s="67"/>
      <c r="E583" s="67"/>
      <c r="F583" s="67"/>
      <c r="G583" s="67"/>
      <c r="H583" s="67"/>
      <c r="I583" s="67"/>
      <c r="J583" s="67"/>
      <c r="K583" s="67"/>
      <c r="L583" s="67"/>
      <c r="M583" s="67"/>
      <c r="N583" s="67"/>
      <c r="O583" s="67"/>
      <c r="P583" s="67"/>
    </row>
    <row r="584" spans="3:16" s="53" customFormat="1" x14ac:dyDescent="0.25">
      <c r="C584" s="67"/>
      <c r="D584" s="67"/>
      <c r="E584" s="67"/>
      <c r="F584" s="67"/>
      <c r="G584" s="67"/>
      <c r="H584" s="67"/>
      <c r="I584" s="67"/>
      <c r="J584" s="67"/>
      <c r="K584" s="67"/>
      <c r="L584" s="67"/>
      <c r="M584" s="67"/>
      <c r="N584" s="67"/>
      <c r="O584" s="67"/>
      <c r="P584" s="67"/>
    </row>
    <row r="585" spans="3:16" s="53" customFormat="1" x14ac:dyDescent="0.25">
      <c r="C585" s="67"/>
      <c r="D585" s="67"/>
      <c r="E585" s="67"/>
      <c r="F585" s="67"/>
      <c r="G585" s="67"/>
      <c r="H585" s="67"/>
      <c r="I585" s="67"/>
      <c r="J585" s="67"/>
      <c r="K585" s="67"/>
      <c r="L585" s="67"/>
      <c r="M585" s="67"/>
      <c r="N585" s="67"/>
      <c r="O585" s="67"/>
      <c r="P585" s="67"/>
    </row>
    <row r="586" spans="3:16" s="53" customFormat="1" x14ac:dyDescent="0.25">
      <c r="C586" s="67"/>
      <c r="D586" s="67"/>
      <c r="E586" s="67"/>
      <c r="F586" s="67"/>
      <c r="G586" s="67"/>
      <c r="H586" s="67"/>
      <c r="I586" s="67"/>
      <c r="J586" s="67"/>
      <c r="K586" s="67"/>
      <c r="L586" s="67"/>
      <c r="M586" s="67"/>
      <c r="N586" s="67"/>
      <c r="O586" s="67"/>
      <c r="P586" s="67"/>
    </row>
    <row r="587" spans="3:16" s="53" customFormat="1" x14ac:dyDescent="0.25">
      <c r="C587" s="67"/>
      <c r="D587" s="67"/>
      <c r="E587" s="67"/>
      <c r="F587" s="67"/>
      <c r="G587" s="67"/>
      <c r="H587" s="67"/>
      <c r="I587" s="67"/>
      <c r="J587" s="67"/>
      <c r="K587" s="67"/>
      <c r="L587" s="67"/>
      <c r="M587" s="67"/>
      <c r="N587" s="67"/>
      <c r="O587" s="67"/>
      <c r="P587" s="67"/>
    </row>
    <row r="588" spans="3:16" s="53" customFormat="1" x14ac:dyDescent="0.25">
      <c r="C588" s="67"/>
      <c r="D588" s="67"/>
      <c r="E588" s="67"/>
      <c r="F588" s="67"/>
      <c r="G588" s="67"/>
      <c r="H588" s="67"/>
      <c r="I588" s="67"/>
      <c r="J588" s="67"/>
      <c r="K588" s="67"/>
      <c r="L588" s="67"/>
      <c r="M588" s="67"/>
      <c r="N588" s="67"/>
      <c r="O588" s="67"/>
      <c r="P588" s="67"/>
    </row>
    <row r="589" spans="3:16" s="53" customFormat="1" x14ac:dyDescent="0.25">
      <c r="C589" s="67"/>
      <c r="D589" s="67"/>
      <c r="E589" s="67"/>
      <c r="F589" s="67"/>
      <c r="G589" s="67"/>
      <c r="H589" s="67"/>
      <c r="I589" s="67"/>
      <c r="J589" s="67"/>
      <c r="K589" s="67"/>
      <c r="L589" s="67"/>
      <c r="M589" s="67"/>
      <c r="N589" s="67"/>
      <c r="O589" s="67"/>
      <c r="P589" s="67"/>
    </row>
    <row r="590" spans="3:16" s="53" customFormat="1" x14ac:dyDescent="0.25">
      <c r="C590" s="67"/>
      <c r="D590" s="67"/>
      <c r="E590" s="67"/>
      <c r="F590" s="67"/>
      <c r="G590" s="67"/>
      <c r="H590" s="67"/>
      <c r="I590" s="67"/>
      <c r="J590" s="67"/>
      <c r="K590" s="67"/>
      <c r="L590" s="67"/>
      <c r="M590" s="67"/>
      <c r="N590" s="67"/>
      <c r="O590" s="67"/>
      <c r="P590" s="67"/>
    </row>
    <row r="591" spans="3:16" s="53" customFormat="1" x14ac:dyDescent="0.25">
      <c r="C591" s="67"/>
      <c r="D591" s="67"/>
      <c r="E591" s="67"/>
      <c r="F591" s="67"/>
      <c r="G591" s="67"/>
      <c r="H591" s="67"/>
      <c r="I591" s="67"/>
      <c r="J591" s="67"/>
      <c r="K591" s="67"/>
      <c r="L591" s="67"/>
      <c r="M591" s="67"/>
      <c r="N591" s="67"/>
      <c r="O591" s="67"/>
      <c r="P591" s="67"/>
    </row>
    <row r="592" spans="3:16" s="53" customFormat="1" x14ac:dyDescent="0.25">
      <c r="C592" s="67"/>
      <c r="D592" s="67"/>
      <c r="E592" s="67"/>
      <c r="F592" s="67"/>
      <c r="G592" s="67"/>
      <c r="H592" s="67"/>
      <c r="I592" s="67"/>
      <c r="J592" s="67"/>
      <c r="K592" s="67"/>
      <c r="L592" s="67"/>
      <c r="M592" s="67"/>
      <c r="N592" s="67"/>
      <c r="O592" s="67"/>
      <c r="P592" s="67"/>
    </row>
    <row r="593" spans="3:16" s="53" customFormat="1" x14ac:dyDescent="0.25">
      <c r="C593" s="67"/>
      <c r="D593" s="67"/>
      <c r="E593" s="67"/>
      <c r="F593" s="67"/>
      <c r="G593" s="67"/>
      <c r="H593" s="67"/>
      <c r="I593" s="67"/>
      <c r="J593" s="67"/>
      <c r="K593" s="67"/>
      <c r="L593" s="67"/>
      <c r="M593" s="67"/>
      <c r="N593" s="67"/>
      <c r="O593" s="67"/>
      <c r="P593" s="67"/>
    </row>
    <row r="594" spans="3:16" s="53" customFormat="1" x14ac:dyDescent="0.25">
      <c r="C594" s="67"/>
      <c r="D594" s="67"/>
      <c r="E594" s="67"/>
      <c r="F594" s="67"/>
      <c r="G594" s="67"/>
      <c r="H594" s="67"/>
      <c r="I594" s="67"/>
      <c r="J594" s="67"/>
      <c r="K594" s="67"/>
      <c r="L594" s="67"/>
      <c r="M594" s="67"/>
      <c r="N594" s="67"/>
      <c r="O594" s="67"/>
      <c r="P594" s="67"/>
    </row>
    <row r="595" spans="3:16" s="53" customFormat="1" x14ac:dyDescent="0.25">
      <c r="C595" s="67"/>
      <c r="D595" s="67"/>
      <c r="E595" s="67"/>
      <c r="F595" s="67"/>
      <c r="G595" s="67"/>
      <c r="H595" s="67"/>
      <c r="I595" s="67"/>
      <c r="J595" s="67"/>
      <c r="K595" s="67"/>
      <c r="L595" s="67"/>
      <c r="M595" s="67"/>
      <c r="N595" s="67"/>
      <c r="O595" s="67"/>
      <c r="P595" s="67"/>
    </row>
    <row r="596" spans="3:16" s="53" customFormat="1" x14ac:dyDescent="0.25">
      <c r="C596" s="67"/>
      <c r="D596" s="67"/>
      <c r="E596" s="67"/>
      <c r="F596" s="67"/>
      <c r="G596" s="67"/>
      <c r="H596" s="67"/>
      <c r="I596" s="67"/>
      <c r="J596" s="67"/>
      <c r="K596" s="67"/>
      <c r="L596" s="67"/>
      <c r="M596" s="67"/>
      <c r="N596" s="67"/>
      <c r="O596" s="67"/>
      <c r="P596" s="67"/>
    </row>
    <row r="597" spans="3:16" s="53" customFormat="1" x14ac:dyDescent="0.25">
      <c r="C597" s="67"/>
      <c r="D597" s="67"/>
      <c r="E597" s="67"/>
      <c r="F597" s="67"/>
      <c r="G597" s="67"/>
      <c r="H597" s="67"/>
      <c r="I597" s="67"/>
      <c r="J597" s="67"/>
      <c r="K597" s="67"/>
      <c r="L597" s="67"/>
      <c r="M597" s="67"/>
      <c r="N597" s="67"/>
      <c r="O597" s="67"/>
      <c r="P597" s="67"/>
    </row>
    <row r="598" spans="3:16" s="53" customFormat="1" x14ac:dyDescent="0.25">
      <c r="C598" s="67"/>
      <c r="D598" s="67"/>
      <c r="E598" s="67"/>
      <c r="F598" s="67"/>
      <c r="G598" s="67"/>
      <c r="H598" s="67"/>
      <c r="I598" s="67"/>
      <c r="J598" s="67"/>
      <c r="K598" s="67"/>
      <c r="L598" s="67"/>
      <c r="M598" s="67"/>
      <c r="N598" s="67"/>
      <c r="O598" s="67"/>
      <c r="P598" s="67"/>
    </row>
    <row r="599" spans="3:16" s="53" customFormat="1" x14ac:dyDescent="0.25">
      <c r="C599" s="67"/>
      <c r="D599" s="67"/>
      <c r="E599" s="67"/>
      <c r="F599" s="67"/>
      <c r="G599" s="67"/>
      <c r="H599" s="67"/>
      <c r="I599" s="67"/>
      <c r="J599" s="67"/>
      <c r="K599" s="67"/>
      <c r="L599" s="67"/>
      <c r="M599" s="67"/>
      <c r="N599" s="67"/>
      <c r="O599" s="67"/>
      <c r="P599" s="67"/>
    </row>
    <row r="600" spans="3:16" s="53" customFormat="1" x14ac:dyDescent="0.25">
      <c r="C600" s="67"/>
      <c r="D600" s="67"/>
      <c r="E600" s="67"/>
      <c r="F600" s="67"/>
      <c r="G600" s="67"/>
      <c r="H600" s="67"/>
      <c r="I600" s="67"/>
      <c r="J600" s="67"/>
      <c r="K600" s="67"/>
      <c r="L600" s="67"/>
      <c r="M600" s="67"/>
      <c r="N600" s="67"/>
      <c r="O600" s="67"/>
      <c r="P600" s="67"/>
    </row>
    <row r="601" spans="3:16" s="53" customFormat="1" x14ac:dyDescent="0.25">
      <c r="C601" s="67"/>
      <c r="D601" s="67"/>
      <c r="E601" s="67"/>
      <c r="F601" s="67"/>
      <c r="G601" s="67"/>
      <c r="H601" s="67"/>
      <c r="I601" s="67"/>
      <c r="J601" s="67"/>
      <c r="K601" s="67"/>
      <c r="L601" s="67"/>
      <c r="M601" s="67"/>
      <c r="N601" s="67"/>
      <c r="O601" s="67"/>
      <c r="P601" s="67"/>
    </row>
    <row r="602" spans="3:16" s="53" customFormat="1" x14ac:dyDescent="0.25">
      <c r="C602" s="67"/>
      <c r="D602" s="67"/>
      <c r="E602" s="67"/>
      <c r="F602" s="67"/>
      <c r="G602" s="67"/>
      <c r="H602" s="67"/>
      <c r="I602" s="67"/>
      <c r="J602" s="67"/>
      <c r="K602" s="67"/>
      <c r="L602" s="67"/>
      <c r="M602" s="67"/>
      <c r="N602" s="67"/>
      <c r="O602" s="67"/>
      <c r="P602" s="67"/>
    </row>
    <row r="603" spans="3:16" s="53" customFormat="1" x14ac:dyDescent="0.25">
      <c r="C603" s="67"/>
      <c r="D603" s="67"/>
      <c r="E603" s="67"/>
      <c r="F603" s="67"/>
      <c r="G603" s="67"/>
      <c r="H603" s="67"/>
      <c r="I603" s="67"/>
      <c r="J603" s="67"/>
      <c r="K603" s="67"/>
      <c r="L603" s="67"/>
      <c r="M603" s="67"/>
      <c r="N603" s="67"/>
      <c r="O603" s="67"/>
      <c r="P603" s="67"/>
    </row>
    <row r="604" spans="3:16" s="53" customFormat="1" x14ac:dyDescent="0.25">
      <c r="C604" s="67"/>
      <c r="D604" s="67"/>
      <c r="E604" s="67"/>
      <c r="F604" s="67"/>
      <c r="G604" s="67"/>
      <c r="H604" s="67"/>
      <c r="I604" s="67"/>
      <c r="J604" s="67"/>
      <c r="K604" s="67"/>
      <c r="L604" s="67"/>
      <c r="M604" s="67"/>
      <c r="N604" s="67"/>
      <c r="O604" s="67"/>
      <c r="P604" s="67"/>
    </row>
    <row r="605" spans="3:16" s="53" customFormat="1" x14ac:dyDescent="0.25">
      <c r="C605" s="67"/>
      <c r="D605" s="67"/>
      <c r="E605" s="67"/>
      <c r="F605" s="67"/>
      <c r="G605" s="67"/>
      <c r="H605" s="67"/>
      <c r="I605" s="67"/>
      <c r="J605" s="67"/>
      <c r="K605" s="67"/>
      <c r="L605" s="67"/>
      <c r="M605" s="67"/>
      <c r="N605" s="67"/>
      <c r="O605" s="67"/>
      <c r="P605" s="67"/>
    </row>
    <row r="606" spans="3:16" s="53" customFormat="1" x14ac:dyDescent="0.25">
      <c r="C606" s="67"/>
      <c r="D606" s="67"/>
      <c r="E606" s="67"/>
      <c r="F606" s="67"/>
      <c r="G606" s="67"/>
      <c r="H606" s="67"/>
      <c r="I606" s="67"/>
      <c r="J606" s="67"/>
      <c r="K606" s="67"/>
      <c r="L606" s="67"/>
      <c r="M606" s="67"/>
      <c r="N606" s="67"/>
      <c r="O606" s="67"/>
      <c r="P606" s="67"/>
    </row>
    <row r="607" spans="3:16" s="53" customFormat="1" x14ac:dyDescent="0.25">
      <c r="C607" s="67"/>
      <c r="D607" s="67"/>
      <c r="E607" s="67"/>
      <c r="F607" s="67"/>
      <c r="G607" s="67"/>
      <c r="H607" s="67"/>
      <c r="I607" s="67"/>
      <c r="J607" s="67"/>
      <c r="K607" s="67"/>
      <c r="L607" s="67"/>
      <c r="M607" s="67"/>
      <c r="N607" s="67"/>
      <c r="O607" s="67"/>
      <c r="P607" s="67"/>
    </row>
    <row r="608" spans="3:16" s="53" customFormat="1" x14ac:dyDescent="0.25">
      <c r="C608" s="67"/>
      <c r="D608" s="67"/>
      <c r="E608" s="67"/>
      <c r="F608" s="67"/>
      <c r="G608" s="67"/>
      <c r="H608" s="67"/>
      <c r="I608" s="67"/>
      <c r="J608" s="67"/>
      <c r="K608" s="67"/>
      <c r="L608" s="67"/>
      <c r="M608" s="67"/>
      <c r="N608" s="67"/>
      <c r="O608" s="67"/>
      <c r="P608" s="67"/>
    </row>
    <row r="609" spans="3:16" s="53" customFormat="1" x14ac:dyDescent="0.25">
      <c r="C609" s="67"/>
      <c r="D609" s="67"/>
      <c r="E609" s="67"/>
      <c r="F609" s="67"/>
      <c r="G609" s="67"/>
      <c r="H609" s="67"/>
      <c r="I609" s="67"/>
      <c r="J609" s="67"/>
      <c r="K609" s="67"/>
      <c r="L609" s="67"/>
      <c r="M609" s="67"/>
      <c r="N609" s="67"/>
      <c r="O609" s="67"/>
      <c r="P609" s="67"/>
    </row>
    <row r="610" spans="3:16" s="53" customFormat="1" x14ac:dyDescent="0.25">
      <c r="C610" s="67"/>
      <c r="D610" s="67"/>
      <c r="E610" s="67"/>
      <c r="F610" s="67"/>
      <c r="G610" s="67"/>
      <c r="H610" s="67"/>
      <c r="I610" s="67"/>
      <c r="J610" s="67"/>
      <c r="K610" s="67"/>
      <c r="L610" s="67"/>
      <c r="M610" s="67"/>
      <c r="N610" s="67"/>
      <c r="O610" s="67"/>
      <c r="P610" s="67"/>
    </row>
    <row r="611" spans="3:16" s="53" customFormat="1" x14ac:dyDescent="0.25">
      <c r="C611" s="67"/>
      <c r="D611" s="67"/>
      <c r="E611" s="67"/>
      <c r="F611" s="67"/>
      <c r="G611" s="67"/>
      <c r="H611" s="67"/>
      <c r="I611" s="67"/>
      <c r="J611" s="67"/>
      <c r="K611" s="67"/>
      <c r="L611" s="67"/>
      <c r="M611" s="67"/>
      <c r="N611" s="67"/>
      <c r="O611" s="67"/>
      <c r="P611" s="67"/>
    </row>
    <row r="612" spans="3:16" s="53" customFormat="1" x14ac:dyDescent="0.25">
      <c r="C612" s="67"/>
      <c r="D612" s="67"/>
      <c r="E612" s="67"/>
      <c r="F612" s="67"/>
      <c r="G612" s="67"/>
      <c r="H612" s="67"/>
      <c r="I612" s="67"/>
      <c r="J612" s="67"/>
      <c r="K612" s="67"/>
      <c r="L612" s="67"/>
      <c r="M612" s="67"/>
      <c r="N612" s="67"/>
      <c r="O612" s="67"/>
      <c r="P612" s="67"/>
    </row>
    <row r="613" spans="3:16" s="53" customFormat="1" x14ac:dyDescent="0.25">
      <c r="C613" s="67"/>
      <c r="D613" s="67"/>
      <c r="E613" s="67"/>
      <c r="F613" s="67"/>
      <c r="G613" s="67"/>
      <c r="H613" s="67"/>
      <c r="I613" s="67"/>
      <c r="J613" s="67"/>
      <c r="K613" s="67"/>
      <c r="L613" s="67"/>
      <c r="M613" s="67"/>
      <c r="N613" s="67"/>
      <c r="O613" s="67"/>
      <c r="P613" s="67"/>
    </row>
    <row r="614" spans="3:16" s="53" customFormat="1" x14ac:dyDescent="0.25">
      <c r="C614" s="67"/>
      <c r="D614" s="67"/>
      <c r="E614" s="67"/>
      <c r="F614" s="67"/>
      <c r="G614" s="67"/>
      <c r="H614" s="67"/>
      <c r="I614" s="67"/>
      <c r="J614" s="67"/>
      <c r="K614" s="67"/>
      <c r="L614" s="67"/>
      <c r="M614" s="67"/>
      <c r="N614" s="67"/>
      <c r="O614" s="67"/>
      <c r="P614" s="67"/>
    </row>
    <row r="615" spans="3:16" s="53" customFormat="1" x14ac:dyDescent="0.25">
      <c r="C615" s="67"/>
      <c r="D615" s="67"/>
      <c r="E615" s="67"/>
      <c r="F615" s="67"/>
      <c r="G615" s="67"/>
      <c r="H615" s="67"/>
      <c r="I615" s="67"/>
      <c r="J615" s="67"/>
      <c r="K615" s="67"/>
      <c r="L615" s="67"/>
      <c r="M615" s="67"/>
      <c r="N615" s="67"/>
      <c r="O615" s="67"/>
      <c r="P615" s="67"/>
    </row>
    <row r="616" spans="3:16" s="53" customFormat="1" x14ac:dyDescent="0.25">
      <c r="C616" s="67"/>
      <c r="D616" s="67"/>
      <c r="E616" s="67"/>
      <c r="F616" s="67"/>
      <c r="G616" s="67"/>
      <c r="H616" s="67"/>
      <c r="I616" s="67"/>
      <c r="J616" s="67"/>
      <c r="K616" s="67"/>
      <c r="L616" s="67"/>
      <c r="M616" s="67"/>
      <c r="N616" s="67"/>
      <c r="O616" s="67"/>
      <c r="P616" s="67"/>
    </row>
    <row r="617" spans="3:16" s="53" customFormat="1" x14ac:dyDescent="0.25">
      <c r="C617" s="67"/>
      <c r="D617" s="67"/>
      <c r="E617" s="67"/>
      <c r="F617" s="67"/>
      <c r="G617" s="67"/>
      <c r="H617" s="67"/>
      <c r="I617" s="67"/>
      <c r="J617" s="67"/>
      <c r="K617" s="67"/>
      <c r="L617" s="67"/>
      <c r="M617" s="67"/>
      <c r="N617" s="67"/>
      <c r="O617" s="67"/>
      <c r="P617" s="67"/>
    </row>
    <row r="618" spans="3:16" s="53" customFormat="1" x14ac:dyDescent="0.25">
      <c r="C618" s="67"/>
      <c r="D618" s="67"/>
      <c r="E618" s="67"/>
      <c r="F618" s="67"/>
      <c r="G618" s="67"/>
      <c r="H618" s="67"/>
      <c r="I618" s="67"/>
      <c r="J618" s="67"/>
      <c r="K618" s="67"/>
      <c r="L618" s="67"/>
      <c r="M618" s="67"/>
      <c r="N618" s="67"/>
      <c r="O618" s="67"/>
      <c r="P618" s="67"/>
    </row>
    <row r="619" spans="3:16" s="53" customFormat="1" x14ac:dyDescent="0.25">
      <c r="C619" s="67"/>
      <c r="D619" s="67"/>
      <c r="E619" s="67"/>
      <c r="F619" s="67"/>
      <c r="G619" s="67"/>
      <c r="H619" s="67"/>
      <c r="I619" s="67"/>
      <c r="J619" s="67"/>
      <c r="K619" s="67"/>
      <c r="L619" s="67"/>
      <c r="M619" s="67"/>
      <c r="N619" s="67"/>
      <c r="O619" s="67"/>
      <c r="P619" s="67"/>
    </row>
    <row r="620" spans="3:16" s="53" customFormat="1" x14ac:dyDescent="0.25">
      <c r="C620" s="67"/>
      <c r="D620" s="67"/>
      <c r="E620" s="67"/>
      <c r="F620" s="67"/>
      <c r="G620" s="67"/>
      <c r="H620" s="67"/>
      <c r="I620" s="67"/>
      <c r="J620" s="67"/>
      <c r="K620" s="67"/>
      <c r="L620" s="67"/>
      <c r="M620" s="67"/>
      <c r="N620" s="67"/>
      <c r="O620" s="67"/>
      <c r="P620" s="67"/>
    </row>
    <row r="621" spans="3:16" s="53" customFormat="1" x14ac:dyDescent="0.25">
      <c r="C621" s="67"/>
      <c r="D621" s="67"/>
      <c r="E621" s="67"/>
      <c r="F621" s="67"/>
      <c r="G621" s="67"/>
      <c r="H621" s="67"/>
      <c r="I621" s="67"/>
      <c r="J621" s="67"/>
      <c r="K621" s="67"/>
      <c r="L621" s="67"/>
      <c r="M621" s="67"/>
      <c r="N621" s="67"/>
      <c r="O621" s="67"/>
      <c r="P621" s="67"/>
    </row>
    <row r="622" spans="3:16" s="53" customFormat="1" x14ac:dyDescent="0.25">
      <c r="C622" s="67"/>
      <c r="D622" s="67"/>
      <c r="E622" s="67"/>
      <c r="F622" s="67"/>
      <c r="G622" s="67"/>
      <c r="H622" s="67"/>
      <c r="I622" s="67"/>
      <c r="J622" s="67"/>
      <c r="K622" s="67"/>
      <c r="L622" s="67"/>
      <c r="M622" s="67"/>
      <c r="N622" s="67"/>
      <c r="O622" s="67"/>
      <c r="P622" s="67"/>
    </row>
    <row r="623" spans="3:16" s="53" customFormat="1" x14ac:dyDescent="0.25">
      <c r="C623" s="67"/>
      <c r="D623" s="67"/>
      <c r="E623" s="67"/>
      <c r="F623" s="67"/>
      <c r="G623" s="67"/>
      <c r="H623" s="67"/>
      <c r="I623" s="67"/>
      <c r="J623" s="67"/>
      <c r="K623" s="67"/>
      <c r="L623" s="67"/>
      <c r="M623" s="67"/>
      <c r="N623" s="67"/>
      <c r="O623" s="67"/>
      <c r="P623" s="67"/>
    </row>
    <row r="624" spans="3:16" s="53" customFormat="1" x14ac:dyDescent="0.25">
      <c r="C624" s="67"/>
      <c r="D624" s="67"/>
      <c r="E624" s="67"/>
      <c r="F624" s="67"/>
      <c r="G624" s="67"/>
      <c r="H624" s="67"/>
      <c r="I624" s="67"/>
      <c r="J624" s="67"/>
      <c r="K624" s="67"/>
      <c r="L624" s="67"/>
      <c r="M624" s="67"/>
      <c r="N624" s="67"/>
      <c r="O624" s="67"/>
      <c r="P624" s="67"/>
    </row>
    <row r="625" spans="3:16" s="53" customFormat="1" x14ac:dyDescent="0.25">
      <c r="C625" s="67"/>
      <c r="D625" s="67"/>
      <c r="E625" s="67"/>
      <c r="F625" s="67"/>
      <c r="G625" s="67"/>
      <c r="H625" s="67"/>
      <c r="I625" s="67"/>
      <c r="J625" s="67"/>
      <c r="K625" s="67"/>
      <c r="L625" s="67"/>
      <c r="M625" s="67"/>
      <c r="N625" s="67"/>
      <c r="O625" s="67"/>
      <c r="P625" s="67"/>
    </row>
    <row r="626" spans="3:16" s="53" customFormat="1" x14ac:dyDescent="0.25">
      <c r="C626" s="67"/>
      <c r="D626" s="67"/>
      <c r="E626" s="67"/>
      <c r="F626" s="67"/>
      <c r="G626" s="67"/>
      <c r="H626" s="67"/>
      <c r="I626" s="67"/>
      <c r="J626" s="67"/>
      <c r="K626" s="67"/>
      <c r="L626" s="67"/>
      <c r="M626" s="67"/>
      <c r="N626" s="67"/>
      <c r="O626" s="67"/>
      <c r="P626" s="67"/>
    </row>
    <row r="627" spans="3:16" s="53" customFormat="1" x14ac:dyDescent="0.25">
      <c r="C627" s="67"/>
      <c r="D627" s="67"/>
      <c r="E627" s="67"/>
      <c r="F627" s="67"/>
      <c r="G627" s="67"/>
      <c r="H627" s="67"/>
      <c r="I627" s="67"/>
      <c r="J627" s="67"/>
      <c r="K627" s="67"/>
      <c r="L627" s="67"/>
      <c r="M627" s="67"/>
      <c r="N627" s="67"/>
      <c r="O627" s="67"/>
      <c r="P627" s="67"/>
    </row>
    <row r="628" spans="3:16" s="53" customFormat="1" x14ac:dyDescent="0.25">
      <c r="C628" s="67"/>
      <c r="D628" s="67"/>
      <c r="E628" s="67"/>
      <c r="F628" s="67"/>
      <c r="G628" s="67"/>
      <c r="H628" s="67"/>
      <c r="I628" s="67"/>
      <c r="J628" s="67"/>
      <c r="K628" s="67"/>
      <c r="L628" s="67"/>
      <c r="M628" s="67"/>
      <c r="N628" s="67"/>
      <c r="O628" s="67"/>
      <c r="P628" s="67"/>
    </row>
    <row r="629" spans="3:16" s="53" customFormat="1" x14ac:dyDescent="0.25">
      <c r="C629" s="67"/>
      <c r="D629" s="67"/>
      <c r="E629" s="67"/>
      <c r="F629" s="67"/>
      <c r="G629" s="67"/>
      <c r="H629" s="67"/>
      <c r="I629" s="67"/>
      <c r="J629" s="67"/>
      <c r="K629" s="67"/>
      <c r="L629" s="67"/>
      <c r="M629" s="67"/>
      <c r="N629" s="67"/>
      <c r="O629" s="67"/>
      <c r="P629" s="67"/>
    </row>
    <row r="630" spans="3:16" s="53" customFormat="1" x14ac:dyDescent="0.25">
      <c r="C630" s="67"/>
      <c r="D630" s="67"/>
      <c r="E630" s="67"/>
      <c r="F630" s="67"/>
      <c r="G630" s="67"/>
      <c r="H630" s="67"/>
      <c r="I630" s="67"/>
      <c r="J630" s="67"/>
      <c r="K630" s="67"/>
      <c r="L630" s="67"/>
      <c r="M630" s="67"/>
      <c r="N630" s="67"/>
      <c r="O630" s="67"/>
      <c r="P630" s="67"/>
    </row>
    <row r="631" spans="3:16" s="53" customFormat="1" x14ac:dyDescent="0.25">
      <c r="C631" s="67"/>
      <c r="D631" s="67"/>
      <c r="E631" s="67"/>
      <c r="F631" s="67"/>
      <c r="G631" s="67"/>
      <c r="H631" s="67"/>
      <c r="I631" s="67"/>
      <c r="J631" s="67"/>
      <c r="K631" s="67"/>
      <c r="L631" s="67"/>
      <c r="M631" s="67"/>
      <c r="N631" s="67"/>
      <c r="O631" s="67"/>
      <c r="P631" s="67"/>
    </row>
    <row r="632" spans="3:16" s="53" customFormat="1" x14ac:dyDescent="0.25">
      <c r="C632" s="67"/>
      <c r="D632" s="67"/>
      <c r="E632" s="67"/>
      <c r="F632" s="67"/>
      <c r="G632" s="67"/>
      <c r="H632" s="67"/>
      <c r="I632" s="67"/>
      <c r="J632" s="67"/>
      <c r="K632" s="67"/>
      <c r="L632" s="67"/>
      <c r="M632" s="67"/>
      <c r="N632" s="67"/>
      <c r="O632" s="67"/>
      <c r="P632" s="67"/>
    </row>
    <row r="633" spans="3:16" s="53" customFormat="1" x14ac:dyDescent="0.25">
      <c r="C633" s="67"/>
      <c r="D633" s="67"/>
      <c r="E633" s="67"/>
      <c r="F633" s="67"/>
      <c r="G633" s="67"/>
      <c r="H633" s="67"/>
      <c r="I633" s="67"/>
      <c r="J633" s="67"/>
      <c r="K633" s="67"/>
      <c r="L633" s="67"/>
      <c r="M633" s="67"/>
      <c r="N633" s="67"/>
      <c r="O633" s="67"/>
      <c r="P633" s="67"/>
    </row>
    <row r="634" spans="3:16" s="53" customFormat="1" x14ac:dyDescent="0.25">
      <c r="C634" s="67"/>
      <c r="D634" s="67"/>
      <c r="E634" s="67"/>
      <c r="F634" s="67"/>
      <c r="G634" s="67"/>
      <c r="H634" s="67"/>
      <c r="I634" s="67"/>
      <c r="J634" s="67"/>
      <c r="K634" s="67"/>
      <c r="L634" s="67"/>
      <c r="M634" s="67"/>
      <c r="N634" s="67"/>
      <c r="O634" s="67"/>
      <c r="P634" s="67"/>
    </row>
    <row r="635" spans="3:16" s="53" customFormat="1" x14ac:dyDescent="0.25">
      <c r="C635" s="67"/>
      <c r="D635" s="67"/>
      <c r="E635" s="67"/>
      <c r="F635" s="67"/>
      <c r="G635" s="67"/>
      <c r="H635" s="67"/>
      <c r="I635" s="67"/>
      <c r="J635" s="67"/>
      <c r="K635" s="67"/>
      <c r="L635" s="67"/>
      <c r="M635" s="67"/>
      <c r="N635" s="67"/>
      <c r="O635" s="67"/>
      <c r="P635" s="67"/>
    </row>
    <row r="636" spans="3:16" s="53" customFormat="1" x14ac:dyDescent="0.25">
      <c r="C636" s="67"/>
      <c r="D636" s="67"/>
      <c r="E636" s="67"/>
      <c r="F636" s="67"/>
      <c r="G636" s="67"/>
      <c r="H636" s="67"/>
      <c r="I636" s="67"/>
      <c r="J636" s="67"/>
      <c r="K636" s="67"/>
      <c r="L636" s="67"/>
      <c r="M636" s="67"/>
      <c r="N636" s="67"/>
      <c r="O636" s="67"/>
      <c r="P636" s="67"/>
    </row>
    <row r="637" spans="3:16" s="53" customFormat="1" x14ac:dyDescent="0.25">
      <c r="C637" s="67"/>
      <c r="D637" s="67"/>
      <c r="E637" s="67"/>
      <c r="F637" s="67"/>
      <c r="G637" s="67"/>
      <c r="H637" s="67"/>
      <c r="I637" s="67"/>
      <c r="J637" s="67"/>
      <c r="K637" s="67"/>
      <c r="L637" s="67"/>
      <c r="M637" s="67"/>
      <c r="N637" s="67"/>
      <c r="O637" s="67"/>
      <c r="P637" s="67"/>
    </row>
    <row r="638" spans="3:16" s="53" customFormat="1" x14ac:dyDescent="0.25">
      <c r="C638" s="67"/>
      <c r="D638" s="67"/>
      <c r="E638" s="67"/>
      <c r="F638" s="67"/>
      <c r="G638" s="67"/>
      <c r="H638" s="67"/>
      <c r="I638" s="67"/>
      <c r="J638" s="67"/>
      <c r="K638" s="67"/>
      <c r="L638" s="67"/>
      <c r="M638" s="67"/>
      <c r="N638" s="67"/>
      <c r="O638" s="67"/>
      <c r="P638" s="67"/>
    </row>
    <row r="639" spans="3:16" s="53" customFormat="1" x14ac:dyDescent="0.25">
      <c r="C639" s="67"/>
      <c r="D639" s="67"/>
      <c r="E639" s="67"/>
      <c r="F639" s="67"/>
      <c r="G639" s="67"/>
      <c r="H639" s="67"/>
      <c r="I639" s="67"/>
      <c r="J639" s="67"/>
      <c r="K639" s="67"/>
      <c r="L639" s="67"/>
      <c r="M639" s="67"/>
      <c r="N639" s="67"/>
      <c r="O639" s="67"/>
      <c r="P639" s="67"/>
    </row>
    <row r="640" spans="3:16" s="53" customFormat="1" x14ac:dyDescent="0.25">
      <c r="C640" s="67"/>
      <c r="D640" s="67"/>
      <c r="E640" s="67"/>
      <c r="F640" s="67"/>
      <c r="G640" s="67"/>
      <c r="H640" s="67"/>
      <c r="I640" s="67"/>
      <c r="J640" s="67"/>
      <c r="K640" s="67"/>
      <c r="L640" s="67"/>
      <c r="M640" s="67"/>
      <c r="N640" s="67"/>
      <c r="O640" s="67"/>
      <c r="P640" s="67"/>
    </row>
    <row r="641" spans="3:16" s="53" customFormat="1" x14ac:dyDescent="0.25">
      <c r="C641" s="67"/>
      <c r="D641" s="67"/>
      <c r="E641" s="67"/>
      <c r="F641" s="67"/>
      <c r="G641" s="67"/>
      <c r="H641" s="67"/>
      <c r="I641" s="67"/>
      <c r="J641" s="67"/>
      <c r="K641" s="67"/>
      <c r="L641" s="67"/>
      <c r="M641" s="67"/>
      <c r="N641" s="67"/>
      <c r="O641" s="67"/>
      <c r="P641" s="67"/>
    </row>
    <row r="642" spans="3:16" s="53" customFormat="1" x14ac:dyDescent="0.25">
      <c r="C642" s="67"/>
      <c r="D642" s="67"/>
      <c r="E642" s="67"/>
      <c r="F642" s="67"/>
      <c r="G642" s="67"/>
      <c r="H642" s="67"/>
      <c r="I642" s="67"/>
      <c r="J642" s="67"/>
      <c r="K642" s="67"/>
      <c r="L642" s="67"/>
      <c r="M642" s="67"/>
      <c r="N642" s="67"/>
      <c r="O642" s="67"/>
      <c r="P642" s="67"/>
    </row>
    <row r="643" spans="3:16" s="53" customFormat="1" x14ac:dyDescent="0.25">
      <c r="C643" s="67"/>
      <c r="D643" s="67"/>
      <c r="E643" s="67"/>
      <c r="F643" s="67"/>
      <c r="G643" s="67"/>
      <c r="H643" s="67"/>
      <c r="I643" s="67"/>
      <c r="J643" s="67"/>
      <c r="K643" s="67"/>
      <c r="L643" s="67"/>
      <c r="M643" s="67"/>
      <c r="N643" s="67"/>
      <c r="O643" s="67"/>
      <c r="P643" s="67"/>
    </row>
    <row r="644" spans="3:16" s="53" customFormat="1" x14ac:dyDescent="0.25">
      <c r="C644" s="67"/>
      <c r="D644" s="67"/>
      <c r="E644" s="67"/>
      <c r="F644" s="67"/>
      <c r="G644" s="67"/>
      <c r="H644" s="67"/>
      <c r="I644" s="67"/>
      <c r="J644" s="67"/>
      <c r="K644" s="67"/>
      <c r="L644" s="67"/>
      <c r="M644" s="67"/>
      <c r="N644" s="67"/>
      <c r="O644" s="67"/>
      <c r="P644" s="67"/>
    </row>
    <row r="645" spans="3:16" s="53" customFormat="1" x14ac:dyDescent="0.25">
      <c r="C645" s="67"/>
      <c r="D645" s="67"/>
      <c r="E645" s="67"/>
      <c r="F645" s="67"/>
      <c r="G645" s="67"/>
      <c r="H645" s="67"/>
      <c r="I645" s="67"/>
      <c r="J645" s="67"/>
      <c r="K645" s="67"/>
      <c r="L645" s="67"/>
      <c r="M645" s="67"/>
      <c r="N645" s="67"/>
      <c r="O645" s="67"/>
      <c r="P645" s="67"/>
    </row>
    <row r="646" spans="3:16" s="53" customFormat="1" x14ac:dyDescent="0.25">
      <c r="C646" s="67"/>
      <c r="D646" s="67"/>
      <c r="E646" s="67"/>
      <c r="F646" s="67"/>
      <c r="G646" s="67"/>
      <c r="H646" s="67"/>
      <c r="I646" s="67"/>
      <c r="J646" s="67"/>
      <c r="K646" s="67"/>
      <c r="L646" s="67"/>
      <c r="M646" s="67"/>
      <c r="N646" s="67"/>
      <c r="O646" s="67"/>
      <c r="P646" s="67"/>
    </row>
    <row r="647" spans="3:16" s="53" customFormat="1" x14ac:dyDescent="0.25">
      <c r="C647" s="67"/>
      <c r="D647" s="67"/>
      <c r="E647" s="67"/>
      <c r="F647" s="67"/>
      <c r="G647" s="67"/>
      <c r="H647" s="67"/>
      <c r="I647" s="67"/>
      <c r="J647" s="67"/>
      <c r="K647" s="67"/>
      <c r="L647" s="67"/>
      <c r="M647" s="67"/>
      <c r="N647" s="67"/>
      <c r="O647" s="67"/>
      <c r="P647" s="67"/>
    </row>
    <row r="648" spans="3:16" s="53" customFormat="1" x14ac:dyDescent="0.25">
      <c r="C648" s="67"/>
      <c r="D648" s="67"/>
      <c r="E648" s="67"/>
      <c r="F648" s="67"/>
      <c r="G648" s="67"/>
      <c r="H648" s="67"/>
      <c r="I648" s="67"/>
      <c r="J648" s="67"/>
      <c r="K648" s="67"/>
      <c r="L648" s="67"/>
      <c r="M648" s="67"/>
      <c r="N648" s="67"/>
      <c r="O648" s="67"/>
      <c r="P648" s="67"/>
    </row>
    <row r="649" spans="3:16" s="53" customFormat="1" x14ac:dyDescent="0.25">
      <c r="C649" s="67"/>
      <c r="D649" s="67"/>
      <c r="E649" s="67"/>
      <c r="F649" s="67"/>
      <c r="G649" s="67"/>
      <c r="H649" s="67"/>
      <c r="I649" s="67"/>
      <c r="J649" s="67"/>
      <c r="K649" s="67"/>
      <c r="L649" s="67"/>
      <c r="M649" s="67"/>
      <c r="N649" s="67"/>
      <c r="O649" s="67"/>
      <c r="P649" s="67"/>
    </row>
    <row r="650" spans="3:16" s="53" customFormat="1" x14ac:dyDescent="0.25">
      <c r="C650" s="67"/>
      <c r="D650" s="67"/>
      <c r="E650" s="67"/>
      <c r="F650" s="67"/>
      <c r="G650" s="67"/>
      <c r="H650" s="67"/>
      <c r="I650" s="67"/>
      <c r="J650" s="67"/>
      <c r="K650" s="67"/>
      <c r="L650" s="67"/>
      <c r="M650" s="67"/>
      <c r="N650" s="67"/>
      <c r="O650" s="67"/>
      <c r="P650" s="67"/>
    </row>
    <row r="651" spans="3:16" s="53" customFormat="1" x14ac:dyDescent="0.25">
      <c r="C651" s="67"/>
      <c r="D651" s="67"/>
      <c r="E651" s="67"/>
      <c r="F651" s="67"/>
      <c r="G651" s="67"/>
      <c r="H651" s="67"/>
      <c r="I651" s="67"/>
      <c r="J651" s="67"/>
      <c r="K651" s="67"/>
      <c r="L651" s="67"/>
      <c r="M651" s="67"/>
      <c r="N651" s="67"/>
      <c r="O651" s="67"/>
      <c r="P651" s="67"/>
    </row>
    <row r="652" spans="3:16" s="53" customFormat="1" x14ac:dyDescent="0.25">
      <c r="C652" s="67"/>
      <c r="D652" s="67"/>
      <c r="E652" s="67"/>
      <c r="F652" s="67"/>
      <c r="G652" s="67"/>
      <c r="H652" s="67"/>
      <c r="I652" s="67"/>
      <c r="J652" s="67"/>
      <c r="K652" s="67"/>
      <c r="L652" s="67"/>
      <c r="M652" s="67"/>
      <c r="N652" s="67"/>
      <c r="O652" s="67"/>
      <c r="P652" s="67"/>
    </row>
    <row r="653" spans="3:16" s="53" customFormat="1" x14ac:dyDescent="0.25">
      <c r="C653" s="67"/>
      <c r="D653" s="67"/>
      <c r="E653" s="67"/>
      <c r="F653" s="67"/>
      <c r="G653" s="67"/>
      <c r="H653" s="67"/>
      <c r="I653" s="67"/>
      <c r="J653" s="67"/>
      <c r="K653" s="67"/>
      <c r="L653" s="67"/>
      <c r="M653" s="67"/>
      <c r="N653" s="67"/>
      <c r="O653" s="67"/>
      <c r="P653" s="67"/>
    </row>
    <row r="654" spans="3:16" s="53" customFormat="1" x14ac:dyDescent="0.25">
      <c r="C654" s="67"/>
      <c r="D654" s="67"/>
      <c r="E654" s="67"/>
      <c r="F654" s="67"/>
      <c r="G654" s="67"/>
      <c r="H654" s="67"/>
      <c r="I654" s="67"/>
      <c r="J654" s="67"/>
      <c r="K654" s="67"/>
      <c r="L654" s="67"/>
      <c r="M654" s="67"/>
      <c r="N654" s="67"/>
      <c r="O654" s="67"/>
      <c r="P654" s="67"/>
    </row>
    <row r="655" spans="3:16" s="53" customFormat="1" x14ac:dyDescent="0.25">
      <c r="C655" s="67"/>
      <c r="D655" s="67"/>
      <c r="E655" s="67"/>
      <c r="F655" s="67"/>
      <c r="G655" s="67"/>
      <c r="H655" s="67"/>
      <c r="I655" s="67"/>
      <c r="J655" s="67"/>
      <c r="K655" s="67"/>
      <c r="L655" s="67"/>
      <c r="M655" s="67"/>
      <c r="N655" s="67"/>
      <c r="O655" s="67"/>
      <c r="P655" s="67"/>
    </row>
    <row r="656" spans="3:16" s="53" customFormat="1" x14ac:dyDescent="0.25">
      <c r="C656" s="67"/>
      <c r="D656" s="67"/>
      <c r="E656" s="67"/>
      <c r="F656" s="67"/>
      <c r="G656" s="67"/>
      <c r="H656" s="67"/>
      <c r="I656" s="67"/>
      <c r="J656" s="67"/>
      <c r="K656" s="67"/>
      <c r="L656" s="67"/>
      <c r="M656" s="67"/>
      <c r="N656" s="67"/>
      <c r="O656" s="67"/>
      <c r="P656" s="67"/>
    </row>
    <row r="657" spans="3:16" s="53" customFormat="1" x14ac:dyDescent="0.25">
      <c r="C657" s="67"/>
      <c r="D657" s="67"/>
      <c r="E657" s="67"/>
      <c r="F657" s="67"/>
      <c r="G657" s="67"/>
      <c r="H657" s="67"/>
      <c r="I657" s="67"/>
      <c r="J657" s="67"/>
      <c r="K657" s="67"/>
      <c r="L657" s="67"/>
      <c r="M657" s="67"/>
      <c r="N657" s="67"/>
      <c r="O657" s="67"/>
      <c r="P657" s="67"/>
    </row>
    <row r="658" spans="3:16" s="53" customFormat="1" x14ac:dyDescent="0.25">
      <c r="C658" s="67"/>
      <c r="D658" s="67"/>
      <c r="E658" s="67"/>
      <c r="F658" s="67"/>
      <c r="G658" s="67"/>
      <c r="H658" s="67"/>
      <c r="I658" s="67"/>
      <c r="J658" s="67"/>
      <c r="K658" s="67"/>
      <c r="L658" s="67"/>
      <c r="M658" s="67"/>
      <c r="N658" s="67"/>
      <c r="O658" s="67"/>
      <c r="P658" s="67"/>
    </row>
    <row r="659" spans="3:16" s="53" customFormat="1" x14ac:dyDescent="0.25">
      <c r="C659" s="67"/>
      <c r="D659" s="67"/>
      <c r="E659" s="67"/>
      <c r="F659" s="67"/>
      <c r="G659" s="67"/>
      <c r="H659" s="67"/>
      <c r="I659" s="67"/>
      <c r="J659" s="67"/>
      <c r="K659" s="67"/>
      <c r="L659" s="67"/>
      <c r="M659" s="67"/>
      <c r="N659" s="67"/>
      <c r="O659" s="67"/>
      <c r="P659" s="67"/>
    </row>
    <row r="660" spans="3:16" s="53" customFormat="1" x14ac:dyDescent="0.25">
      <c r="C660" s="67"/>
      <c r="D660" s="67"/>
      <c r="E660" s="67"/>
      <c r="F660" s="67"/>
      <c r="G660" s="67"/>
      <c r="H660" s="67"/>
      <c r="I660" s="67"/>
      <c r="J660" s="67"/>
      <c r="K660" s="67"/>
      <c r="L660" s="67"/>
      <c r="M660" s="67"/>
      <c r="N660" s="67"/>
      <c r="O660" s="67"/>
      <c r="P660" s="67"/>
    </row>
    <row r="661" spans="3:16" s="53" customFormat="1" x14ac:dyDescent="0.25">
      <c r="C661" s="67"/>
      <c r="D661" s="67"/>
      <c r="E661" s="67"/>
      <c r="F661" s="67"/>
      <c r="G661" s="67"/>
      <c r="H661" s="67"/>
      <c r="I661" s="67"/>
      <c r="J661" s="67"/>
      <c r="K661" s="67"/>
      <c r="L661" s="67"/>
      <c r="M661" s="67"/>
      <c r="N661" s="67"/>
      <c r="O661" s="67"/>
      <c r="P661" s="67"/>
    </row>
    <row r="662" spans="3:16" s="53" customFormat="1" x14ac:dyDescent="0.25">
      <c r="C662" s="67"/>
      <c r="D662" s="67"/>
      <c r="E662" s="67"/>
      <c r="F662" s="67"/>
      <c r="G662" s="67"/>
      <c r="H662" s="67"/>
      <c r="I662" s="67"/>
      <c r="J662" s="67"/>
      <c r="K662" s="67"/>
      <c r="L662" s="67"/>
      <c r="M662" s="67"/>
      <c r="N662" s="67"/>
      <c r="O662" s="67"/>
      <c r="P662" s="67"/>
    </row>
    <row r="663" spans="3:16" s="53" customFormat="1" x14ac:dyDescent="0.25">
      <c r="C663" s="67"/>
      <c r="D663" s="67"/>
      <c r="E663" s="67"/>
      <c r="F663" s="67"/>
      <c r="G663" s="67"/>
      <c r="H663" s="67"/>
      <c r="I663" s="67"/>
      <c r="J663" s="67"/>
      <c r="K663" s="67"/>
      <c r="L663" s="67"/>
      <c r="M663" s="67"/>
      <c r="N663" s="67"/>
      <c r="O663" s="67"/>
      <c r="P663" s="67"/>
    </row>
    <row r="664" spans="3:16" s="53" customFormat="1" x14ac:dyDescent="0.25">
      <c r="C664" s="67"/>
      <c r="D664" s="67"/>
      <c r="E664" s="67"/>
      <c r="F664" s="67"/>
      <c r="G664" s="67"/>
      <c r="H664" s="67"/>
      <c r="I664" s="67"/>
      <c r="J664" s="67"/>
      <c r="K664" s="67"/>
      <c r="L664" s="67"/>
      <c r="M664" s="67"/>
      <c r="N664" s="67"/>
      <c r="O664" s="67"/>
      <c r="P664" s="67"/>
    </row>
    <row r="665" spans="3:16" s="53" customFormat="1" x14ac:dyDescent="0.25">
      <c r="C665" s="67"/>
      <c r="D665" s="67"/>
      <c r="E665" s="67"/>
      <c r="F665" s="67"/>
      <c r="G665" s="67"/>
      <c r="H665" s="67"/>
      <c r="I665" s="67"/>
      <c r="J665" s="67"/>
      <c r="K665" s="67"/>
      <c r="L665" s="67"/>
      <c r="M665" s="67"/>
      <c r="N665" s="67"/>
      <c r="O665" s="67"/>
      <c r="P665" s="67"/>
    </row>
    <row r="666" spans="3:16" s="53" customFormat="1" x14ac:dyDescent="0.25">
      <c r="C666" s="67"/>
      <c r="D666" s="67"/>
      <c r="E666" s="67"/>
      <c r="F666" s="67"/>
      <c r="G666" s="67"/>
      <c r="H666" s="67"/>
      <c r="I666" s="67"/>
      <c r="J666" s="67"/>
      <c r="K666" s="67"/>
      <c r="L666" s="67"/>
      <c r="M666" s="67"/>
      <c r="N666" s="67"/>
      <c r="O666" s="67"/>
      <c r="P666" s="67"/>
    </row>
    <row r="667" spans="3:16" s="53" customFormat="1" x14ac:dyDescent="0.25">
      <c r="C667" s="67"/>
      <c r="D667" s="67"/>
      <c r="E667" s="67"/>
      <c r="F667" s="67"/>
      <c r="G667" s="67"/>
      <c r="H667" s="67"/>
      <c r="I667" s="67"/>
      <c r="J667" s="67"/>
      <c r="K667" s="67"/>
      <c r="L667" s="67"/>
      <c r="M667" s="67"/>
      <c r="N667" s="67"/>
      <c r="O667" s="67"/>
      <c r="P667" s="67"/>
    </row>
    <row r="668" spans="3:16" s="53" customFormat="1" x14ac:dyDescent="0.25">
      <c r="C668" s="67"/>
      <c r="D668" s="67"/>
      <c r="E668" s="67"/>
      <c r="F668" s="67"/>
      <c r="G668" s="67"/>
      <c r="H668" s="67"/>
      <c r="I668" s="67"/>
      <c r="J668" s="67"/>
      <c r="K668" s="67"/>
      <c r="L668" s="67"/>
      <c r="M668" s="67"/>
      <c r="N668" s="67"/>
      <c r="O668" s="67"/>
      <c r="P668" s="67"/>
    </row>
    <row r="669" spans="3:16" s="53" customFormat="1" x14ac:dyDescent="0.25">
      <c r="C669" s="67"/>
      <c r="D669" s="67"/>
      <c r="E669" s="67"/>
      <c r="F669" s="67"/>
      <c r="G669" s="67"/>
      <c r="H669" s="67"/>
      <c r="I669" s="67"/>
      <c r="J669" s="67"/>
      <c r="K669" s="67"/>
      <c r="L669" s="67"/>
      <c r="M669" s="67"/>
      <c r="N669" s="67"/>
      <c r="O669" s="67"/>
      <c r="P669" s="67"/>
    </row>
    <row r="670" spans="3:16" s="53" customFormat="1" x14ac:dyDescent="0.25">
      <c r="C670" s="67"/>
      <c r="D670" s="67"/>
      <c r="E670" s="67"/>
      <c r="F670" s="67"/>
      <c r="G670" s="67"/>
      <c r="H670" s="67"/>
      <c r="I670" s="67"/>
      <c r="J670" s="67"/>
      <c r="K670" s="67"/>
      <c r="L670" s="67"/>
      <c r="M670" s="67"/>
      <c r="N670" s="67"/>
      <c r="O670" s="67"/>
      <c r="P670" s="67"/>
    </row>
    <row r="671" spans="3:16" s="53" customFormat="1" x14ac:dyDescent="0.25">
      <c r="C671" s="67"/>
      <c r="D671" s="67"/>
      <c r="E671" s="67"/>
      <c r="F671" s="67"/>
      <c r="G671" s="67"/>
      <c r="H671" s="67"/>
      <c r="I671" s="67"/>
      <c r="J671" s="67"/>
      <c r="K671" s="67"/>
      <c r="L671" s="67"/>
      <c r="M671" s="67"/>
      <c r="N671" s="67"/>
      <c r="O671" s="67"/>
      <c r="P671" s="67"/>
    </row>
    <row r="672" spans="3:16" s="53" customFormat="1" x14ac:dyDescent="0.25">
      <c r="C672" s="67"/>
      <c r="D672" s="67"/>
      <c r="E672" s="67"/>
      <c r="F672" s="67"/>
      <c r="G672" s="67"/>
      <c r="H672" s="67"/>
      <c r="I672" s="67"/>
      <c r="J672" s="67"/>
      <c r="K672" s="67"/>
      <c r="L672" s="67"/>
      <c r="M672" s="67"/>
      <c r="N672" s="67"/>
      <c r="O672" s="67"/>
      <c r="P672" s="67"/>
    </row>
    <row r="673" spans="3:16" s="53" customFormat="1" x14ac:dyDescent="0.25">
      <c r="C673" s="67"/>
      <c r="D673" s="67"/>
      <c r="E673" s="67"/>
      <c r="F673" s="67"/>
      <c r="G673" s="67"/>
      <c r="H673" s="67"/>
      <c r="I673" s="67"/>
      <c r="J673" s="67"/>
      <c r="K673" s="67"/>
      <c r="L673" s="67"/>
      <c r="M673" s="67"/>
      <c r="N673" s="67"/>
      <c r="O673" s="67"/>
      <c r="P673" s="67"/>
    </row>
    <row r="674" spans="3:16" s="53" customFormat="1" x14ac:dyDescent="0.25">
      <c r="C674" s="67"/>
      <c r="D674" s="67"/>
      <c r="E674" s="67"/>
      <c r="F674" s="67"/>
      <c r="G674" s="67"/>
      <c r="H674" s="67"/>
      <c r="I674" s="67"/>
      <c r="J674" s="67"/>
      <c r="K674" s="67"/>
      <c r="L674" s="67"/>
      <c r="M674" s="67"/>
      <c r="N674" s="67"/>
      <c r="O674" s="67"/>
      <c r="P674" s="67"/>
    </row>
    <row r="675" spans="3:16" s="53" customFormat="1" x14ac:dyDescent="0.25">
      <c r="C675" s="67"/>
      <c r="D675" s="67"/>
      <c r="E675" s="67"/>
      <c r="F675" s="67"/>
      <c r="G675" s="67"/>
      <c r="H675" s="67"/>
      <c r="I675" s="67"/>
      <c r="J675" s="67"/>
      <c r="K675" s="67"/>
      <c r="L675" s="67"/>
      <c r="M675" s="67"/>
      <c r="N675" s="67"/>
      <c r="O675" s="67"/>
      <c r="P675" s="67"/>
    </row>
    <row r="676" spans="3:16" s="53" customFormat="1" x14ac:dyDescent="0.25">
      <c r="C676" s="67"/>
      <c r="D676" s="67"/>
      <c r="E676" s="67"/>
      <c r="F676" s="67"/>
      <c r="G676" s="67"/>
      <c r="H676" s="67"/>
      <c r="I676" s="67"/>
      <c r="J676" s="67"/>
      <c r="K676" s="67"/>
      <c r="L676" s="67"/>
      <c r="M676" s="67"/>
      <c r="N676" s="67"/>
      <c r="O676" s="67"/>
      <c r="P676" s="67"/>
    </row>
    <row r="677" spans="3:16" s="53" customFormat="1" x14ac:dyDescent="0.25">
      <c r="C677" s="67"/>
      <c r="D677" s="67"/>
      <c r="E677" s="67"/>
      <c r="F677" s="67"/>
      <c r="G677" s="67"/>
      <c r="H677" s="67"/>
      <c r="I677" s="67"/>
      <c r="J677" s="67"/>
      <c r="K677" s="67"/>
      <c r="L677" s="67"/>
      <c r="M677" s="67"/>
      <c r="N677" s="67"/>
      <c r="O677" s="67"/>
      <c r="P677" s="67"/>
    </row>
    <row r="678" spans="3:16" s="53" customFormat="1" x14ac:dyDescent="0.25">
      <c r="C678" s="67"/>
      <c r="D678" s="67"/>
      <c r="E678" s="67"/>
      <c r="F678" s="67"/>
      <c r="G678" s="67"/>
      <c r="H678" s="67"/>
      <c r="I678" s="67"/>
      <c r="J678" s="67"/>
      <c r="K678" s="67"/>
      <c r="L678" s="67"/>
      <c r="M678" s="67"/>
      <c r="N678" s="67"/>
      <c r="O678" s="67"/>
      <c r="P678" s="67"/>
    </row>
    <row r="679" spans="3:16" s="53" customFormat="1" x14ac:dyDescent="0.25">
      <c r="C679" s="67"/>
      <c r="D679" s="67"/>
      <c r="E679" s="67"/>
      <c r="F679" s="67"/>
      <c r="G679" s="67"/>
      <c r="H679" s="67"/>
      <c r="I679" s="67"/>
      <c r="J679" s="67"/>
      <c r="K679" s="67"/>
      <c r="L679" s="67"/>
      <c r="M679" s="67"/>
      <c r="N679" s="67"/>
      <c r="O679" s="67"/>
      <c r="P679" s="67"/>
    </row>
    <row r="680" spans="3:16" s="53" customFormat="1" x14ac:dyDescent="0.25">
      <c r="C680" s="67"/>
      <c r="D680" s="67"/>
      <c r="E680" s="67"/>
      <c r="F680" s="67"/>
      <c r="G680" s="67"/>
      <c r="H680" s="67"/>
      <c r="I680" s="67"/>
      <c r="J680" s="67"/>
      <c r="K680" s="67"/>
      <c r="L680" s="67"/>
      <c r="M680" s="67"/>
      <c r="N680" s="67"/>
      <c r="O680" s="67"/>
      <c r="P680" s="67"/>
    </row>
    <row r="681" spans="3:16" s="53" customFormat="1" x14ac:dyDescent="0.25">
      <c r="C681" s="67"/>
      <c r="D681" s="67"/>
      <c r="E681" s="67"/>
      <c r="F681" s="67"/>
      <c r="G681" s="67"/>
      <c r="H681" s="67"/>
      <c r="I681" s="67"/>
      <c r="J681" s="67"/>
      <c r="K681" s="67"/>
      <c r="L681" s="67"/>
      <c r="M681" s="67"/>
      <c r="N681" s="67"/>
      <c r="O681" s="67"/>
      <c r="P681" s="67"/>
    </row>
    <row r="682" spans="3:16" s="53" customFormat="1" x14ac:dyDescent="0.25">
      <c r="C682" s="67"/>
      <c r="D682" s="67"/>
      <c r="E682" s="67"/>
      <c r="F682" s="67"/>
      <c r="G682" s="67"/>
      <c r="H682" s="67"/>
      <c r="I682" s="67"/>
      <c r="J682" s="67"/>
      <c r="K682" s="67"/>
      <c r="L682" s="67"/>
      <c r="M682" s="67"/>
      <c r="N682" s="67"/>
      <c r="O682" s="67"/>
      <c r="P682" s="67"/>
    </row>
    <row r="683" spans="3:16" s="53" customFormat="1" x14ac:dyDescent="0.25">
      <c r="C683" s="67"/>
      <c r="D683" s="67"/>
      <c r="E683" s="67"/>
      <c r="F683" s="67"/>
      <c r="G683" s="67"/>
      <c r="H683" s="67"/>
      <c r="I683" s="67"/>
      <c r="J683" s="67"/>
      <c r="K683" s="67"/>
      <c r="L683" s="67"/>
      <c r="M683" s="67"/>
      <c r="N683" s="67"/>
      <c r="O683" s="67"/>
      <c r="P683" s="67"/>
    </row>
    <row r="684" spans="3:16" s="53" customFormat="1" x14ac:dyDescent="0.25">
      <c r="C684" s="67"/>
      <c r="D684" s="67"/>
      <c r="E684" s="67"/>
      <c r="F684" s="67"/>
      <c r="G684" s="67"/>
      <c r="H684" s="67"/>
      <c r="I684" s="67"/>
      <c r="J684" s="67"/>
      <c r="K684" s="67"/>
      <c r="L684" s="67"/>
      <c r="M684" s="67"/>
      <c r="N684" s="67"/>
      <c r="O684" s="67"/>
      <c r="P684" s="67"/>
    </row>
    <row r="685" spans="3:16" s="53" customFormat="1" x14ac:dyDescent="0.25">
      <c r="C685" s="67"/>
      <c r="D685" s="67"/>
      <c r="E685" s="67"/>
      <c r="F685" s="67"/>
      <c r="G685" s="67"/>
      <c r="H685" s="67"/>
      <c r="I685" s="67"/>
      <c r="J685" s="67"/>
      <c r="K685" s="67"/>
      <c r="L685" s="67"/>
      <c r="M685" s="67"/>
      <c r="N685" s="67"/>
      <c r="O685" s="67"/>
      <c r="P685" s="67"/>
    </row>
    <row r="686" spans="3:16" s="53" customFormat="1" x14ac:dyDescent="0.25">
      <c r="C686" s="67"/>
      <c r="D686" s="67"/>
      <c r="E686" s="67"/>
      <c r="F686" s="67"/>
      <c r="G686" s="67"/>
      <c r="H686" s="67"/>
      <c r="I686" s="67"/>
      <c r="J686" s="67"/>
      <c r="K686" s="67"/>
      <c r="L686" s="67"/>
      <c r="M686" s="67"/>
      <c r="N686" s="67"/>
      <c r="O686" s="67"/>
      <c r="P686" s="67"/>
    </row>
    <row r="687" spans="3:16" s="53" customFormat="1" x14ac:dyDescent="0.25">
      <c r="C687" s="67"/>
      <c r="D687" s="67"/>
      <c r="E687" s="67"/>
      <c r="F687" s="67"/>
      <c r="G687" s="67"/>
      <c r="H687" s="67"/>
      <c r="I687" s="67"/>
      <c r="J687" s="67"/>
      <c r="K687" s="67"/>
      <c r="L687" s="67"/>
      <c r="M687" s="67"/>
      <c r="N687" s="67"/>
      <c r="O687" s="67"/>
      <c r="P687" s="67"/>
    </row>
    <row r="688" spans="3:16" s="53" customFormat="1" x14ac:dyDescent="0.25">
      <c r="C688" s="67"/>
      <c r="D688" s="67"/>
      <c r="E688" s="67"/>
      <c r="F688" s="67"/>
      <c r="G688" s="67"/>
      <c r="H688" s="67"/>
      <c r="I688" s="67"/>
      <c r="J688" s="67"/>
      <c r="K688" s="67"/>
      <c r="L688" s="67"/>
      <c r="M688" s="67"/>
      <c r="N688" s="67"/>
      <c r="O688" s="67"/>
      <c r="P688" s="67"/>
    </row>
    <row r="689" spans="3:16" s="53" customFormat="1" x14ac:dyDescent="0.25">
      <c r="C689" s="67"/>
      <c r="D689" s="67"/>
      <c r="E689" s="67"/>
      <c r="F689" s="67"/>
      <c r="G689" s="67"/>
      <c r="H689" s="67"/>
      <c r="I689" s="67"/>
      <c r="J689" s="67"/>
      <c r="K689" s="67"/>
      <c r="L689" s="67"/>
      <c r="M689" s="67"/>
      <c r="N689" s="67"/>
      <c r="O689" s="67"/>
      <c r="P689" s="67"/>
    </row>
    <row r="690" spans="3:16" s="53" customFormat="1" x14ac:dyDescent="0.25">
      <c r="C690" s="67"/>
      <c r="D690" s="67"/>
      <c r="E690" s="67"/>
      <c r="F690" s="67"/>
      <c r="G690" s="67"/>
      <c r="H690" s="67"/>
      <c r="I690" s="67"/>
      <c r="J690" s="67"/>
      <c r="K690" s="67"/>
      <c r="L690" s="67"/>
      <c r="M690" s="67"/>
      <c r="N690" s="67"/>
      <c r="O690" s="67"/>
      <c r="P690" s="67"/>
    </row>
    <row r="691" spans="3:16" s="53" customFormat="1" x14ac:dyDescent="0.25">
      <c r="C691" s="67"/>
      <c r="D691" s="67"/>
      <c r="E691" s="67"/>
      <c r="F691" s="67"/>
      <c r="G691" s="67"/>
      <c r="H691" s="67"/>
      <c r="I691" s="67"/>
      <c r="J691" s="67"/>
      <c r="K691" s="67"/>
      <c r="L691" s="67"/>
      <c r="M691" s="67"/>
      <c r="N691" s="67"/>
      <c r="O691" s="67"/>
      <c r="P691" s="67"/>
    </row>
    <row r="692" spans="3:16" s="53" customFormat="1" x14ac:dyDescent="0.25">
      <c r="C692" s="67"/>
      <c r="D692" s="67"/>
      <c r="E692" s="67"/>
      <c r="F692" s="67"/>
      <c r="G692" s="67"/>
      <c r="H692" s="67"/>
      <c r="I692" s="67"/>
      <c r="J692" s="67"/>
      <c r="K692" s="67"/>
      <c r="L692" s="67"/>
      <c r="M692" s="67"/>
      <c r="N692" s="67"/>
      <c r="O692" s="67"/>
      <c r="P692" s="67"/>
    </row>
    <row r="693" spans="3:16" s="53" customFormat="1" x14ac:dyDescent="0.25">
      <c r="C693" s="67"/>
      <c r="D693" s="67"/>
      <c r="E693" s="67"/>
      <c r="F693" s="67"/>
      <c r="G693" s="67"/>
      <c r="H693" s="67"/>
      <c r="I693" s="67"/>
      <c r="J693" s="67"/>
      <c r="K693" s="67"/>
      <c r="L693" s="67"/>
      <c r="M693" s="67"/>
      <c r="N693" s="67"/>
      <c r="O693" s="67"/>
      <c r="P693" s="67"/>
    </row>
    <row r="694" spans="3:16" s="53" customFormat="1" x14ac:dyDescent="0.25">
      <c r="C694" s="67"/>
      <c r="D694" s="67"/>
      <c r="E694" s="67"/>
      <c r="F694" s="67"/>
      <c r="G694" s="67"/>
      <c r="H694" s="67"/>
      <c r="I694" s="67"/>
      <c r="J694" s="67"/>
      <c r="K694" s="67"/>
      <c r="L694" s="67"/>
      <c r="M694" s="67"/>
      <c r="N694" s="67"/>
      <c r="O694" s="67"/>
      <c r="P694" s="67"/>
    </row>
    <row r="695" spans="3:16" s="53" customFormat="1" x14ac:dyDescent="0.25">
      <c r="C695" s="67"/>
      <c r="D695" s="67"/>
      <c r="E695" s="67"/>
      <c r="F695" s="67"/>
      <c r="G695" s="67"/>
      <c r="H695" s="67"/>
      <c r="I695" s="67"/>
      <c r="J695" s="67"/>
      <c r="K695" s="67"/>
      <c r="L695" s="67"/>
      <c r="M695" s="67"/>
      <c r="N695" s="67"/>
      <c r="O695" s="67"/>
      <c r="P695" s="67"/>
    </row>
    <row r="696" spans="3:16" s="53" customFormat="1" x14ac:dyDescent="0.25">
      <c r="C696" s="67"/>
      <c r="D696" s="67"/>
      <c r="E696" s="67"/>
      <c r="F696" s="67"/>
      <c r="G696" s="67"/>
      <c r="H696" s="67"/>
      <c r="I696" s="67"/>
      <c r="J696" s="67"/>
      <c r="K696" s="67"/>
      <c r="L696" s="67"/>
      <c r="M696" s="67"/>
      <c r="N696" s="67"/>
      <c r="O696" s="67"/>
      <c r="P696" s="67"/>
    </row>
    <row r="697" spans="3:16" s="53" customFormat="1" x14ac:dyDescent="0.25">
      <c r="C697" s="67"/>
      <c r="D697" s="67"/>
      <c r="E697" s="67"/>
      <c r="F697" s="67"/>
      <c r="G697" s="67"/>
      <c r="H697" s="67"/>
      <c r="I697" s="67"/>
      <c r="J697" s="67"/>
      <c r="K697" s="67"/>
      <c r="L697" s="67"/>
      <c r="M697" s="67"/>
      <c r="N697" s="67"/>
      <c r="O697" s="67"/>
      <c r="P697" s="67"/>
    </row>
    <row r="698" spans="3:16" s="53" customFormat="1" x14ac:dyDescent="0.25">
      <c r="C698" s="67"/>
      <c r="D698" s="67"/>
      <c r="E698" s="67"/>
      <c r="F698" s="67"/>
      <c r="G698" s="67"/>
      <c r="H698" s="67"/>
      <c r="I698" s="67"/>
      <c r="J698" s="67"/>
      <c r="K698" s="67"/>
      <c r="L698" s="67"/>
      <c r="M698" s="67"/>
      <c r="N698" s="67"/>
      <c r="O698" s="67"/>
      <c r="P698" s="67"/>
    </row>
    <row r="699" spans="3:16" s="53" customFormat="1" x14ac:dyDescent="0.25">
      <c r="C699" s="67"/>
      <c r="D699" s="67"/>
      <c r="E699" s="67"/>
      <c r="F699" s="67"/>
      <c r="G699" s="67"/>
      <c r="H699" s="67"/>
      <c r="I699" s="67"/>
      <c r="J699" s="67"/>
      <c r="K699" s="67"/>
      <c r="L699" s="67"/>
      <c r="M699" s="67"/>
      <c r="N699" s="67"/>
      <c r="O699" s="67"/>
      <c r="P699" s="67"/>
    </row>
    <row r="700" spans="3:16" s="53" customFormat="1" x14ac:dyDescent="0.25">
      <c r="C700" s="67"/>
      <c r="D700" s="67"/>
      <c r="E700" s="67"/>
      <c r="F700" s="67"/>
      <c r="G700" s="67"/>
      <c r="H700" s="67"/>
      <c r="I700" s="67"/>
      <c r="J700" s="67"/>
      <c r="K700" s="67"/>
      <c r="L700" s="67"/>
      <c r="M700" s="67"/>
      <c r="N700" s="67"/>
      <c r="O700" s="67"/>
      <c r="P700" s="67"/>
    </row>
    <row r="701" spans="3:16" s="53" customFormat="1" x14ac:dyDescent="0.25">
      <c r="C701" s="67"/>
      <c r="D701" s="67"/>
      <c r="E701" s="67"/>
      <c r="F701" s="67"/>
      <c r="G701" s="67"/>
      <c r="H701" s="67"/>
      <c r="I701" s="67"/>
      <c r="J701" s="67"/>
      <c r="K701" s="67"/>
      <c r="L701" s="67"/>
      <c r="M701" s="67"/>
      <c r="N701" s="67"/>
      <c r="O701" s="67"/>
      <c r="P701" s="67"/>
    </row>
    <row r="702" spans="3:16" s="53" customFormat="1" x14ac:dyDescent="0.25">
      <c r="C702" s="67"/>
      <c r="D702" s="67"/>
      <c r="E702" s="67"/>
      <c r="F702" s="67"/>
      <c r="G702" s="67"/>
      <c r="H702" s="67"/>
      <c r="I702" s="67"/>
      <c r="J702" s="67"/>
      <c r="K702" s="67"/>
      <c r="L702" s="67"/>
      <c r="M702" s="67"/>
      <c r="N702" s="67"/>
      <c r="O702" s="67"/>
      <c r="P702" s="67"/>
    </row>
    <row r="703" spans="3:16" s="53" customFormat="1" x14ac:dyDescent="0.25">
      <c r="C703" s="67"/>
      <c r="D703" s="67"/>
      <c r="E703" s="67"/>
      <c r="F703" s="67"/>
      <c r="G703" s="67"/>
      <c r="H703" s="67"/>
      <c r="I703" s="67"/>
      <c r="J703" s="67"/>
      <c r="K703" s="67"/>
      <c r="L703" s="67"/>
      <c r="M703" s="67"/>
      <c r="N703" s="67"/>
      <c r="O703" s="67"/>
      <c r="P703" s="67"/>
    </row>
    <row r="704" spans="3:16" s="53" customFormat="1" x14ac:dyDescent="0.25">
      <c r="C704" s="67"/>
      <c r="D704" s="67"/>
      <c r="E704" s="67"/>
      <c r="F704" s="67"/>
      <c r="G704" s="67"/>
      <c r="H704" s="67"/>
      <c r="I704" s="67"/>
      <c r="J704" s="67"/>
      <c r="K704" s="67"/>
      <c r="L704" s="67"/>
      <c r="M704" s="67"/>
      <c r="N704" s="67"/>
      <c r="O704" s="67"/>
      <c r="P704" s="67"/>
    </row>
    <row r="705" spans="3:16" s="53" customFormat="1" x14ac:dyDescent="0.25">
      <c r="C705" s="67"/>
      <c r="D705" s="67"/>
      <c r="E705" s="67"/>
      <c r="F705" s="67"/>
      <c r="G705" s="67"/>
      <c r="H705" s="67"/>
      <c r="I705" s="67"/>
      <c r="J705" s="67"/>
      <c r="K705" s="67"/>
      <c r="L705" s="67"/>
      <c r="M705" s="67"/>
      <c r="N705" s="67"/>
      <c r="O705" s="67"/>
      <c r="P705" s="67"/>
    </row>
    <row r="706" spans="3:16" s="53" customFormat="1" x14ac:dyDescent="0.25">
      <c r="C706" s="67"/>
      <c r="D706" s="67"/>
      <c r="E706" s="67"/>
      <c r="F706" s="67"/>
      <c r="G706" s="67"/>
      <c r="H706" s="67"/>
      <c r="I706" s="67"/>
      <c r="J706" s="67"/>
      <c r="K706" s="67"/>
      <c r="L706" s="67"/>
      <c r="M706" s="67"/>
      <c r="N706" s="67"/>
      <c r="O706" s="67"/>
      <c r="P706" s="67"/>
    </row>
    <row r="707" spans="3:16" s="53" customFormat="1" x14ac:dyDescent="0.25">
      <c r="C707" s="67"/>
      <c r="D707" s="67"/>
      <c r="E707" s="67"/>
      <c r="F707" s="67"/>
      <c r="G707" s="67"/>
      <c r="H707" s="67"/>
      <c r="I707" s="67"/>
      <c r="J707" s="67"/>
      <c r="K707" s="67"/>
      <c r="L707" s="67"/>
      <c r="M707" s="67"/>
      <c r="N707" s="67"/>
      <c r="O707" s="67"/>
      <c r="P707" s="67"/>
    </row>
    <row r="708" spans="3:16" s="53" customFormat="1" x14ac:dyDescent="0.25">
      <c r="C708" s="67"/>
      <c r="D708" s="67"/>
      <c r="E708" s="67"/>
      <c r="F708" s="67"/>
      <c r="G708" s="67"/>
      <c r="H708" s="67"/>
      <c r="I708" s="67"/>
      <c r="J708" s="67"/>
      <c r="K708" s="67"/>
      <c r="L708" s="67"/>
      <c r="M708" s="67"/>
      <c r="N708" s="67"/>
      <c r="O708" s="67"/>
      <c r="P708" s="67"/>
    </row>
    <row r="709" spans="3:16" s="53" customFormat="1" x14ac:dyDescent="0.25">
      <c r="C709" s="67"/>
      <c r="D709" s="67"/>
      <c r="E709" s="67"/>
      <c r="F709" s="67"/>
      <c r="G709" s="67"/>
      <c r="H709" s="67"/>
      <c r="I709" s="67"/>
      <c r="J709" s="67"/>
      <c r="K709" s="67"/>
      <c r="L709" s="67"/>
      <c r="M709" s="67"/>
      <c r="N709" s="67"/>
      <c r="O709" s="67"/>
      <c r="P709" s="67"/>
    </row>
    <row r="710" spans="3:16" s="53" customFormat="1" x14ac:dyDescent="0.25">
      <c r="C710" s="67"/>
      <c r="D710" s="67"/>
      <c r="E710" s="67"/>
      <c r="F710" s="67"/>
      <c r="G710" s="67"/>
      <c r="H710" s="67"/>
      <c r="I710" s="67"/>
      <c r="J710" s="67"/>
      <c r="K710" s="67"/>
      <c r="L710" s="67"/>
      <c r="M710" s="67"/>
      <c r="N710" s="67"/>
      <c r="O710" s="67"/>
      <c r="P710" s="67"/>
    </row>
    <row r="711" spans="3:16" s="53" customFormat="1" x14ac:dyDescent="0.25">
      <c r="C711" s="67"/>
      <c r="D711" s="67"/>
      <c r="E711" s="67"/>
      <c r="F711" s="67"/>
      <c r="G711" s="67"/>
      <c r="H711" s="67"/>
      <c r="I711" s="67"/>
      <c r="J711" s="67"/>
      <c r="K711" s="67"/>
      <c r="L711" s="67"/>
      <c r="M711" s="67"/>
      <c r="N711" s="67"/>
      <c r="O711" s="67"/>
      <c r="P711" s="67"/>
    </row>
    <row r="712" spans="3:16" s="53" customFormat="1" x14ac:dyDescent="0.25">
      <c r="C712" s="67"/>
      <c r="D712" s="67"/>
      <c r="E712" s="67"/>
      <c r="F712" s="67"/>
      <c r="G712" s="67"/>
      <c r="H712" s="67"/>
      <c r="I712" s="67"/>
      <c r="J712" s="67"/>
      <c r="K712" s="67"/>
      <c r="L712" s="67"/>
      <c r="M712" s="67"/>
      <c r="N712" s="67"/>
      <c r="O712" s="67"/>
      <c r="P712" s="67"/>
    </row>
    <row r="713" spans="3:16" s="53" customFormat="1" x14ac:dyDescent="0.25">
      <c r="C713" s="67"/>
      <c r="D713" s="67"/>
      <c r="E713" s="67"/>
      <c r="F713" s="67"/>
      <c r="G713" s="67"/>
      <c r="H713" s="67"/>
      <c r="I713" s="67"/>
      <c r="J713" s="67"/>
      <c r="K713" s="67"/>
      <c r="L713" s="67"/>
      <c r="M713" s="67"/>
      <c r="N713" s="67"/>
      <c r="O713" s="67"/>
      <c r="P713" s="67"/>
    </row>
    <row r="714" spans="3:16" s="53" customFormat="1" x14ac:dyDescent="0.25">
      <c r="C714" s="67"/>
      <c r="D714" s="67"/>
      <c r="E714" s="67"/>
      <c r="F714" s="67"/>
      <c r="G714" s="67"/>
      <c r="H714" s="67"/>
      <c r="I714" s="67"/>
      <c r="J714" s="67"/>
      <c r="K714" s="67"/>
      <c r="L714" s="67"/>
      <c r="M714" s="67"/>
      <c r="N714" s="67"/>
      <c r="O714" s="67"/>
      <c r="P714" s="67"/>
    </row>
    <row r="715" spans="3:16" s="53" customFormat="1" x14ac:dyDescent="0.25">
      <c r="C715" s="67"/>
      <c r="D715" s="67"/>
      <c r="E715" s="67"/>
      <c r="F715" s="67"/>
      <c r="G715" s="67"/>
      <c r="H715" s="67"/>
      <c r="I715" s="67"/>
      <c r="J715" s="67"/>
      <c r="K715" s="67"/>
      <c r="L715" s="67"/>
      <c r="M715" s="67"/>
      <c r="N715" s="67"/>
      <c r="O715" s="67"/>
      <c r="P715" s="67"/>
    </row>
    <row r="716" spans="3:16" s="53" customFormat="1" x14ac:dyDescent="0.25">
      <c r="C716" s="67"/>
      <c r="D716" s="67"/>
      <c r="E716" s="67"/>
      <c r="F716" s="67"/>
      <c r="G716" s="67"/>
      <c r="H716" s="67"/>
      <c r="I716" s="67"/>
      <c r="J716" s="67"/>
      <c r="K716" s="67"/>
      <c r="L716" s="67"/>
      <c r="M716" s="67"/>
      <c r="N716" s="67"/>
      <c r="O716" s="67"/>
      <c r="P716" s="67"/>
    </row>
    <row r="717" spans="3:16" s="53" customFormat="1" x14ac:dyDescent="0.25">
      <c r="C717" s="67"/>
      <c r="D717" s="67"/>
      <c r="E717" s="67"/>
      <c r="F717" s="67"/>
      <c r="G717" s="67"/>
      <c r="H717" s="67"/>
      <c r="I717" s="67"/>
      <c r="J717" s="67"/>
      <c r="K717" s="67"/>
      <c r="L717" s="67"/>
      <c r="M717" s="67"/>
      <c r="N717" s="67"/>
      <c r="O717" s="67"/>
      <c r="P717" s="67"/>
    </row>
    <row r="718" spans="3:16" s="53" customFormat="1" x14ac:dyDescent="0.25">
      <c r="C718" s="67"/>
      <c r="D718" s="67"/>
      <c r="E718" s="67"/>
      <c r="F718" s="67"/>
      <c r="G718" s="67"/>
      <c r="H718" s="67"/>
      <c r="I718" s="67"/>
      <c r="J718" s="67"/>
      <c r="K718" s="67"/>
      <c r="L718" s="67"/>
      <c r="M718" s="67"/>
      <c r="N718" s="67"/>
      <c r="O718" s="67"/>
      <c r="P718" s="67"/>
    </row>
    <row r="719" spans="3:16" s="53" customFormat="1" x14ac:dyDescent="0.25">
      <c r="C719" s="67"/>
      <c r="D719" s="67"/>
      <c r="E719" s="67"/>
      <c r="F719" s="67"/>
      <c r="G719" s="67"/>
      <c r="H719" s="67"/>
      <c r="I719" s="67"/>
      <c r="J719" s="67"/>
      <c r="K719" s="67"/>
      <c r="L719" s="67"/>
      <c r="M719" s="67"/>
      <c r="N719" s="67"/>
      <c r="O719" s="67"/>
      <c r="P719" s="67"/>
    </row>
    <row r="720" spans="3:16" s="53" customFormat="1" x14ac:dyDescent="0.25">
      <c r="C720" s="67"/>
      <c r="D720" s="67"/>
      <c r="E720" s="67"/>
      <c r="F720" s="67"/>
      <c r="G720" s="67"/>
      <c r="H720" s="67"/>
      <c r="I720" s="67"/>
      <c r="J720" s="67"/>
      <c r="K720" s="67"/>
      <c r="L720" s="67"/>
      <c r="M720" s="67"/>
      <c r="N720" s="67"/>
      <c r="O720" s="67"/>
      <c r="P720" s="67"/>
    </row>
    <row r="721" spans="3:16" s="53" customFormat="1" x14ac:dyDescent="0.25">
      <c r="C721" s="67"/>
      <c r="D721" s="67"/>
      <c r="E721" s="67"/>
      <c r="F721" s="67"/>
      <c r="G721" s="67"/>
      <c r="H721" s="67"/>
      <c r="I721" s="67"/>
      <c r="J721" s="67"/>
      <c r="K721" s="67"/>
      <c r="L721" s="67"/>
      <c r="M721" s="67"/>
      <c r="N721" s="67"/>
      <c r="O721" s="67"/>
      <c r="P721" s="67"/>
    </row>
    <row r="722" spans="3:16" s="53" customFormat="1" x14ac:dyDescent="0.25">
      <c r="C722" s="67"/>
      <c r="D722" s="67"/>
      <c r="E722" s="67"/>
      <c r="F722" s="67"/>
      <c r="G722" s="67"/>
      <c r="H722" s="67"/>
      <c r="I722" s="67"/>
      <c r="J722" s="67"/>
      <c r="K722" s="67"/>
      <c r="L722" s="67"/>
      <c r="M722" s="67"/>
      <c r="N722" s="67"/>
      <c r="O722" s="67"/>
      <c r="P722" s="67"/>
    </row>
    <row r="723" spans="3:16" s="53" customFormat="1" x14ac:dyDescent="0.25">
      <c r="C723" s="67"/>
      <c r="D723" s="67"/>
      <c r="E723" s="67"/>
      <c r="F723" s="67"/>
      <c r="G723" s="67"/>
      <c r="H723" s="67"/>
      <c r="I723" s="67"/>
      <c r="J723" s="67"/>
      <c r="K723" s="67"/>
      <c r="L723" s="67"/>
      <c r="M723" s="67"/>
      <c r="N723" s="67"/>
      <c r="O723" s="67"/>
      <c r="P723" s="67"/>
    </row>
    <row r="724" spans="3:16" s="53" customFormat="1" x14ac:dyDescent="0.25">
      <c r="C724" s="67"/>
      <c r="D724" s="67"/>
      <c r="E724" s="67"/>
      <c r="F724" s="67"/>
      <c r="G724" s="67"/>
      <c r="H724" s="67"/>
      <c r="I724" s="67"/>
      <c r="J724" s="67"/>
      <c r="K724" s="67"/>
      <c r="L724" s="67"/>
      <c r="M724" s="67"/>
      <c r="N724" s="67"/>
      <c r="O724" s="67"/>
      <c r="P724" s="67"/>
    </row>
    <row r="725" spans="3:16" s="53" customFormat="1" x14ac:dyDescent="0.25">
      <c r="C725" s="67"/>
      <c r="D725" s="67"/>
      <c r="E725" s="67"/>
      <c r="F725" s="67"/>
      <c r="G725" s="67"/>
      <c r="H725" s="67"/>
      <c r="I725" s="67"/>
      <c r="J725" s="67"/>
      <c r="K725" s="67"/>
      <c r="L725" s="67"/>
      <c r="M725" s="67"/>
      <c r="N725" s="67"/>
      <c r="O725" s="67"/>
      <c r="P725" s="67"/>
    </row>
    <row r="726" spans="3:16" s="53" customFormat="1" x14ac:dyDescent="0.25">
      <c r="C726" s="67"/>
      <c r="D726" s="67"/>
      <c r="E726" s="67"/>
      <c r="F726" s="67"/>
      <c r="G726" s="67"/>
      <c r="H726" s="67"/>
      <c r="I726" s="67"/>
      <c r="J726" s="67"/>
      <c r="K726" s="67"/>
      <c r="L726" s="67"/>
      <c r="M726" s="67"/>
      <c r="N726" s="67"/>
      <c r="O726" s="67"/>
      <c r="P726" s="67"/>
    </row>
    <row r="727" spans="3:16" s="53" customFormat="1" x14ac:dyDescent="0.25">
      <c r="C727" s="67"/>
      <c r="D727" s="67"/>
      <c r="E727" s="67"/>
      <c r="F727" s="67"/>
      <c r="G727" s="67"/>
      <c r="H727" s="67"/>
      <c r="I727" s="67"/>
      <c r="J727" s="67"/>
      <c r="K727" s="67"/>
      <c r="L727" s="67"/>
      <c r="M727" s="67"/>
      <c r="N727" s="67"/>
      <c r="O727" s="67"/>
      <c r="P727" s="67"/>
    </row>
    <row r="728" spans="3:16" s="53" customFormat="1" x14ac:dyDescent="0.25">
      <c r="C728" s="67"/>
      <c r="D728" s="67"/>
      <c r="E728" s="67"/>
      <c r="F728" s="67"/>
      <c r="G728" s="67"/>
      <c r="H728" s="67"/>
      <c r="I728" s="67"/>
      <c r="J728" s="67"/>
      <c r="K728" s="67"/>
      <c r="L728" s="67"/>
      <c r="M728" s="67"/>
      <c r="N728" s="67"/>
      <c r="O728" s="67"/>
      <c r="P728" s="67"/>
    </row>
    <row r="729" spans="3:16" s="53" customFormat="1" x14ac:dyDescent="0.25">
      <c r="C729" s="67"/>
      <c r="D729" s="67"/>
      <c r="E729" s="67"/>
      <c r="F729" s="67"/>
      <c r="G729" s="67"/>
      <c r="H729" s="67"/>
      <c r="I729" s="67"/>
      <c r="J729" s="67"/>
      <c r="K729" s="67"/>
      <c r="L729" s="67"/>
      <c r="M729" s="67"/>
      <c r="N729" s="67"/>
      <c r="O729" s="67"/>
      <c r="P729" s="67"/>
    </row>
    <row r="730" spans="3:16" s="53" customFormat="1" x14ac:dyDescent="0.25">
      <c r="C730" s="67"/>
      <c r="D730" s="67"/>
      <c r="E730" s="67"/>
      <c r="F730" s="67"/>
      <c r="G730" s="67"/>
      <c r="H730" s="67"/>
      <c r="I730" s="67"/>
      <c r="J730" s="67"/>
      <c r="K730" s="67"/>
      <c r="L730" s="67"/>
      <c r="M730" s="67"/>
      <c r="N730" s="67"/>
      <c r="O730" s="67"/>
      <c r="P730" s="67"/>
    </row>
    <row r="731" spans="3:16" s="53" customFormat="1" x14ac:dyDescent="0.25">
      <c r="C731" s="67"/>
      <c r="D731" s="67"/>
      <c r="E731" s="67"/>
      <c r="F731" s="67"/>
      <c r="G731" s="67"/>
      <c r="H731" s="67"/>
      <c r="I731" s="67"/>
      <c r="J731" s="67"/>
      <c r="K731" s="67"/>
      <c r="L731" s="67"/>
      <c r="M731" s="67"/>
      <c r="N731" s="67"/>
      <c r="O731" s="67"/>
      <c r="P731" s="67"/>
    </row>
    <row r="732" spans="3:16" s="53" customFormat="1" x14ac:dyDescent="0.25">
      <c r="C732" s="67"/>
      <c r="D732" s="67"/>
      <c r="E732" s="67"/>
      <c r="F732" s="67"/>
      <c r="G732" s="67"/>
      <c r="H732" s="67"/>
      <c r="I732" s="67"/>
      <c r="J732" s="67"/>
      <c r="K732" s="67"/>
      <c r="L732" s="67"/>
      <c r="M732" s="67"/>
      <c r="N732" s="67"/>
      <c r="O732" s="67"/>
      <c r="P732" s="67"/>
    </row>
    <row r="733" spans="3:16" s="53" customFormat="1" x14ac:dyDescent="0.25">
      <c r="C733" s="67"/>
      <c r="D733" s="67"/>
      <c r="E733" s="67"/>
      <c r="F733" s="67"/>
      <c r="G733" s="67"/>
      <c r="H733" s="67"/>
      <c r="I733" s="67"/>
      <c r="J733" s="67"/>
      <c r="K733" s="67"/>
      <c r="L733" s="67"/>
      <c r="M733" s="67"/>
      <c r="N733" s="67"/>
      <c r="O733" s="67"/>
      <c r="P733" s="67"/>
    </row>
    <row r="734" spans="3:16" s="53" customFormat="1" x14ac:dyDescent="0.25">
      <c r="C734" s="67"/>
      <c r="D734" s="67"/>
      <c r="E734" s="67"/>
      <c r="F734" s="67"/>
      <c r="G734" s="67"/>
      <c r="H734" s="67"/>
      <c r="I734" s="67"/>
      <c r="J734" s="67"/>
      <c r="K734" s="67"/>
      <c r="L734" s="67"/>
      <c r="M734" s="67"/>
      <c r="N734" s="67"/>
      <c r="O734" s="67"/>
      <c r="P734" s="67"/>
    </row>
    <row r="735" spans="3:16" s="53" customFormat="1" x14ac:dyDescent="0.25">
      <c r="C735" s="67"/>
      <c r="D735" s="67"/>
      <c r="E735" s="67"/>
      <c r="F735" s="67"/>
      <c r="G735" s="67"/>
      <c r="H735" s="67"/>
      <c r="I735" s="67"/>
      <c r="J735" s="67"/>
      <c r="K735" s="67"/>
      <c r="L735" s="67"/>
      <c r="M735" s="67"/>
      <c r="N735" s="67"/>
      <c r="O735" s="67"/>
      <c r="P735" s="67"/>
    </row>
    <row r="736" spans="3:16" s="53" customFormat="1" x14ac:dyDescent="0.25">
      <c r="C736" s="67"/>
      <c r="D736" s="67"/>
      <c r="E736" s="67"/>
      <c r="F736" s="67"/>
      <c r="G736" s="67"/>
      <c r="H736" s="67"/>
      <c r="I736" s="67"/>
      <c r="J736" s="67"/>
      <c r="K736" s="67"/>
      <c r="L736" s="67"/>
      <c r="M736" s="67"/>
      <c r="N736" s="67"/>
      <c r="O736" s="67"/>
      <c r="P736" s="67"/>
    </row>
    <row r="737" spans="3:16" s="53" customFormat="1" x14ac:dyDescent="0.25">
      <c r="C737" s="67"/>
      <c r="D737" s="67"/>
      <c r="E737" s="67"/>
      <c r="F737" s="67"/>
      <c r="G737" s="67"/>
      <c r="H737" s="67"/>
      <c r="I737" s="67"/>
      <c r="J737" s="67"/>
      <c r="K737" s="67"/>
      <c r="L737" s="67"/>
      <c r="M737" s="67"/>
      <c r="N737" s="67"/>
      <c r="O737" s="67"/>
      <c r="P737" s="67"/>
    </row>
    <row r="738" spans="3:16" s="53" customFormat="1" x14ac:dyDescent="0.25">
      <c r="C738" s="67"/>
      <c r="D738" s="67"/>
      <c r="E738" s="67"/>
      <c r="F738" s="67"/>
      <c r="G738" s="67"/>
      <c r="H738" s="67"/>
      <c r="I738" s="67"/>
      <c r="J738" s="67"/>
      <c r="K738" s="67"/>
      <c r="L738" s="67"/>
      <c r="M738" s="67"/>
      <c r="N738" s="67"/>
      <c r="O738" s="67"/>
      <c r="P738" s="67"/>
    </row>
    <row r="739" spans="3:16" s="53" customFormat="1" x14ac:dyDescent="0.25">
      <c r="C739" s="67"/>
      <c r="D739" s="67"/>
      <c r="E739" s="67"/>
      <c r="F739" s="67"/>
      <c r="G739" s="67"/>
      <c r="H739" s="67"/>
      <c r="I739" s="67"/>
      <c r="J739" s="67"/>
      <c r="K739" s="67"/>
      <c r="L739" s="67"/>
      <c r="M739" s="67"/>
      <c r="N739" s="67"/>
      <c r="O739" s="67"/>
      <c r="P739" s="67"/>
    </row>
    <row r="740" spans="3:16" s="53" customFormat="1" x14ac:dyDescent="0.25">
      <c r="C740" s="67"/>
      <c r="D740" s="67"/>
      <c r="E740" s="67"/>
      <c r="F740" s="67"/>
      <c r="G740" s="67"/>
      <c r="H740" s="67"/>
      <c r="I740" s="67"/>
      <c r="J740" s="67"/>
      <c r="K740" s="67"/>
      <c r="L740" s="67"/>
      <c r="M740" s="67"/>
      <c r="N740" s="67"/>
      <c r="O740" s="67"/>
      <c r="P740" s="67"/>
    </row>
    <row r="741" spans="3:16" s="53" customFormat="1" x14ac:dyDescent="0.25">
      <c r="C741" s="67"/>
      <c r="D741" s="67"/>
      <c r="E741" s="67"/>
      <c r="F741" s="67"/>
      <c r="G741" s="67"/>
      <c r="H741" s="67"/>
      <c r="I741" s="67"/>
      <c r="J741" s="67"/>
      <c r="K741" s="67"/>
      <c r="L741" s="67"/>
      <c r="M741" s="67"/>
      <c r="N741" s="67"/>
      <c r="O741" s="67"/>
      <c r="P741" s="67"/>
    </row>
    <row r="742" spans="3:16" s="53" customFormat="1" x14ac:dyDescent="0.25">
      <c r="C742" s="67"/>
      <c r="D742" s="67"/>
      <c r="E742" s="67"/>
      <c r="F742" s="67"/>
      <c r="G742" s="67"/>
      <c r="H742" s="67"/>
      <c r="I742" s="67"/>
      <c r="J742" s="67"/>
      <c r="K742" s="67"/>
      <c r="L742" s="67"/>
      <c r="M742" s="67"/>
      <c r="N742" s="67"/>
      <c r="O742" s="67"/>
      <c r="P742" s="67"/>
    </row>
    <row r="743" spans="3:16" s="53" customFormat="1" x14ac:dyDescent="0.25">
      <c r="C743" s="67"/>
      <c r="D743" s="67"/>
      <c r="E743" s="67"/>
      <c r="F743" s="67"/>
      <c r="G743" s="67"/>
      <c r="H743" s="67"/>
      <c r="I743" s="67"/>
      <c r="J743" s="67"/>
      <c r="K743" s="67"/>
      <c r="L743" s="67"/>
      <c r="M743" s="67"/>
      <c r="N743" s="67"/>
      <c r="O743" s="67"/>
      <c r="P743" s="67"/>
    </row>
    <row r="744" spans="3:16" s="53" customFormat="1" x14ac:dyDescent="0.25">
      <c r="C744" s="67"/>
      <c r="D744" s="67"/>
      <c r="E744" s="67"/>
      <c r="F744" s="67"/>
      <c r="G744" s="67"/>
      <c r="H744" s="67"/>
      <c r="I744" s="67"/>
      <c r="J744" s="67"/>
      <c r="K744" s="67"/>
      <c r="L744" s="67"/>
      <c r="M744" s="67"/>
      <c r="N744" s="67"/>
      <c r="O744" s="67"/>
      <c r="P744" s="67"/>
    </row>
    <row r="745" spans="3:16" s="53" customFormat="1" x14ac:dyDescent="0.25">
      <c r="C745" s="67"/>
      <c r="D745" s="67"/>
      <c r="E745" s="67"/>
      <c r="F745" s="67"/>
      <c r="G745" s="67"/>
      <c r="H745" s="67"/>
      <c r="I745" s="67"/>
      <c r="J745" s="67"/>
      <c r="K745" s="67"/>
      <c r="L745" s="67"/>
      <c r="M745" s="67"/>
      <c r="N745" s="67"/>
      <c r="O745" s="67"/>
      <c r="P745" s="67"/>
    </row>
    <row r="746" spans="3:16" s="53" customFormat="1" x14ac:dyDescent="0.25">
      <c r="C746" s="67"/>
      <c r="D746" s="67"/>
      <c r="E746" s="67"/>
      <c r="F746" s="67"/>
      <c r="G746" s="67"/>
      <c r="H746" s="67"/>
      <c r="I746" s="67"/>
      <c r="J746" s="67"/>
      <c r="K746" s="67"/>
      <c r="L746" s="67"/>
      <c r="M746" s="67"/>
      <c r="N746" s="67"/>
      <c r="O746" s="67"/>
      <c r="P746" s="67"/>
    </row>
    <row r="747" spans="3:16" s="53" customFormat="1" x14ac:dyDescent="0.25">
      <c r="C747" s="67"/>
      <c r="D747" s="67"/>
      <c r="E747" s="67"/>
      <c r="F747" s="67"/>
      <c r="G747" s="67"/>
      <c r="H747" s="67"/>
      <c r="I747" s="67"/>
      <c r="J747" s="67"/>
      <c r="K747" s="67"/>
      <c r="L747" s="67"/>
      <c r="M747" s="67"/>
      <c r="N747" s="67"/>
      <c r="O747" s="67"/>
      <c r="P747" s="67"/>
    </row>
    <row r="748" spans="3:16" s="53" customFormat="1" x14ac:dyDescent="0.25">
      <c r="C748" s="67"/>
      <c r="D748" s="67"/>
      <c r="E748" s="67"/>
      <c r="F748" s="67"/>
      <c r="G748" s="67"/>
      <c r="H748" s="67"/>
      <c r="I748" s="67"/>
      <c r="J748" s="67"/>
      <c r="K748" s="67"/>
      <c r="L748" s="67"/>
      <c r="M748" s="67"/>
      <c r="N748" s="67"/>
      <c r="O748" s="67"/>
      <c r="P748" s="67"/>
    </row>
    <row r="749" spans="3:16" s="53" customFormat="1" x14ac:dyDescent="0.25">
      <c r="C749" s="67"/>
      <c r="D749" s="67"/>
      <c r="E749" s="67"/>
      <c r="F749" s="67"/>
      <c r="G749" s="67"/>
      <c r="H749" s="67"/>
      <c r="I749" s="67"/>
      <c r="J749" s="67"/>
      <c r="K749" s="67"/>
      <c r="L749" s="67"/>
      <c r="M749" s="67"/>
      <c r="N749" s="67"/>
      <c r="O749" s="67"/>
      <c r="P749" s="67"/>
    </row>
    <row r="750" spans="3:16" s="53" customFormat="1" x14ac:dyDescent="0.25">
      <c r="C750" s="67"/>
      <c r="D750" s="67"/>
      <c r="E750" s="67"/>
      <c r="F750" s="67"/>
      <c r="G750" s="67"/>
      <c r="H750" s="67"/>
      <c r="I750" s="67"/>
      <c r="J750" s="67"/>
      <c r="K750" s="67"/>
      <c r="L750" s="67"/>
      <c r="M750" s="67"/>
      <c r="N750" s="67"/>
      <c r="O750" s="67"/>
      <c r="P750" s="67"/>
    </row>
    <row r="751" spans="3:16" s="53" customFormat="1" x14ac:dyDescent="0.25">
      <c r="C751" s="67"/>
      <c r="D751" s="67"/>
      <c r="E751" s="67"/>
      <c r="F751" s="67"/>
      <c r="G751" s="67"/>
      <c r="H751" s="67"/>
      <c r="I751" s="67"/>
      <c r="J751" s="67"/>
      <c r="K751" s="67"/>
      <c r="L751" s="67"/>
      <c r="M751" s="67"/>
      <c r="N751" s="67"/>
      <c r="O751" s="67"/>
      <c r="P751" s="67"/>
    </row>
    <row r="752" spans="3:16" s="53" customFormat="1" x14ac:dyDescent="0.25">
      <c r="C752" s="67"/>
      <c r="D752" s="67"/>
      <c r="E752" s="67"/>
      <c r="F752" s="67"/>
      <c r="G752" s="67"/>
      <c r="H752" s="67"/>
      <c r="I752" s="67"/>
      <c r="J752" s="67"/>
      <c r="K752" s="67"/>
      <c r="L752" s="67"/>
      <c r="M752" s="67"/>
      <c r="N752" s="67"/>
      <c r="O752" s="67"/>
      <c r="P752" s="67"/>
    </row>
    <row r="753" spans="3:16" s="53" customFormat="1" x14ac:dyDescent="0.25">
      <c r="C753" s="67"/>
      <c r="D753" s="67"/>
      <c r="E753" s="67"/>
      <c r="F753" s="67"/>
      <c r="G753" s="67"/>
      <c r="H753" s="67"/>
      <c r="I753" s="67"/>
      <c r="J753" s="67"/>
      <c r="K753" s="67"/>
      <c r="L753" s="67"/>
      <c r="M753" s="67"/>
      <c r="N753" s="67"/>
      <c r="O753" s="67"/>
      <c r="P753" s="67"/>
    </row>
    <row r="754" spans="3:16" s="53" customFormat="1" x14ac:dyDescent="0.25">
      <c r="C754" s="67"/>
      <c r="D754" s="67"/>
      <c r="E754" s="67"/>
      <c r="F754" s="67"/>
      <c r="G754" s="67"/>
      <c r="H754" s="67"/>
      <c r="I754" s="67"/>
      <c r="J754" s="67"/>
      <c r="K754" s="67"/>
      <c r="L754" s="67"/>
      <c r="M754" s="67"/>
      <c r="N754" s="67"/>
      <c r="O754" s="67"/>
      <c r="P754" s="67"/>
    </row>
    <row r="755" spans="3:16" s="53" customFormat="1" x14ac:dyDescent="0.25">
      <c r="C755" s="67"/>
      <c r="D755" s="67"/>
      <c r="E755" s="67"/>
      <c r="F755" s="67"/>
      <c r="G755" s="67"/>
      <c r="H755" s="67"/>
      <c r="I755" s="67"/>
      <c r="J755" s="67"/>
      <c r="K755" s="67"/>
      <c r="L755" s="67"/>
      <c r="M755" s="67"/>
      <c r="N755" s="67"/>
      <c r="O755" s="67"/>
      <c r="P755" s="67"/>
    </row>
    <row r="756" spans="3:16" s="53" customFormat="1" x14ac:dyDescent="0.25">
      <c r="C756" s="67"/>
      <c r="D756" s="67"/>
      <c r="E756" s="67"/>
      <c r="F756" s="67"/>
      <c r="G756" s="67"/>
      <c r="H756" s="67"/>
      <c r="I756" s="67"/>
      <c r="J756" s="67"/>
      <c r="K756" s="67"/>
      <c r="L756" s="67"/>
      <c r="M756" s="67"/>
      <c r="N756" s="67"/>
      <c r="O756" s="67"/>
      <c r="P756" s="67"/>
    </row>
    <row r="757" spans="3:16" s="53" customFormat="1" x14ac:dyDescent="0.25">
      <c r="C757" s="67"/>
      <c r="D757" s="67"/>
      <c r="E757" s="67"/>
      <c r="F757" s="67"/>
      <c r="G757" s="67"/>
      <c r="H757" s="67"/>
      <c r="I757" s="67"/>
      <c r="J757" s="67"/>
      <c r="K757" s="67"/>
      <c r="L757" s="67"/>
      <c r="M757" s="67"/>
      <c r="N757" s="67"/>
      <c r="O757" s="67"/>
      <c r="P757" s="67"/>
    </row>
    <row r="758" spans="3:16" s="53" customFormat="1" x14ac:dyDescent="0.25">
      <c r="C758" s="67"/>
      <c r="D758" s="67"/>
      <c r="E758" s="67"/>
      <c r="F758" s="67"/>
      <c r="G758" s="67"/>
      <c r="H758" s="67"/>
      <c r="I758" s="67"/>
      <c r="J758" s="67"/>
      <c r="K758" s="67"/>
      <c r="L758" s="67"/>
      <c r="M758" s="67"/>
      <c r="N758" s="67"/>
      <c r="O758" s="67"/>
      <c r="P758" s="67"/>
    </row>
    <row r="759" spans="3:16" s="53" customFormat="1" x14ac:dyDescent="0.25">
      <c r="C759" s="67"/>
      <c r="D759" s="67"/>
      <c r="E759" s="67"/>
      <c r="F759" s="67"/>
      <c r="G759" s="67"/>
      <c r="H759" s="67"/>
      <c r="I759" s="67"/>
      <c r="J759" s="67"/>
      <c r="K759" s="67"/>
      <c r="L759" s="67"/>
      <c r="M759" s="67"/>
      <c r="N759" s="67"/>
      <c r="O759" s="67"/>
      <c r="P759" s="67"/>
    </row>
    <row r="760" spans="3:16" s="53" customFormat="1" x14ac:dyDescent="0.25">
      <c r="C760" s="67"/>
      <c r="D760" s="67"/>
      <c r="E760" s="67"/>
      <c r="F760" s="67"/>
      <c r="G760" s="67"/>
      <c r="H760" s="67"/>
      <c r="I760" s="67"/>
      <c r="J760" s="67"/>
      <c r="K760" s="67"/>
      <c r="L760" s="67"/>
      <c r="M760" s="67"/>
      <c r="N760" s="67"/>
      <c r="O760" s="67"/>
      <c r="P760" s="67"/>
    </row>
    <row r="761" spans="3:16" s="53" customFormat="1" x14ac:dyDescent="0.25">
      <c r="C761" s="67"/>
      <c r="D761" s="67"/>
      <c r="E761" s="67"/>
      <c r="F761" s="67"/>
      <c r="G761" s="67"/>
      <c r="H761" s="67"/>
      <c r="I761" s="67"/>
      <c r="J761" s="67"/>
      <c r="K761" s="67"/>
      <c r="L761" s="67"/>
      <c r="M761" s="67"/>
      <c r="N761" s="67"/>
      <c r="O761" s="67"/>
      <c r="P761" s="67"/>
    </row>
    <row r="762" spans="3:16" s="53" customFormat="1" x14ac:dyDescent="0.25">
      <c r="C762" s="67"/>
      <c r="D762" s="67"/>
      <c r="E762" s="67"/>
      <c r="F762" s="67"/>
      <c r="G762" s="67"/>
      <c r="H762" s="67"/>
      <c r="I762" s="67"/>
      <c r="J762" s="67"/>
      <c r="K762" s="67"/>
      <c r="L762" s="67"/>
      <c r="M762" s="67"/>
      <c r="N762" s="67"/>
      <c r="O762" s="67"/>
      <c r="P762" s="67"/>
    </row>
    <row r="763" spans="3:16" s="53" customFormat="1" x14ac:dyDescent="0.25">
      <c r="C763" s="67"/>
      <c r="D763" s="67"/>
      <c r="E763" s="67"/>
      <c r="F763" s="67"/>
      <c r="G763" s="67"/>
      <c r="H763" s="67"/>
      <c r="I763" s="67"/>
      <c r="J763" s="67"/>
      <c r="K763" s="67"/>
      <c r="L763" s="67"/>
      <c r="M763" s="67"/>
      <c r="N763" s="67"/>
      <c r="O763" s="67"/>
      <c r="P763" s="67"/>
    </row>
    <row r="764" spans="3:16" s="53" customFormat="1" x14ac:dyDescent="0.25">
      <c r="C764" s="67"/>
      <c r="D764" s="67"/>
      <c r="E764" s="67"/>
      <c r="F764" s="67"/>
      <c r="G764" s="67"/>
      <c r="H764" s="67"/>
      <c r="I764" s="67"/>
      <c r="J764" s="67"/>
      <c r="K764" s="67"/>
      <c r="L764" s="67"/>
      <c r="M764" s="67"/>
      <c r="N764" s="67"/>
      <c r="O764" s="67"/>
      <c r="P764" s="67"/>
    </row>
    <row r="765" spans="3:16" s="53" customFormat="1" x14ac:dyDescent="0.25">
      <c r="C765" s="67"/>
      <c r="D765" s="67"/>
      <c r="E765" s="67"/>
      <c r="F765" s="67"/>
      <c r="G765" s="67"/>
      <c r="H765" s="67"/>
      <c r="I765" s="67"/>
      <c r="J765" s="67"/>
      <c r="K765" s="67"/>
      <c r="L765" s="67"/>
      <c r="M765" s="67"/>
      <c r="N765" s="67"/>
      <c r="O765" s="67"/>
      <c r="P765" s="67"/>
    </row>
    <row r="766" spans="3:16" s="53" customFormat="1" x14ac:dyDescent="0.25">
      <c r="C766" s="67"/>
      <c r="D766" s="67"/>
      <c r="E766" s="67"/>
      <c r="F766" s="67"/>
      <c r="G766" s="67"/>
      <c r="H766" s="67"/>
      <c r="I766" s="67"/>
      <c r="J766" s="67"/>
      <c r="K766" s="67"/>
      <c r="L766" s="67"/>
      <c r="M766" s="67"/>
      <c r="N766" s="67"/>
      <c r="O766" s="67"/>
      <c r="P766" s="67"/>
    </row>
    <row r="767" spans="3:16" s="53" customFormat="1" x14ac:dyDescent="0.25">
      <c r="C767" s="67"/>
      <c r="D767" s="67"/>
      <c r="E767" s="67"/>
      <c r="F767" s="67"/>
      <c r="G767" s="67"/>
      <c r="H767" s="67"/>
      <c r="I767" s="67"/>
      <c r="J767" s="67"/>
      <c r="K767" s="67"/>
      <c r="L767" s="67"/>
      <c r="M767" s="67"/>
      <c r="N767" s="67"/>
      <c r="O767" s="67"/>
      <c r="P767" s="67"/>
    </row>
    <row r="768" spans="3:16" s="53" customFormat="1" x14ac:dyDescent="0.25">
      <c r="C768" s="67"/>
      <c r="D768" s="67"/>
      <c r="E768" s="67"/>
      <c r="F768" s="67"/>
      <c r="G768" s="67"/>
      <c r="H768" s="67"/>
      <c r="I768" s="67"/>
      <c r="J768" s="67"/>
      <c r="K768" s="67"/>
      <c r="L768" s="67"/>
      <c r="M768" s="67"/>
      <c r="N768" s="67"/>
      <c r="O768" s="67"/>
      <c r="P768" s="67"/>
    </row>
    <row r="769" spans="3:16" s="53" customFormat="1" x14ac:dyDescent="0.25">
      <c r="C769" s="67"/>
      <c r="D769" s="67"/>
      <c r="E769" s="67"/>
      <c r="F769" s="67"/>
      <c r="G769" s="67"/>
      <c r="H769" s="67"/>
      <c r="I769" s="67"/>
      <c r="J769" s="67"/>
      <c r="K769" s="67"/>
      <c r="L769" s="67"/>
      <c r="M769" s="67"/>
      <c r="N769" s="67"/>
      <c r="O769" s="67"/>
      <c r="P769" s="67"/>
    </row>
    <row r="770" spans="3:16" s="53" customFormat="1" x14ac:dyDescent="0.25">
      <c r="C770" s="67"/>
      <c r="D770" s="67"/>
      <c r="E770" s="67"/>
      <c r="F770" s="67"/>
      <c r="G770" s="67"/>
      <c r="H770" s="67"/>
      <c r="I770" s="67"/>
      <c r="J770" s="67"/>
      <c r="K770" s="67"/>
      <c r="L770" s="67"/>
      <c r="M770" s="67"/>
      <c r="N770" s="67"/>
      <c r="O770" s="67"/>
      <c r="P770" s="67"/>
    </row>
    <row r="771" spans="3:16" s="53" customFormat="1" x14ac:dyDescent="0.25">
      <c r="C771" s="67"/>
      <c r="D771" s="67"/>
      <c r="E771" s="67"/>
      <c r="F771" s="67"/>
      <c r="G771" s="67"/>
      <c r="H771" s="67"/>
      <c r="I771" s="67"/>
      <c r="J771" s="67"/>
      <c r="K771" s="67"/>
      <c r="L771" s="67"/>
      <c r="M771" s="67"/>
      <c r="N771" s="67"/>
      <c r="O771" s="67"/>
      <c r="P771" s="67"/>
    </row>
    <row r="772" spans="3:16" s="53" customFormat="1" x14ac:dyDescent="0.25">
      <c r="C772" s="67"/>
      <c r="D772" s="67"/>
      <c r="E772" s="67"/>
      <c r="F772" s="67"/>
      <c r="G772" s="67"/>
      <c r="H772" s="67"/>
      <c r="I772" s="67"/>
      <c r="J772" s="67"/>
      <c r="K772" s="67"/>
      <c r="L772" s="67"/>
      <c r="M772" s="67"/>
      <c r="N772" s="67"/>
      <c r="O772" s="67"/>
      <c r="P772" s="67"/>
    </row>
    <row r="773" spans="3:16" s="53" customFormat="1" x14ac:dyDescent="0.25">
      <c r="C773" s="67"/>
      <c r="D773" s="67"/>
      <c r="E773" s="67"/>
      <c r="F773" s="67"/>
      <c r="G773" s="67"/>
      <c r="H773" s="67"/>
      <c r="I773" s="67"/>
      <c r="J773" s="67"/>
      <c r="K773" s="67"/>
      <c r="L773" s="67"/>
      <c r="M773" s="67"/>
      <c r="N773" s="67"/>
      <c r="O773" s="67"/>
      <c r="P773" s="67"/>
    </row>
    <row r="774" spans="3:16" s="53" customFormat="1" x14ac:dyDescent="0.25">
      <c r="C774" s="67"/>
      <c r="D774" s="67"/>
      <c r="E774" s="67"/>
      <c r="F774" s="67"/>
      <c r="G774" s="67"/>
      <c r="H774" s="67"/>
      <c r="I774" s="67"/>
      <c r="J774" s="67"/>
      <c r="K774" s="67"/>
      <c r="L774" s="67"/>
      <c r="M774" s="67"/>
      <c r="N774" s="67"/>
      <c r="O774" s="67"/>
      <c r="P774" s="67"/>
    </row>
    <row r="775" spans="3:16" s="53" customFormat="1" x14ac:dyDescent="0.25">
      <c r="C775" s="67"/>
      <c r="D775" s="67"/>
      <c r="E775" s="67"/>
      <c r="F775" s="67"/>
      <c r="G775" s="67"/>
      <c r="H775" s="67"/>
      <c r="I775" s="67"/>
      <c r="J775" s="67"/>
      <c r="K775" s="67"/>
      <c r="L775" s="67"/>
      <c r="M775" s="67"/>
      <c r="N775" s="67"/>
      <c r="O775" s="67"/>
      <c r="P775" s="67"/>
    </row>
    <row r="776" spans="3:16" s="53" customFormat="1" x14ac:dyDescent="0.25">
      <c r="C776" s="67"/>
      <c r="D776" s="67"/>
      <c r="E776" s="67"/>
      <c r="F776" s="67"/>
      <c r="G776" s="67"/>
      <c r="H776" s="67"/>
      <c r="I776" s="67"/>
      <c r="J776" s="67"/>
      <c r="K776" s="67"/>
      <c r="L776" s="67"/>
      <c r="M776" s="67"/>
      <c r="N776" s="67"/>
      <c r="O776" s="67"/>
      <c r="P776" s="67"/>
    </row>
    <row r="777" spans="3:16" s="53" customFormat="1" x14ac:dyDescent="0.25">
      <c r="C777" s="67"/>
      <c r="D777" s="67"/>
      <c r="E777" s="67"/>
      <c r="F777" s="67"/>
      <c r="G777" s="67"/>
      <c r="H777" s="67"/>
      <c r="I777" s="67"/>
      <c r="J777" s="67"/>
      <c r="K777" s="67"/>
      <c r="L777" s="67"/>
      <c r="M777" s="67"/>
      <c r="N777" s="67"/>
      <c r="O777" s="67"/>
      <c r="P777" s="67"/>
    </row>
    <row r="778" spans="3:16" s="53" customFormat="1" x14ac:dyDescent="0.25">
      <c r="C778" s="67"/>
      <c r="D778" s="67"/>
      <c r="E778" s="67"/>
      <c r="F778" s="67"/>
      <c r="G778" s="67"/>
      <c r="H778" s="67"/>
      <c r="I778" s="67"/>
      <c r="J778" s="67"/>
      <c r="K778" s="67"/>
      <c r="L778" s="67"/>
      <c r="M778" s="67"/>
      <c r="N778" s="67"/>
      <c r="O778" s="67"/>
      <c r="P778" s="67"/>
    </row>
    <row r="779" spans="3:16" s="53" customFormat="1" x14ac:dyDescent="0.25">
      <c r="C779" s="67"/>
      <c r="D779" s="67"/>
      <c r="E779" s="67"/>
      <c r="F779" s="67"/>
      <c r="G779" s="67"/>
      <c r="H779" s="67"/>
      <c r="I779" s="67"/>
      <c r="J779" s="67"/>
      <c r="K779" s="67"/>
      <c r="L779" s="67"/>
      <c r="M779" s="67"/>
      <c r="N779" s="67"/>
      <c r="O779" s="67"/>
      <c r="P779" s="67"/>
    </row>
    <row r="780" spans="3:16" s="53" customFormat="1" x14ac:dyDescent="0.25">
      <c r="C780" s="67"/>
      <c r="D780" s="67"/>
      <c r="E780" s="67"/>
      <c r="F780" s="67"/>
      <c r="G780" s="67"/>
      <c r="H780" s="67"/>
      <c r="I780" s="67"/>
      <c r="J780" s="67"/>
      <c r="K780" s="67"/>
      <c r="L780" s="67"/>
      <c r="M780" s="67"/>
      <c r="N780" s="67"/>
      <c r="O780" s="67"/>
      <c r="P780" s="67"/>
    </row>
    <row r="781" spans="3:16" s="53" customFormat="1" x14ac:dyDescent="0.25">
      <c r="C781" s="67"/>
      <c r="D781" s="67"/>
      <c r="E781" s="67"/>
      <c r="F781" s="67"/>
      <c r="G781" s="67"/>
      <c r="H781" s="67"/>
      <c r="I781" s="67"/>
      <c r="J781" s="67"/>
      <c r="K781" s="67"/>
      <c r="L781" s="67"/>
      <c r="M781" s="67"/>
      <c r="N781" s="67"/>
      <c r="O781" s="67"/>
      <c r="P781" s="67"/>
    </row>
    <row r="782" spans="3:16" s="53" customFormat="1" x14ac:dyDescent="0.25">
      <c r="C782" s="67"/>
      <c r="D782" s="67"/>
      <c r="E782" s="67"/>
      <c r="F782" s="67"/>
      <c r="G782" s="67"/>
      <c r="H782" s="67"/>
      <c r="I782" s="67"/>
      <c r="J782" s="67"/>
      <c r="K782" s="67"/>
      <c r="L782" s="67"/>
      <c r="M782" s="67"/>
      <c r="N782" s="67"/>
      <c r="O782" s="67"/>
      <c r="P782" s="67"/>
    </row>
    <row r="783" spans="3:16" s="53" customFormat="1" x14ac:dyDescent="0.25">
      <c r="C783" s="67"/>
      <c r="D783" s="67"/>
      <c r="E783" s="67"/>
      <c r="F783" s="67"/>
      <c r="G783" s="67"/>
      <c r="H783" s="67"/>
      <c r="I783" s="67"/>
      <c r="J783" s="67"/>
      <c r="K783" s="67"/>
      <c r="L783" s="67"/>
      <c r="M783" s="67"/>
      <c r="N783" s="67"/>
      <c r="O783" s="67"/>
      <c r="P783" s="67"/>
    </row>
    <row r="784" spans="3:16" s="53" customFormat="1" x14ac:dyDescent="0.25">
      <c r="C784" s="67"/>
      <c r="D784" s="67"/>
      <c r="E784" s="67"/>
      <c r="F784" s="67"/>
      <c r="G784" s="67"/>
      <c r="H784" s="67"/>
      <c r="I784" s="67"/>
      <c r="J784" s="67"/>
      <c r="K784" s="67"/>
      <c r="L784" s="67"/>
      <c r="M784" s="67"/>
      <c r="N784" s="67"/>
      <c r="O784" s="67"/>
      <c r="P784" s="67"/>
    </row>
    <row r="785" spans="3:16" s="53" customFormat="1" x14ac:dyDescent="0.25">
      <c r="C785" s="67"/>
      <c r="D785" s="67"/>
      <c r="E785" s="67"/>
      <c r="F785" s="67"/>
      <c r="G785" s="67"/>
      <c r="H785" s="67"/>
      <c r="I785" s="67"/>
      <c r="J785" s="67"/>
      <c r="K785" s="67"/>
      <c r="L785" s="67"/>
      <c r="M785" s="67"/>
      <c r="N785" s="67"/>
      <c r="O785" s="67"/>
      <c r="P785" s="67"/>
    </row>
    <row r="786" spans="3:16" s="53" customFormat="1" x14ac:dyDescent="0.25">
      <c r="C786" s="67"/>
      <c r="D786" s="67"/>
      <c r="E786" s="67"/>
      <c r="F786" s="67"/>
      <c r="G786" s="67"/>
      <c r="H786" s="67"/>
      <c r="I786" s="67"/>
      <c r="J786" s="67"/>
      <c r="K786" s="67"/>
      <c r="L786" s="67"/>
      <c r="M786" s="67"/>
      <c r="N786" s="67"/>
      <c r="O786" s="67"/>
      <c r="P786" s="67"/>
    </row>
    <row r="787" spans="3:16" s="53" customFormat="1" x14ac:dyDescent="0.25">
      <c r="C787" s="67"/>
      <c r="D787" s="67"/>
      <c r="E787" s="67"/>
      <c r="F787" s="67"/>
      <c r="G787" s="67"/>
      <c r="H787" s="67"/>
      <c r="I787" s="67"/>
      <c r="J787" s="67"/>
      <c r="K787" s="67"/>
      <c r="L787" s="67"/>
      <c r="M787" s="67"/>
      <c r="N787" s="67"/>
      <c r="O787" s="67"/>
      <c r="P787" s="67"/>
    </row>
    <row r="788" spans="3:16" s="53" customFormat="1" x14ac:dyDescent="0.25">
      <c r="C788" s="67"/>
      <c r="D788" s="67"/>
      <c r="E788" s="67"/>
      <c r="F788" s="67"/>
      <c r="G788" s="67"/>
      <c r="H788" s="67"/>
      <c r="I788" s="67"/>
      <c r="J788" s="67"/>
      <c r="K788" s="67"/>
      <c r="L788" s="67"/>
      <c r="M788" s="67"/>
      <c r="N788" s="67"/>
      <c r="O788" s="67"/>
      <c r="P788" s="67"/>
    </row>
    <row r="789" spans="3:16" s="53" customFormat="1" x14ac:dyDescent="0.25">
      <c r="C789" s="67"/>
      <c r="D789" s="67"/>
      <c r="E789" s="67"/>
      <c r="F789" s="67"/>
      <c r="G789" s="67"/>
      <c r="H789" s="67"/>
      <c r="I789" s="67"/>
      <c r="J789" s="67"/>
      <c r="K789" s="67"/>
      <c r="L789" s="67"/>
      <c r="M789" s="67"/>
      <c r="N789" s="67"/>
      <c r="O789" s="67"/>
      <c r="P789" s="67"/>
    </row>
    <row r="790" spans="3:16" s="53" customFormat="1" x14ac:dyDescent="0.25">
      <c r="C790" s="67"/>
      <c r="D790" s="67"/>
      <c r="E790" s="67"/>
      <c r="F790" s="67"/>
      <c r="G790" s="67"/>
      <c r="H790" s="67"/>
      <c r="I790" s="67"/>
      <c r="J790" s="67"/>
      <c r="K790" s="67"/>
      <c r="L790" s="67"/>
      <c r="M790" s="67"/>
      <c r="N790" s="67"/>
      <c r="O790" s="67"/>
      <c r="P790" s="67"/>
    </row>
    <row r="791" spans="3:16" s="53" customFormat="1" x14ac:dyDescent="0.25">
      <c r="C791" s="67"/>
      <c r="D791" s="67"/>
      <c r="E791" s="67"/>
      <c r="F791" s="67"/>
      <c r="G791" s="67"/>
      <c r="H791" s="67"/>
      <c r="I791" s="67"/>
      <c r="J791" s="67"/>
      <c r="K791" s="67"/>
      <c r="L791" s="67"/>
      <c r="M791" s="67"/>
      <c r="N791" s="67"/>
      <c r="O791" s="67"/>
      <c r="P791" s="67"/>
    </row>
    <row r="792" spans="3:16" s="53" customFormat="1" x14ac:dyDescent="0.25">
      <c r="C792" s="67"/>
      <c r="D792" s="67"/>
      <c r="E792" s="67"/>
      <c r="F792" s="67"/>
      <c r="G792" s="67"/>
      <c r="H792" s="67"/>
      <c r="I792" s="67"/>
      <c r="J792" s="67"/>
      <c r="K792" s="67"/>
      <c r="L792" s="67"/>
      <c r="M792" s="67"/>
      <c r="N792" s="67"/>
      <c r="O792" s="67"/>
      <c r="P792" s="67"/>
    </row>
    <row r="793" spans="3:16" s="53" customFormat="1" x14ac:dyDescent="0.25">
      <c r="C793" s="67"/>
      <c r="D793" s="67"/>
      <c r="E793" s="67"/>
      <c r="F793" s="67"/>
      <c r="G793" s="67"/>
      <c r="H793" s="67"/>
      <c r="I793" s="67"/>
      <c r="J793" s="67"/>
      <c r="K793" s="67"/>
      <c r="L793" s="67"/>
      <c r="M793" s="67"/>
      <c r="N793" s="67"/>
      <c r="O793" s="67"/>
      <c r="P793" s="67"/>
    </row>
    <row r="794" spans="3:16" s="53" customFormat="1" x14ac:dyDescent="0.25">
      <c r="C794" s="67"/>
      <c r="D794" s="67"/>
      <c r="E794" s="67"/>
      <c r="F794" s="67"/>
      <c r="G794" s="67"/>
      <c r="H794" s="67"/>
      <c r="I794" s="67"/>
      <c r="J794" s="67"/>
      <c r="K794" s="67"/>
      <c r="L794" s="67"/>
      <c r="M794" s="67"/>
      <c r="N794" s="67"/>
      <c r="O794" s="67"/>
      <c r="P794" s="67"/>
    </row>
    <row r="795" spans="3:16" s="53" customFormat="1" x14ac:dyDescent="0.25">
      <c r="C795" s="67"/>
      <c r="D795" s="67"/>
      <c r="E795" s="67"/>
      <c r="F795" s="67"/>
      <c r="G795" s="67"/>
      <c r="H795" s="67"/>
      <c r="I795" s="67"/>
      <c r="J795" s="67"/>
      <c r="K795" s="67"/>
      <c r="L795" s="67"/>
      <c r="M795" s="67"/>
      <c r="N795" s="67"/>
      <c r="O795" s="67"/>
      <c r="P795" s="67"/>
    </row>
    <row r="796" spans="3:16" s="53" customFormat="1" x14ac:dyDescent="0.25">
      <c r="C796" s="67"/>
      <c r="D796" s="67"/>
      <c r="E796" s="67"/>
      <c r="F796" s="67"/>
      <c r="G796" s="67"/>
      <c r="H796" s="67"/>
      <c r="I796" s="67"/>
      <c r="J796" s="67"/>
      <c r="K796" s="67"/>
      <c r="L796" s="67"/>
      <c r="M796" s="67"/>
      <c r="N796" s="67"/>
      <c r="O796" s="67"/>
      <c r="P796" s="67"/>
    </row>
    <row r="797" spans="3:16" s="53" customFormat="1" x14ac:dyDescent="0.25">
      <c r="C797" s="67"/>
      <c r="D797" s="67"/>
      <c r="E797" s="67"/>
      <c r="F797" s="67"/>
      <c r="G797" s="67"/>
      <c r="H797" s="67"/>
      <c r="I797" s="67"/>
      <c r="J797" s="67"/>
      <c r="K797" s="67"/>
      <c r="L797" s="67"/>
      <c r="M797" s="67"/>
      <c r="N797" s="67"/>
      <c r="O797" s="67"/>
      <c r="P797" s="67"/>
    </row>
    <row r="798" spans="3:16" s="53" customFormat="1" x14ac:dyDescent="0.25">
      <c r="C798" s="67"/>
      <c r="D798" s="67"/>
      <c r="E798" s="67"/>
      <c r="F798" s="67"/>
      <c r="G798" s="67"/>
      <c r="H798" s="67"/>
      <c r="I798" s="67"/>
      <c r="J798" s="67"/>
      <c r="K798" s="67"/>
      <c r="L798" s="67"/>
      <c r="M798" s="67"/>
      <c r="N798" s="67"/>
      <c r="O798" s="67"/>
      <c r="P798" s="67"/>
    </row>
    <row r="799" spans="3:16" s="53" customFormat="1" x14ac:dyDescent="0.25">
      <c r="C799" s="67"/>
      <c r="D799" s="67"/>
      <c r="E799" s="67"/>
      <c r="F799" s="67"/>
      <c r="G799" s="67"/>
      <c r="H799" s="67"/>
      <c r="I799" s="67"/>
      <c r="J799" s="67"/>
      <c r="K799" s="67"/>
      <c r="L799" s="67"/>
      <c r="M799" s="67"/>
      <c r="N799" s="67"/>
      <c r="O799" s="67"/>
      <c r="P799" s="67"/>
    </row>
    <row r="800" spans="3:16" s="53" customFormat="1" x14ac:dyDescent="0.25">
      <c r="C800" s="67"/>
      <c r="D800" s="67"/>
      <c r="E800" s="67"/>
      <c r="F800" s="67"/>
      <c r="G800" s="67"/>
      <c r="H800" s="67"/>
      <c r="I800" s="67"/>
      <c r="J800" s="67"/>
      <c r="K800" s="67"/>
      <c r="L800" s="67"/>
      <c r="M800" s="67"/>
      <c r="N800" s="67"/>
      <c r="O800" s="67"/>
      <c r="P800" s="67"/>
    </row>
    <row r="801" spans="3:16" s="53" customFormat="1" x14ac:dyDescent="0.25">
      <c r="C801" s="67"/>
      <c r="D801" s="67"/>
      <c r="E801" s="67"/>
      <c r="F801" s="67"/>
      <c r="G801" s="67"/>
      <c r="H801" s="67"/>
      <c r="I801" s="67"/>
      <c r="J801" s="67"/>
      <c r="K801" s="67"/>
      <c r="L801" s="67"/>
      <c r="M801" s="67"/>
      <c r="N801" s="67"/>
      <c r="O801" s="67"/>
      <c r="P801" s="67"/>
    </row>
    <row r="802" spans="3:16" s="53" customFormat="1" x14ac:dyDescent="0.25">
      <c r="C802" s="67"/>
      <c r="D802" s="67"/>
      <c r="E802" s="67"/>
      <c r="F802" s="67"/>
      <c r="G802" s="67"/>
      <c r="H802" s="67"/>
      <c r="I802" s="67"/>
      <c r="J802" s="67"/>
      <c r="K802" s="67"/>
      <c r="L802" s="67"/>
      <c r="M802" s="67"/>
      <c r="N802" s="67"/>
      <c r="O802" s="67"/>
      <c r="P802" s="67"/>
    </row>
    <row r="803" spans="3:16" s="53" customFormat="1" x14ac:dyDescent="0.25">
      <c r="C803" s="67"/>
      <c r="D803" s="67"/>
      <c r="E803" s="67"/>
      <c r="F803" s="67"/>
      <c r="G803" s="67"/>
      <c r="H803" s="67"/>
      <c r="I803" s="67"/>
      <c r="J803" s="67"/>
      <c r="K803" s="67"/>
      <c r="L803" s="67"/>
      <c r="M803" s="67"/>
      <c r="N803" s="67"/>
      <c r="O803" s="67"/>
      <c r="P803" s="67"/>
    </row>
    <row r="804" spans="3:16" s="53" customFormat="1" x14ac:dyDescent="0.25">
      <c r="C804" s="67"/>
      <c r="D804" s="67"/>
      <c r="E804" s="67"/>
      <c r="F804" s="67"/>
      <c r="G804" s="67"/>
      <c r="H804" s="67"/>
      <c r="I804" s="67"/>
      <c r="J804" s="67"/>
      <c r="K804" s="67"/>
      <c r="L804" s="67"/>
      <c r="M804" s="67"/>
      <c r="N804" s="67"/>
      <c r="O804" s="67"/>
      <c r="P804" s="67"/>
    </row>
    <row r="805" spans="3:16" s="53" customFormat="1" x14ac:dyDescent="0.25">
      <c r="C805" s="67"/>
      <c r="D805" s="67"/>
      <c r="E805" s="67"/>
      <c r="F805" s="67"/>
      <c r="G805" s="67"/>
      <c r="H805" s="67"/>
      <c r="I805" s="67"/>
      <c r="J805" s="67"/>
      <c r="K805" s="67"/>
      <c r="L805" s="67"/>
      <c r="M805" s="67"/>
      <c r="N805" s="67"/>
      <c r="O805" s="67"/>
      <c r="P805" s="67"/>
    </row>
    <row r="806" spans="3:16" s="53" customFormat="1" x14ac:dyDescent="0.25">
      <c r="C806" s="67"/>
      <c r="D806" s="67"/>
      <c r="E806" s="67"/>
      <c r="F806" s="67"/>
      <c r="G806" s="67"/>
      <c r="H806" s="67"/>
      <c r="I806" s="67"/>
      <c r="J806" s="67"/>
      <c r="K806" s="67"/>
      <c r="L806" s="67"/>
      <c r="M806" s="67"/>
      <c r="N806" s="67"/>
      <c r="O806" s="67"/>
      <c r="P806" s="67"/>
    </row>
    <row r="807" spans="3:16" s="53" customFormat="1" x14ac:dyDescent="0.25">
      <c r="C807" s="67"/>
      <c r="D807" s="67"/>
      <c r="E807" s="67"/>
      <c r="F807" s="67"/>
      <c r="G807" s="67"/>
      <c r="H807" s="67"/>
      <c r="I807" s="67"/>
      <c r="J807" s="67"/>
      <c r="K807" s="67"/>
      <c r="L807" s="67"/>
      <c r="M807" s="67"/>
      <c r="N807" s="67"/>
      <c r="O807" s="67"/>
      <c r="P807" s="67"/>
    </row>
    <row r="808" spans="3:16" s="53" customFormat="1" x14ac:dyDescent="0.25">
      <c r="C808" s="67"/>
      <c r="D808" s="67"/>
      <c r="E808" s="67"/>
      <c r="F808" s="67"/>
      <c r="G808" s="67"/>
      <c r="H808" s="67"/>
      <c r="I808" s="67"/>
      <c r="J808" s="67"/>
      <c r="K808" s="67"/>
      <c r="L808" s="67"/>
      <c r="M808" s="67"/>
      <c r="N808" s="67"/>
      <c r="O808" s="67"/>
      <c r="P808" s="67"/>
    </row>
    <row r="809" spans="3:16" s="53" customFormat="1" x14ac:dyDescent="0.25">
      <c r="C809" s="67"/>
      <c r="D809" s="67"/>
      <c r="E809" s="67"/>
      <c r="F809" s="67"/>
      <c r="G809" s="67"/>
      <c r="H809" s="67"/>
      <c r="I809" s="67"/>
      <c r="J809" s="67"/>
      <c r="K809" s="67"/>
      <c r="L809" s="67"/>
      <c r="M809" s="67"/>
      <c r="N809" s="67"/>
      <c r="O809" s="67"/>
      <c r="P809" s="67"/>
    </row>
    <row r="810" spans="3:16" s="53" customFormat="1" x14ac:dyDescent="0.25">
      <c r="C810" s="67"/>
      <c r="D810" s="67"/>
      <c r="E810" s="67"/>
      <c r="F810" s="67"/>
      <c r="G810" s="67"/>
      <c r="H810" s="67"/>
      <c r="I810" s="67"/>
      <c r="J810" s="67"/>
      <c r="K810" s="67"/>
      <c r="L810" s="67"/>
      <c r="M810" s="67"/>
      <c r="N810" s="67"/>
      <c r="O810" s="67"/>
      <c r="P810" s="67"/>
    </row>
    <row r="811" spans="3:16" s="53" customFormat="1" x14ac:dyDescent="0.25">
      <c r="C811" s="67"/>
      <c r="D811" s="67"/>
      <c r="E811" s="67"/>
      <c r="F811" s="67"/>
      <c r="G811" s="67"/>
      <c r="H811" s="67"/>
      <c r="I811" s="67"/>
      <c r="J811" s="67"/>
      <c r="K811" s="67"/>
      <c r="L811" s="67"/>
      <c r="M811" s="67"/>
      <c r="N811" s="67"/>
      <c r="O811" s="67"/>
      <c r="P811" s="67"/>
    </row>
    <row r="812" spans="3:16" s="53" customFormat="1" x14ac:dyDescent="0.25">
      <c r="C812" s="67"/>
      <c r="D812" s="67"/>
      <c r="E812" s="67"/>
      <c r="F812" s="67"/>
      <c r="G812" s="67"/>
      <c r="H812" s="67"/>
      <c r="I812" s="67"/>
      <c r="J812" s="67"/>
      <c r="K812" s="67"/>
      <c r="L812" s="67"/>
      <c r="M812" s="67"/>
      <c r="N812" s="67"/>
      <c r="O812" s="67"/>
      <c r="P812" s="67"/>
    </row>
    <row r="813" spans="3:16" s="53" customFormat="1" x14ac:dyDescent="0.25">
      <c r="C813" s="67"/>
      <c r="D813" s="67"/>
      <c r="E813" s="67"/>
      <c r="F813" s="67"/>
      <c r="G813" s="67"/>
      <c r="H813" s="67"/>
      <c r="I813" s="67"/>
      <c r="J813" s="67"/>
      <c r="K813" s="67"/>
      <c r="L813" s="67"/>
      <c r="M813" s="67"/>
      <c r="N813" s="67"/>
      <c r="O813" s="67"/>
      <c r="P813" s="67"/>
    </row>
    <row r="814" spans="3:16" s="53" customFormat="1" x14ac:dyDescent="0.25">
      <c r="C814" s="67"/>
      <c r="D814" s="67"/>
      <c r="E814" s="67"/>
      <c r="F814" s="67"/>
      <c r="G814" s="67"/>
      <c r="H814" s="67"/>
      <c r="I814" s="67"/>
      <c r="J814" s="67"/>
      <c r="K814" s="67"/>
      <c r="L814" s="67"/>
      <c r="M814" s="67"/>
      <c r="N814" s="67"/>
      <c r="O814" s="67"/>
      <c r="P814" s="67"/>
    </row>
    <row r="815" spans="3:16" s="53" customFormat="1" x14ac:dyDescent="0.25">
      <c r="C815" s="67"/>
      <c r="D815" s="67"/>
      <c r="E815" s="67"/>
      <c r="F815" s="67"/>
      <c r="G815" s="67"/>
      <c r="H815" s="67"/>
      <c r="I815" s="67"/>
      <c r="J815" s="67"/>
      <c r="K815" s="67"/>
      <c r="L815" s="67"/>
      <c r="M815" s="67"/>
      <c r="N815" s="67"/>
      <c r="O815" s="67"/>
      <c r="P815" s="67"/>
    </row>
    <row r="816" spans="3:16" s="53" customFormat="1" x14ac:dyDescent="0.25">
      <c r="C816" s="67"/>
      <c r="D816" s="67"/>
      <c r="E816" s="67"/>
      <c r="F816" s="67"/>
      <c r="G816" s="67"/>
      <c r="H816" s="67"/>
      <c r="I816" s="67"/>
      <c r="J816" s="67"/>
      <c r="K816" s="67"/>
      <c r="L816" s="67"/>
      <c r="M816" s="67"/>
      <c r="N816" s="67"/>
      <c r="O816" s="67"/>
      <c r="P816" s="67"/>
    </row>
    <row r="817" spans="3:16" s="53" customFormat="1" x14ac:dyDescent="0.25">
      <c r="C817" s="67"/>
      <c r="D817" s="67"/>
      <c r="E817" s="67"/>
      <c r="F817" s="67"/>
      <c r="G817" s="67"/>
      <c r="H817" s="67"/>
      <c r="I817" s="67"/>
      <c r="J817" s="67"/>
      <c r="K817" s="67"/>
      <c r="L817" s="67"/>
      <c r="M817" s="67"/>
      <c r="N817" s="67"/>
      <c r="O817" s="67"/>
      <c r="P817" s="67"/>
    </row>
    <row r="818" spans="3:16" s="53" customFormat="1" x14ac:dyDescent="0.25">
      <c r="C818" s="67"/>
      <c r="D818" s="67"/>
      <c r="E818" s="67"/>
      <c r="F818" s="67"/>
      <c r="G818" s="67"/>
      <c r="H818" s="67"/>
      <c r="I818" s="67"/>
      <c r="J818" s="67"/>
      <c r="K818" s="67"/>
      <c r="L818" s="67"/>
      <c r="M818" s="67"/>
      <c r="N818" s="67"/>
      <c r="O818" s="67"/>
      <c r="P818" s="67"/>
    </row>
    <row r="819" spans="3:16" s="53" customFormat="1" x14ac:dyDescent="0.25">
      <c r="C819" s="67"/>
      <c r="D819" s="67"/>
      <c r="E819" s="67"/>
      <c r="F819" s="67"/>
      <c r="G819" s="67"/>
      <c r="H819" s="67"/>
      <c r="I819" s="67"/>
      <c r="J819" s="67"/>
      <c r="K819" s="67"/>
      <c r="L819" s="67"/>
      <c r="M819" s="67"/>
      <c r="N819" s="67"/>
      <c r="O819" s="67"/>
      <c r="P819" s="67"/>
    </row>
    <row r="820" spans="3:16" s="53" customFormat="1" x14ac:dyDescent="0.25">
      <c r="C820" s="67"/>
      <c r="D820" s="67"/>
      <c r="E820" s="67"/>
      <c r="F820" s="67"/>
      <c r="G820" s="67"/>
      <c r="H820" s="67"/>
      <c r="I820" s="67"/>
      <c r="J820" s="67"/>
      <c r="K820" s="67"/>
      <c r="L820" s="67"/>
      <c r="M820" s="67"/>
      <c r="N820" s="67"/>
      <c r="O820" s="67"/>
      <c r="P820" s="67"/>
    </row>
    <row r="821" spans="3:16" s="53" customFormat="1" x14ac:dyDescent="0.25">
      <c r="C821" s="67"/>
      <c r="D821" s="67"/>
      <c r="E821" s="67"/>
      <c r="F821" s="67"/>
      <c r="G821" s="67"/>
      <c r="H821" s="67"/>
      <c r="I821" s="67"/>
      <c r="J821" s="67"/>
      <c r="K821" s="67"/>
      <c r="L821" s="67"/>
      <c r="M821" s="67"/>
      <c r="N821" s="67"/>
      <c r="O821" s="67"/>
      <c r="P821" s="67"/>
    </row>
    <row r="822" spans="3:16" s="53" customFormat="1" x14ac:dyDescent="0.25">
      <c r="C822" s="67"/>
      <c r="D822" s="67"/>
      <c r="E822" s="67"/>
      <c r="F822" s="67"/>
      <c r="G822" s="67"/>
      <c r="H822" s="67"/>
      <c r="I822" s="67"/>
      <c r="J822" s="67"/>
      <c r="K822" s="67"/>
      <c r="L822" s="67"/>
      <c r="M822" s="67"/>
      <c r="N822" s="67"/>
      <c r="O822" s="67"/>
      <c r="P822" s="67"/>
    </row>
    <row r="823" spans="3:16" s="53" customFormat="1" x14ac:dyDescent="0.25">
      <c r="C823" s="67"/>
      <c r="D823" s="67"/>
      <c r="E823" s="67"/>
      <c r="F823" s="67"/>
      <c r="G823" s="67"/>
      <c r="H823" s="67"/>
      <c r="I823" s="67"/>
      <c r="J823" s="67"/>
      <c r="K823" s="67"/>
      <c r="L823" s="67"/>
      <c r="M823" s="67"/>
      <c r="N823" s="67"/>
      <c r="O823" s="67"/>
      <c r="P823" s="67"/>
    </row>
    <row r="824" spans="3:16" s="53" customFormat="1" x14ac:dyDescent="0.25">
      <c r="C824" s="67"/>
      <c r="D824" s="67"/>
      <c r="E824" s="67"/>
      <c r="F824" s="67"/>
      <c r="G824" s="67"/>
      <c r="H824" s="67"/>
      <c r="I824" s="67"/>
      <c r="J824" s="67"/>
      <c r="K824" s="67"/>
      <c r="L824" s="67"/>
      <c r="M824" s="67"/>
      <c r="N824" s="67"/>
      <c r="O824" s="67"/>
      <c r="P824" s="67"/>
    </row>
    <row r="825" spans="3:16" s="53" customFormat="1" x14ac:dyDescent="0.25">
      <c r="C825" s="67"/>
      <c r="D825" s="67"/>
      <c r="E825" s="67"/>
      <c r="F825" s="67"/>
      <c r="G825" s="67"/>
      <c r="H825" s="67"/>
      <c r="I825" s="67"/>
      <c r="J825" s="67"/>
      <c r="K825" s="67"/>
      <c r="L825" s="67"/>
      <c r="M825" s="67"/>
      <c r="N825" s="67"/>
      <c r="O825" s="67"/>
      <c r="P825" s="67"/>
    </row>
    <row r="826" spans="3:16" s="53" customFormat="1" x14ac:dyDescent="0.25">
      <c r="C826" s="67"/>
      <c r="D826" s="67"/>
      <c r="E826" s="67"/>
      <c r="F826" s="67"/>
      <c r="G826" s="67"/>
      <c r="H826" s="67"/>
      <c r="I826" s="67"/>
      <c r="J826" s="67"/>
      <c r="K826" s="67"/>
      <c r="L826" s="67"/>
      <c r="M826" s="67"/>
      <c r="N826" s="67"/>
      <c r="O826" s="67"/>
      <c r="P826" s="67"/>
    </row>
    <row r="827" spans="3:16" s="53" customFormat="1" x14ac:dyDescent="0.25">
      <c r="C827" s="67"/>
      <c r="D827" s="67"/>
      <c r="E827" s="67"/>
      <c r="F827" s="67"/>
      <c r="G827" s="67"/>
      <c r="H827" s="67"/>
      <c r="I827" s="67"/>
      <c r="J827" s="67"/>
      <c r="K827" s="67"/>
      <c r="L827" s="67"/>
      <c r="M827" s="67"/>
      <c r="N827" s="67"/>
      <c r="O827" s="67"/>
      <c r="P827" s="67"/>
    </row>
    <row r="828" spans="3:16" s="53" customFormat="1" x14ac:dyDescent="0.25">
      <c r="C828" s="67"/>
      <c r="D828" s="67"/>
      <c r="E828" s="67"/>
      <c r="F828" s="67"/>
      <c r="G828" s="67"/>
      <c r="H828" s="67"/>
      <c r="I828" s="67"/>
      <c r="J828" s="67"/>
      <c r="K828" s="67"/>
      <c r="L828" s="67"/>
      <c r="M828" s="67"/>
      <c r="N828" s="67"/>
      <c r="O828" s="67"/>
      <c r="P828" s="67"/>
    </row>
    <row r="829" spans="3:16" s="53" customFormat="1" x14ac:dyDescent="0.25">
      <c r="C829" s="67"/>
      <c r="D829" s="67"/>
      <c r="E829" s="67"/>
      <c r="F829" s="67"/>
      <c r="G829" s="67"/>
      <c r="H829" s="67"/>
      <c r="I829" s="67"/>
      <c r="J829" s="67"/>
      <c r="K829" s="67"/>
      <c r="L829" s="67"/>
      <c r="M829" s="67"/>
      <c r="N829" s="67"/>
      <c r="O829" s="67"/>
      <c r="P829" s="67"/>
    </row>
    <row r="830" spans="3:16" s="53" customFormat="1" x14ac:dyDescent="0.25">
      <c r="C830" s="67"/>
      <c r="D830" s="67"/>
      <c r="E830" s="67"/>
      <c r="F830" s="67"/>
      <c r="G830" s="67"/>
      <c r="H830" s="67"/>
      <c r="I830" s="67"/>
      <c r="J830" s="67"/>
      <c r="K830" s="67"/>
      <c r="L830" s="67"/>
      <c r="M830" s="67"/>
      <c r="N830" s="67"/>
      <c r="O830" s="67"/>
      <c r="P830" s="67"/>
    </row>
    <row r="831" spans="3:16" s="53" customFormat="1" x14ac:dyDescent="0.25">
      <c r="C831" s="67"/>
      <c r="D831" s="67"/>
      <c r="E831" s="67"/>
      <c r="F831" s="67"/>
      <c r="G831" s="67"/>
      <c r="H831" s="67"/>
      <c r="I831" s="67"/>
      <c r="J831" s="67"/>
      <c r="K831" s="67"/>
      <c r="L831" s="67"/>
      <c r="M831" s="67"/>
      <c r="N831" s="67"/>
      <c r="O831" s="67"/>
      <c r="P831" s="67"/>
    </row>
    <row r="832" spans="3:16" s="53" customFormat="1" x14ac:dyDescent="0.25">
      <c r="C832" s="67"/>
      <c r="D832" s="67"/>
      <c r="E832" s="67"/>
      <c r="F832" s="67"/>
      <c r="G832" s="67"/>
      <c r="H832" s="67"/>
      <c r="I832" s="67"/>
      <c r="J832" s="67"/>
      <c r="K832" s="67"/>
      <c r="L832" s="67"/>
      <c r="M832" s="67"/>
      <c r="N832" s="67"/>
      <c r="O832" s="67"/>
      <c r="P832" s="67"/>
    </row>
    <row r="833" spans="3:16" s="53" customFormat="1" x14ac:dyDescent="0.25">
      <c r="C833" s="67"/>
      <c r="D833" s="67"/>
      <c r="E833" s="67"/>
      <c r="F833" s="67"/>
      <c r="G833" s="67"/>
      <c r="H833" s="67"/>
      <c r="I833" s="67"/>
      <c r="J833" s="67"/>
      <c r="K833" s="67"/>
      <c r="L833" s="67"/>
      <c r="M833" s="67"/>
      <c r="N833" s="67"/>
      <c r="O833" s="67"/>
      <c r="P833" s="67"/>
    </row>
    <row r="834" spans="3:16" s="53" customFormat="1" x14ac:dyDescent="0.25">
      <c r="C834" s="67"/>
      <c r="D834" s="67"/>
      <c r="E834" s="67"/>
      <c r="F834" s="67"/>
      <c r="G834" s="67"/>
      <c r="H834" s="67"/>
      <c r="I834" s="67"/>
      <c r="J834" s="67"/>
      <c r="K834" s="67"/>
      <c r="L834" s="67"/>
      <c r="M834" s="67"/>
      <c r="N834" s="67"/>
      <c r="O834" s="67"/>
      <c r="P834" s="67"/>
    </row>
    <row r="835" spans="3:16" s="53" customFormat="1" x14ac:dyDescent="0.25">
      <c r="C835" s="67"/>
      <c r="D835" s="67"/>
      <c r="E835" s="67"/>
      <c r="F835" s="67"/>
      <c r="G835" s="67"/>
      <c r="H835" s="67"/>
      <c r="I835" s="67"/>
      <c r="J835" s="67"/>
      <c r="K835" s="67"/>
      <c r="L835" s="67"/>
      <c r="M835" s="67"/>
      <c r="N835" s="67"/>
      <c r="O835" s="67"/>
      <c r="P835" s="67"/>
    </row>
    <row r="836" spans="3:16" s="53" customFormat="1" x14ac:dyDescent="0.25">
      <c r="C836" s="67"/>
      <c r="D836" s="67"/>
      <c r="E836" s="67"/>
      <c r="F836" s="67"/>
      <c r="G836" s="67"/>
      <c r="H836" s="67"/>
      <c r="I836" s="67"/>
      <c r="J836" s="67"/>
      <c r="K836" s="67"/>
      <c r="L836" s="67"/>
      <c r="M836" s="67"/>
      <c r="N836" s="67"/>
      <c r="O836" s="67"/>
      <c r="P836" s="67"/>
    </row>
    <row r="837" spans="3:16" s="53" customFormat="1" x14ac:dyDescent="0.25">
      <c r="C837" s="67"/>
      <c r="D837" s="67"/>
      <c r="E837" s="67"/>
      <c r="F837" s="67"/>
      <c r="G837" s="67"/>
      <c r="H837" s="67"/>
      <c r="I837" s="67"/>
      <c r="J837" s="67"/>
      <c r="K837" s="67"/>
      <c r="L837" s="67"/>
      <c r="M837" s="67"/>
      <c r="N837" s="67"/>
      <c r="O837" s="67"/>
      <c r="P837" s="67"/>
    </row>
    <row r="838" spans="3:16" s="53" customFormat="1" x14ac:dyDescent="0.25">
      <c r="C838" s="67"/>
      <c r="D838" s="67"/>
      <c r="E838" s="67"/>
      <c r="F838" s="67"/>
      <c r="G838" s="67"/>
      <c r="H838" s="67"/>
      <c r="I838" s="67"/>
      <c r="J838" s="67"/>
      <c r="K838" s="67"/>
      <c r="L838" s="67"/>
      <c r="M838" s="67"/>
      <c r="N838" s="67"/>
      <c r="O838" s="67"/>
      <c r="P838" s="67"/>
    </row>
    <row r="839" spans="3:16" s="53" customFormat="1" x14ac:dyDescent="0.25">
      <c r="C839" s="67"/>
      <c r="D839" s="67"/>
      <c r="E839" s="67"/>
      <c r="F839" s="67"/>
      <c r="G839" s="67"/>
      <c r="H839" s="67"/>
      <c r="I839" s="67"/>
      <c r="J839" s="67"/>
      <c r="K839" s="67"/>
      <c r="L839" s="67"/>
      <c r="M839" s="67"/>
      <c r="N839" s="67"/>
      <c r="O839" s="67"/>
      <c r="P839" s="67"/>
    </row>
    <row r="840" spans="3:16" s="53" customFormat="1" x14ac:dyDescent="0.25">
      <c r="C840" s="67"/>
      <c r="D840" s="67"/>
      <c r="E840" s="67"/>
      <c r="F840" s="67"/>
      <c r="G840" s="67"/>
      <c r="H840" s="67"/>
      <c r="I840" s="67"/>
      <c r="J840" s="67"/>
      <c r="K840" s="67"/>
      <c r="L840" s="67"/>
      <c r="M840" s="67"/>
      <c r="N840" s="67"/>
      <c r="O840" s="67"/>
      <c r="P840" s="67"/>
    </row>
    <row r="841" spans="3:16" s="53" customFormat="1" x14ac:dyDescent="0.25">
      <c r="C841" s="67"/>
      <c r="D841" s="67"/>
      <c r="E841" s="67"/>
      <c r="F841" s="67"/>
      <c r="G841" s="67"/>
      <c r="H841" s="67"/>
      <c r="I841" s="67"/>
      <c r="J841" s="67"/>
      <c r="K841" s="67"/>
      <c r="L841" s="67"/>
      <c r="M841" s="67"/>
      <c r="N841" s="67"/>
      <c r="O841" s="67"/>
      <c r="P841" s="67"/>
    </row>
    <row r="842" spans="3:16" s="53" customFormat="1" x14ac:dyDescent="0.25">
      <c r="C842" s="67"/>
      <c r="D842" s="67"/>
      <c r="E842" s="67"/>
      <c r="F842" s="67"/>
      <c r="G842" s="67"/>
      <c r="H842" s="67"/>
      <c r="I842" s="67"/>
      <c r="J842" s="67"/>
      <c r="K842" s="67"/>
      <c r="L842" s="67"/>
      <c r="M842" s="67"/>
      <c r="N842" s="67"/>
      <c r="O842" s="67"/>
      <c r="P842" s="67"/>
    </row>
    <row r="843" spans="3:16" s="53" customFormat="1" x14ac:dyDescent="0.25">
      <c r="C843" s="67"/>
      <c r="D843" s="67"/>
      <c r="E843" s="67"/>
      <c r="F843" s="67"/>
      <c r="G843" s="67"/>
      <c r="H843" s="67"/>
      <c r="I843" s="67"/>
      <c r="J843" s="67"/>
      <c r="K843" s="67"/>
      <c r="L843" s="67"/>
      <c r="M843" s="67"/>
      <c r="N843" s="67"/>
      <c r="O843" s="67"/>
      <c r="P843" s="67"/>
    </row>
    <row r="844" spans="3:16" s="53" customFormat="1" x14ac:dyDescent="0.25">
      <c r="C844" s="67"/>
      <c r="D844" s="67"/>
      <c r="E844" s="67"/>
      <c r="F844" s="67"/>
      <c r="G844" s="67"/>
      <c r="H844" s="67"/>
      <c r="I844" s="67"/>
      <c r="J844" s="67"/>
      <c r="K844" s="67"/>
      <c r="L844" s="67"/>
      <c r="M844" s="67"/>
      <c r="N844" s="67"/>
      <c r="O844" s="67"/>
      <c r="P844" s="67"/>
    </row>
    <row r="845" spans="3:16" s="53" customFormat="1" x14ac:dyDescent="0.25">
      <c r="C845" s="67"/>
      <c r="D845" s="67"/>
      <c r="E845" s="67"/>
      <c r="F845" s="67"/>
      <c r="G845" s="67"/>
      <c r="H845" s="67"/>
      <c r="I845" s="67"/>
      <c r="J845" s="67"/>
      <c r="K845" s="67"/>
      <c r="L845" s="67"/>
      <c r="M845" s="67"/>
      <c r="N845" s="67"/>
      <c r="O845" s="67"/>
      <c r="P845" s="67"/>
    </row>
    <row r="846" spans="3:16" s="53" customFormat="1" x14ac:dyDescent="0.25">
      <c r="C846" s="67"/>
      <c r="D846" s="67"/>
      <c r="E846" s="67"/>
      <c r="F846" s="67"/>
      <c r="G846" s="67"/>
      <c r="H846" s="67"/>
      <c r="I846" s="67"/>
      <c r="J846" s="67"/>
      <c r="K846" s="67"/>
      <c r="L846" s="67"/>
      <c r="M846" s="67"/>
      <c r="N846" s="67"/>
      <c r="O846" s="67"/>
      <c r="P846" s="67"/>
    </row>
    <row r="847" spans="3:16" s="53" customFormat="1" x14ac:dyDescent="0.25">
      <c r="C847" s="67"/>
      <c r="D847" s="67"/>
      <c r="E847" s="67"/>
      <c r="F847" s="67"/>
      <c r="G847" s="67"/>
      <c r="H847" s="67"/>
      <c r="I847" s="67"/>
      <c r="J847" s="67"/>
      <c r="K847" s="67"/>
      <c r="L847" s="67"/>
      <c r="M847" s="67"/>
      <c r="N847" s="67"/>
      <c r="O847" s="67"/>
      <c r="P847" s="67"/>
    </row>
    <row r="848" spans="3:16" s="53" customFormat="1" x14ac:dyDescent="0.25">
      <c r="C848" s="67"/>
      <c r="D848" s="67"/>
      <c r="E848" s="67"/>
      <c r="F848" s="67"/>
      <c r="G848" s="67"/>
      <c r="H848" s="67"/>
      <c r="I848" s="67"/>
      <c r="J848" s="67"/>
      <c r="K848" s="67"/>
      <c r="L848" s="67"/>
      <c r="M848" s="67"/>
      <c r="N848" s="67"/>
      <c r="O848" s="67"/>
      <c r="P848" s="67"/>
    </row>
    <row r="849" spans="3:16" s="53" customFormat="1" x14ac:dyDescent="0.25">
      <c r="C849" s="67"/>
      <c r="D849" s="67"/>
      <c r="E849" s="67"/>
      <c r="F849" s="67"/>
      <c r="G849" s="67"/>
      <c r="H849" s="67"/>
      <c r="I849" s="67"/>
      <c r="J849" s="67"/>
      <c r="K849" s="67"/>
      <c r="L849" s="67"/>
      <c r="M849" s="67"/>
      <c r="N849" s="67"/>
      <c r="O849" s="67"/>
      <c r="P849" s="67"/>
    </row>
    <row r="850" spans="3:16" s="53" customFormat="1" x14ac:dyDescent="0.25">
      <c r="C850" s="67"/>
      <c r="D850" s="67"/>
      <c r="E850" s="67"/>
      <c r="F850" s="67"/>
      <c r="G850" s="67"/>
      <c r="H850" s="67"/>
      <c r="I850" s="67"/>
      <c r="J850" s="67"/>
      <c r="K850" s="67"/>
      <c r="L850" s="67"/>
      <c r="M850" s="67"/>
      <c r="N850" s="67"/>
      <c r="O850" s="67"/>
      <c r="P850" s="67"/>
    </row>
    <row r="851" spans="3:16" s="53" customFormat="1" x14ac:dyDescent="0.25">
      <c r="C851" s="67"/>
      <c r="D851" s="67"/>
      <c r="E851" s="67"/>
      <c r="F851" s="67"/>
      <c r="G851" s="67"/>
      <c r="H851" s="67"/>
      <c r="I851" s="67"/>
      <c r="J851" s="67"/>
      <c r="K851" s="67"/>
      <c r="L851" s="67"/>
      <c r="M851" s="67"/>
      <c r="N851" s="67"/>
      <c r="O851" s="67"/>
      <c r="P851" s="67"/>
    </row>
    <row r="852" spans="3:16" s="53" customFormat="1" x14ac:dyDescent="0.25">
      <c r="C852" s="67"/>
      <c r="D852" s="67"/>
      <c r="E852" s="67"/>
      <c r="F852" s="67"/>
      <c r="G852" s="67"/>
      <c r="H852" s="67"/>
      <c r="I852" s="67"/>
      <c r="J852" s="67"/>
      <c r="K852" s="67"/>
      <c r="L852" s="67"/>
      <c r="M852" s="67"/>
      <c r="N852" s="67"/>
      <c r="O852" s="67"/>
      <c r="P852" s="67"/>
    </row>
    <row r="853" spans="3:16" s="53" customFormat="1" x14ac:dyDescent="0.25">
      <c r="C853" s="67"/>
      <c r="D853" s="67"/>
      <c r="E853" s="67"/>
      <c r="F853" s="67"/>
      <c r="G853" s="67"/>
      <c r="H853" s="67"/>
      <c r="I853" s="67"/>
      <c r="J853" s="67"/>
      <c r="K853" s="67"/>
      <c r="L853" s="67"/>
      <c r="M853" s="67"/>
      <c r="N853" s="67"/>
      <c r="O853" s="67"/>
      <c r="P853" s="67"/>
    </row>
    <row r="854" spans="3:16" s="53" customFormat="1" x14ac:dyDescent="0.25">
      <c r="C854" s="67"/>
      <c r="D854" s="67"/>
      <c r="E854" s="67"/>
      <c r="F854" s="67"/>
      <c r="G854" s="67"/>
      <c r="H854" s="67"/>
      <c r="I854" s="67"/>
      <c r="J854" s="67"/>
      <c r="K854" s="67"/>
      <c r="L854" s="67"/>
      <c r="M854" s="67"/>
      <c r="N854" s="67"/>
      <c r="O854" s="67"/>
      <c r="P854" s="67"/>
    </row>
    <row r="855" spans="3:16" s="53" customFormat="1" x14ac:dyDescent="0.25">
      <c r="C855" s="67"/>
      <c r="D855" s="67"/>
      <c r="E855" s="67"/>
      <c r="F855" s="67"/>
      <c r="G855" s="67"/>
      <c r="H855" s="67"/>
      <c r="I855" s="67"/>
      <c r="J855" s="67"/>
      <c r="K855" s="67"/>
      <c r="L855" s="67"/>
      <c r="M855" s="67"/>
      <c r="N855" s="67"/>
      <c r="O855" s="67"/>
      <c r="P855" s="67"/>
    </row>
    <row r="856" spans="3:16" s="53" customFormat="1" x14ac:dyDescent="0.25">
      <c r="C856" s="67"/>
      <c r="D856" s="67"/>
      <c r="E856" s="67"/>
      <c r="F856" s="67"/>
      <c r="G856" s="67"/>
      <c r="H856" s="67"/>
      <c r="I856" s="67"/>
      <c r="J856" s="67"/>
      <c r="K856" s="67"/>
      <c r="L856" s="67"/>
      <c r="M856" s="67"/>
      <c r="N856" s="67"/>
      <c r="O856" s="67"/>
      <c r="P856" s="67"/>
    </row>
    <row r="857" spans="3:16" s="53" customFormat="1" x14ac:dyDescent="0.25">
      <c r="C857" s="67"/>
      <c r="D857" s="67"/>
      <c r="E857" s="67"/>
      <c r="F857" s="67"/>
      <c r="G857" s="67"/>
      <c r="H857" s="67"/>
      <c r="I857" s="67"/>
      <c r="J857" s="67"/>
      <c r="K857" s="67"/>
      <c r="L857" s="67"/>
      <c r="M857" s="67"/>
      <c r="N857" s="67"/>
      <c r="O857" s="67"/>
      <c r="P857" s="67"/>
    </row>
    <row r="858" spans="3:16" s="53" customFormat="1" x14ac:dyDescent="0.25">
      <c r="C858" s="67"/>
      <c r="D858" s="67"/>
      <c r="E858" s="67"/>
      <c r="F858" s="67"/>
      <c r="G858" s="67"/>
      <c r="H858" s="67"/>
      <c r="I858" s="67"/>
      <c r="J858" s="67"/>
      <c r="K858" s="67"/>
      <c r="L858" s="67"/>
      <c r="M858" s="67"/>
      <c r="N858" s="67"/>
      <c r="O858" s="67"/>
      <c r="P858" s="67"/>
    </row>
    <row r="859" spans="3:16" s="53" customFormat="1" x14ac:dyDescent="0.25">
      <c r="C859" s="67"/>
      <c r="D859" s="67"/>
      <c r="E859" s="67"/>
      <c r="F859" s="67"/>
      <c r="G859" s="67"/>
      <c r="H859" s="67"/>
      <c r="I859" s="67"/>
      <c r="J859" s="67"/>
      <c r="K859" s="67"/>
      <c r="L859" s="67"/>
      <c r="M859" s="67"/>
      <c r="N859" s="67"/>
      <c r="O859" s="67"/>
      <c r="P859" s="67"/>
    </row>
    <row r="860" spans="3:16" s="53" customFormat="1" x14ac:dyDescent="0.25">
      <c r="C860" s="67"/>
      <c r="D860" s="67"/>
      <c r="E860" s="67"/>
      <c r="F860" s="67"/>
      <c r="G860" s="67"/>
      <c r="H860" s="67"/>
      <c r="I860" s="67"/>
      <c r="J860" s="67"/>
      <c r="K860" s="67"/>
      <c r="L860" s="67"/>
      <c r="M860" s="67"/>
      <c r="N860" s="67"/>
      <c r="O860" s="67"/>
      <c r="P860" s="67"/>
    </row>
    <row r="861" spans="3:16" s="53" customFormat="1" x14ac:dyDescent="0.25">
      <c r="C861" s="67"/>
      <c r="D861" s="67"/>
      <c r="E861" s="67"/>
      <c r="F861" s="67"/>
      <c r="G861" s="67"/>
      <c r="H861" s="67"/>
      <c r="I861" s="67"/>
      <c r="J861" s="67"/>
      <c r="K861" s="67"/>
      <c r="L861" s="67"/>
      <c r="M861" s="67"/>
      <c r="N861" s="67"/>
      <c r="O861" s="67"/>
      <c r="P861" s="67"/>
    </row>
    <row r="862" spans="3:16" s="53" customFormat="1" x14ac:dyDescent="0.25">
      <c r="C862" s="67"/>
      <c r="D862" s="67"/>
      <c r="E862" s="67"/>
      <c r="F862" s="67"/>
      <c r="G862" s="67"/>
      <c r="H862" s="67"/>
      <c r="I862" s="67"/>
      <c r="J862" s="67"/>
      <c r="K862" s="67"/>
      <c r="L862" s="67"/>
      <c r="M862" s="67"/>
      <c r="N862" s="67"/>
      <c r="O862" s="67"/>
      <c r="P862" s="67"/>
    </row>
    <row r="863" spans="3:16" s="53" customFormat="1" x14ac:dyDescent="0.25">
      <c r="C863" s="67"/>
      <c r="D863" s="67"/>
      <c r="E863" s="67"/>
      <c r="F863" s="67"/>
      <c r="G863" s="67"/>
      <c r="H863" s="67"/>
      <c r="I863" s="67"/>
      <c r="J863" s="67"/>
      <c r="K863" s="67"/>
      <c r="L863" s="67"/>
      <c r="M863" s="67"/>
      <c r="N863" s="67"/>
      <c r="O863" s="67"/>
      <c r="P863" s="67"/>
    </row>
    <row r="864" spans="3:16" s="53" customFormat="1" x14ac:dyDescent="0.25">
      <c r="C864" s="67"/>
      <c r="D864" s="67"/>
      <c r="E864" s="67"/>
      <c r="F864" s="67"/>
      <c r="G864" s="67"/>
      <c r="H864" s="67"/>
      <c r="I864" s="67"/>
      <c r="J864" s="67"/>
      <c r="K864" s="67"/>
      <c r="L864" s="67"/>
      <c r="M864" s="67"/>
      <c r="N864" s="67"/>
      <c r="O864" s="67"/>
      <c r="P864" s="67"/>
    </row>
    <row r="865" spans="3:16" s="53" customFormat="1" x14ac:dyDescent="0.25">
      <c r="C865" s="67"/>
      <c r="D865" s="67"/>
      <c r="E865" s="67"/>
      <c r="F865" s="67"/>
      <c r="G865" s="67"/>
      <c r="H865" s="67"/>
      <c r="I865" s="67"/>
      <c r="J865" s="67"/>
      <c r="K865" s="67"/>
      <c r="L865" s="67"/>
      <c r="M865" s="67"/>
      <c r="N865" s="67"/>
      <c r="O865" s="67"/>
      <c r="P865" s="67"/>
    </row>
    <row r="866" spans="3:16" s="53" customFormat="1" x14ac:dyDescent="0.25">
      <c r="C866" s="67"/>
      <c r="D866" s="67"/>
      <c r="E866" s="67"/>
      <c r="F866" s="67"/>
      <c r="G866" s="67"/>
      <c r="H866" s="67"/>
      <c r="I866" s="67"/>
      <c r="J866" s="67"/>
      <c r="K866" s="67"/>
      <c r="L866" s="67"/>
      <c r="M866" s="67"/>
      <c r="N866" s="67"/>
      <c r="O866" s="67"/>
      <c r="P866" s="67"/>
    </row>
    <row r="867" spans="3:16" s="53" customFormat="1" x14ac:dyDescent="0.25">
      <c r="C867" s="67"/>
      <c r="D867" s="67"/>
      <c r="E867" s="67"/>
      <c r="F867" s="67"/>
      <c r="G867" s="67"/>
      <c r="H867" s="67"/>
      <c r="I867" s="67"/>
      <c r="J867" s="67"/>
      <c r="K867" s="67"/>
      <c r="L867" s="67"/>
      <c r="M867" s="67"/>
      <c r="N867" s="67"/>
      <c r="O867" s="67"/>
      <c r="P867" s="67"/>
    </row>
    <row r="868" spans="3:16" s="53" customFormat="1" x14ac:dyDescent="0.25">
      <c r="C868" s="67"/>
      <c r="D868" s="67"/>
      <c r="E868" s="67"/>
      <c r="F868" s="67"/>
      <c r="G868" s="67"/>
      <c r="H868" s="67"/>
      <c r="I868" s="67"/>
      <c r="J868" s="67"/>
      <c r="K868" s="67"/>
      <c r="L868" s="67"/>
      <c r="M868" s="67"/>
      <c r="N868" s="67"/>
      <c r="O868" s="67"/>
      <c r="P868" s="67"/>
    </row>
    <row r="869" spans="3:16" s="53" customFormat="1" x14ac:dyDescent="0.25">
      <c r="C869" s="67"/>
      <c r="D869" s="67"/>
      <c r="E869" s="67"/>
      <c r="F869" s="67"/>
      <c r="G869" s="67"/>
      <c r="H869" s="67"/>
      <c r="I869" s="67"/>
      <c r="J869" s="67"/>
      <c r="K869" s="67"/>
      <c r="L869" s="67"/>
      <c r="M869" s="67"/>
      <c r="N869" s="67"/>
      <c r="O869" s="67"/>
      <c r="P869" s="67"/>
    </row>
    <row r="870" spans="3:16" s="53" customFormat="1" x14ac:dyDescent="0.25">
      <c r="C870" s="67"/>
      <c r="D870" s="67"/>
      <c r="E870" s="67"/>
      <c r="F870" s="67"/>
      <c r="G870" s="67"/>
      <c r="H870" s="67"/>
      <c r="I870" s="67"/>
      <c r="J870" s="67"/>
      <c r="K870" s="67"/>
      <c r="L870" s="67"/>
      <c r="M870" s="67"/>
      <c r="N870" s="67"/>
      <c r="O870" s="67"/>
      <c r="P870" s="67"/>
    </row>
    <row r="871" spans="3:16" s="53" customFormat="1" x14ac:dyDescent="0.25">
      <c r="C871" s="67"/>
      <c r="D871" s="67"/>
      <c r="E871" s="67"/>
      <c r="F871" s="67"/>
      <c r="G871" s="67"/>
      <c r="H871" s="67"/>
      <c r="I871" s="67"/>
      <c r="J871" s="67"/>
      <c r="K871" s="67"/>
      <c r="L871" s="67"/>
      <c r="M871" s="67"/>
      <c r="N871" s="67"/>
      <c r="O871" s="67"/>
      <c r="P871" s="67"/>
    </row>
    <row r="872" spans="3:16" s="53" customFormat="1" x14ac:dyDescent="0.25">
      <c r="C872" s="67"/>
      <c r="D872" s="67"/>
      <c r="E872" s="67"/>
      <c r="F872" s="67"/>
      <c r="G872" s="67"/>
      <c r="H872" s="67"/>
      <c r="I872" s="67"/>
      <c r="J872" s="67"/>
      <c r="K872" s="67"/>
      <c r="L872" s="67"/>
      <c r="M872" s="67"/>
      <c r="N872" s="67"/>
      <c r="O872" s="67"/>
      <c r="P872" s="67"/>
    </row>
    <row r="873" spans="3:16" s="53" customFormat="1" x14ac:dyDescent="0.25">
      <c r="C873" s="67"/>
      <c r="D873" s="67"/>
      <c r="E873" s="67"/>
      <c r="F873" s="67"/>
      <c r="G873" s="67"/>
      <c r="H873" s="67"/>
      <c r="I873" s="67"/>
      <c r="J873" s="67"/>
      <c r="K873" s="67"/>
      <c r="L873" s="67"/>
      <c r="M873" s="67"/>
      <c r="N873" s="67"/>
      <c r="O873" s="67"/>
      <c r="P873" s="67"/>
    </row>
    <row r="874" spans="3:16" s="53" customFormat="1" x14ac:dyDescent="0.25">
      <c r="C874" s="67"/>
      <c r="D874" s="67"/>
      <c r="E874" s="67"/>
      <c r="F874" s="67"/>
      <c r="G874" s="67"/>
      <c r="H874" s="67"/>
      <c r="I874" s="67"/>
      <c r="J874" s="67"/>
      <c r="K874" s="67"/>
      <c r="L874" s="67"/>
      <c r="M874" s="67"/>
      <c r="N874" s="67"/>
      <c r="O874" s="67"/>
      <c r="P874" s="67"/>
    </row>
    <row r="875" spans="3:16" s="53" customFormat="1" x14ac:dyDescent="0.25">
      <c r="C875" s="67"/>
      <c r="D875" s="67"/>
      <c r="E875" s="67"/>
      <c r="F875" s="67"/>
      <c r="G875" s="67"/>
      <c r="H875" s="67"/>
      <c r="I875" s="67"/>
      <c r="J875" s="67"/>
      <c r="K875" s="67"/>
      <c r="L875" s="67"/>
      <c r="M875" s="67"/>
      <c r="N875" s="67"/>
      <c r="O875" s="67"/>
      <c r="P875" s="67"/>
    </row>
    <row r="876" spans="3:16" s="53" customFormat="1" x14ac:dyDescent="0.25">
      <c r="C876" s="67"/>
      <c r="D876" s="67"/>
      <c r="E876" s="67"/>
      <c r="F876" s="67"/>
      <c r="G876" s="67"/>
      <c r="H876" s="67"/>
      <c r="I876" s="67"/>
      <c r="J876" s="67"/>
      <c r="K876" s="67"/>
      <c r="L876" s="67"/>
      <c r="M876" s="67"/>
      <c r="N876" s="67"/>
      <c r="O876" s="67"/>
      <c r="P876" s="67"/>
    </row>
    <row r="877" spans="3:16" s="53" customFormat="1" x14ac:dyDescent="0.25">
      <c r="C877" s="67"/>
      <c r="D877" s="67"/>
      <c r="E877" s="67"/>
      <c r="F877" s="67"/>
      <c r="G877" s="67"/>
      <c r="H877" s="67"/>
      <c r="I877" s="67"/>
      <c r="J877" s="67"/>
      <c r="K877" s="67"/>
      <c r="L877" s="67"/>
      <c r="M877" s="67"/>
      <c r="N877" s="67"/>
      <c r="O877" s="67"/>
      <c r="P877" s="67"/>
    </row>
    <row r="878" spans="3:16" s="53" customFormat="1" x14ac:dyDescent="0.25">
      <c r="C878" s="67"/>
      <c r="D878" s="67"/>
      <c r="E878" s="67"/>
      <c r="F878" s="67"/>
      <c r="G878" s="67"/>
      <c r="H878" s="67"/>
      <c r="I878" s="67"/>
      <c r="J878" s="67"/>
      <c r="K878" s="67"/>
      <c r="L878" s="67"/>
      <c r="M878" s="67"/>
      <c r="N878" s="67"/>
      <c r="O878" s="67"/>
      <c r="P878" s="67"/>
    </row>
    <row r="879" spans="3:16" s="53" customFormat="1" x14ac:dyDescent="0.25">
      <c r="C879" s="67"/>
      <c r="D879" s="67"/>
      <c r="E879" s="67"/>
      <c r="F879" s="67"/>
      <c r="G879" s="67"/>
      <c r="H879" s="67"/>
      <c r="I879" s="67"/>
      <c r="J879" s="67"/>
      <c r="K879" s="67"/>
      <c r="L879" s="67"/>
      <c r="M879" s="67"/>
      <c r="N879" s="67"/>
      <c r="O879" s="67"/>
      <c r="P879" s="67"/>
    </row>
    <row r="880" spans="3:16" s="53" customFormat="1" x14ac:dyDescent="0.25">
      <c r="C880" s="67"/>
      <c r="D880" s="67"/>
      <c r="E880" s="67"/>
      <c r="F880" s="67"/>
      <c r="G880" s="67"/>
      <c r="H880" s="67"/>
      <c r="I880" s="67"/>
      <c r="J880" s="67"/>
      <c r="K880" s="67"/>
      <c r="L880" s="67"/>
      <c r="M880" s="67"/>
      <c r="N880" s="67"/>
      <c r="O880" s="67"/>
      <c r="P880" s="67"/>
    </row>
    <row r="881" spans="3:16" s="53" customFormat="1" x14ac:dyDescent="0.25">
      <c r="C881" s="67"/>
      <c r="D881" s="67"/>
      <c r="E881" s="67"/>
      <c r="F881" s="67"/>
      <c r="G881" s="67"/>
      <c r="H881" s="67"/>
      <c r="I881" s="67"/>
      <c r="J881" s="67"/>
      <c r="K881" s="67"/>
      <c r="L881" s="67"/>
      <c r="M881" s="67"/>
      <c r="N881" s="67"/>
      <c r="O881" s="67"/>
      <c r="P881" s="67"/>
    </row>
    <row r="882" spans="3:16" s="53" customFormat="1" x14ac:dyDescent="0.25">
      <c r="C882" s="67"/>
      <c r="D882" s="67"/>
      <c r="E882" s="67"/>
      <c r="F882" s="67"/>
      <c r="G882" s="67"/>
      <c r="H882" s="67"/>
      <c r="I882" s="67"/>
      <c r="J882" s="67"/>
      <c r="K882" s="67"/>
      <c r="L882" s="67"/>
      <c r="M882" s="67"/>
      <c r="N882" s="67"/>
      <c r="O882" s="67"/>
      <c r="P882" s="67"/>
    </row>
    <row r="883" spans="3:16" s="53" customFormat="1" x14ac:dyDescent="0.25">
      <c r="C883" s="67"/>
      <c r="D883" s="67"/>
      <c r="E883" s="67"/>
      <c r="F883" s="67"/>
      <c r="G883" s="67"/>
      <c r="H883" s="67"/>
      <c r="I883" s="67"/>
      <c r="J883" s="67"/>
      <c r="K883" s="67"/>
      <c r="L883" s="67"/>
      <c r="M883" s="67"/>
      <c r="N883" s="67"/>
      <c r="O883" s="67"/>
      <c r="P883" s="67"/>
    </row>
    <row r="884" spans="3:16" s="53" customFormat="1" x14ac:dyDescent="0.25">
      <c r="C884" s="67"/>
      <c r="D884" s="67"/>
      <c r="E884" s="67"/>
      <c r="F884" s="67"/>
      <c r="G884" s="67"/>
      <c r="H884" s="67"/>
      <c r="I884" s="67"/>
      <c r="J884" s="67"/>
      <c r="K884" s="67"/>
      <c r="L884" s="67"/>
      <c r="M884" s="67"/>
      <c r="N884" s="67"/>
      <c r="O884" s="67"/>
      <c r="P884" s="67"/>
    </row>
    <row r="885" spans="3:16" s="53" customFormat="1" x14ac:dyDescent="0.25">
      <c r="C885" s="67"/>
      <c r="D885" s="67"/>
      <c r="E885" s="67"/>
      <c r="F885" s="67"/>
      <c r="G885" s="67"/>
      <c r="H885" s="67"/>
      <c r="I885" s="67"/>
      <c r="J885" s="67"/>
      <c r="K885" s="67"/>
      <c r="L885" s="67"/>
      <c r="M885" s="67"/>
      <c r="N885" s="67"/>
      <c r="O885" s="67"/>
      <c r="P885" s="67"/>
    </row>
    <row r="886" spans="3:16" s="53" customFormat="1" x14ac:dyDescent="0.25">
      <c r="C886" s="67"/>
      <c r="D886" s="67"/>
      <c r="E886" s="67"/>
      <c r="F886" s="67"/>
      <c r="G886" s="67"/>
      <c r="H886" s="67"/>
      <c r="I886" s="67"/>
      <c r="J886" s="67"/>
      <c r="K886" s="67"/>
      <c r="L886" s="67"/>
      <c r="M886" s="67"/>
      <c r="N886" s="67"/>
      <c r="O886" s="67"/>
      <c r="P886" s="67"/>
    </row>
    <row r="887" spans="3:16" s="53" customFormat="1" x14ac:dyDescent="0.25">
      <c r="C887" s="67"/>
      <c r="D887" s="67"/>
      <c r="E887" s="67"/>
      <c r="F887" s="67"/>
      <c r="G887" s="67"/>
      <c r="H887" s="67"/>
      <c r="I887" s="67"/>
      <c r="J887" s="67"/>
      <c r="K887" s="67"/>
      <c r="L887" s="67"/>
      <c r="M887" s="67"/>
      <c r="N887" s="67"/>
      <c r="O887" s="67"/>
      <c r="P887" s="67"/>
    </row>
    <row r="888" spans="3:16" s="53" customFormat="1" x14ac:dyDescent="0.25">
      <c r="C888" s="67"/>
      <c r="D888" s="67"/>
      <c r="E888" s="67"/>
      <c r="F888" s="67"/>
      <c r="G888" s="67"/>
      <c r="H888" s="67"/>
      <c r="I888" s="67"/>
      <c r="J888" s="67"/>
      <c r="K888" s="67"/>
      <c r="L888" s="67"/>
      <c r="M888" s="67"/>
      <c r="N888" s="67"/>
      <c r="O888" s="67"/>
      <c r="P888" s="67"/>
    </row>
    <row r="889" spans="3:16" s="53" customFormat="1" x14ac:dyDescent="0.25">
      <c r="C889" s="67"/>
      <c r="D889" s="67"/>
      <c r="E889" s="67"/>
      <c r="F889" s="67"/>
      <c r="G889" s="67"/>
      <c r="H889" s="67"/>
      <c r="I889" s="67"/>
      <c r="J889" s="67"/>
      <c r="K889" s="67"/>
      <c r="L889" s="67"/>
      <c r="M889" s="67"/>
      <c r="N889" s="67"/>
      <c r="O889" s="67"/>
      <c r="P889" s="67"/>
    </row>
    <row r="890" spans="3:16" s="53" customFormat="1" x14ac:dyDescent="0.25">
      <c r="C890" s="67"/>
      <c r="D890" s="67"/>
      <c r="E890" s="67"/>
      <c r="F890" s="67"/>
      <c r="G890" s="67"/>
      <c r="H890" s="67"/>
      <c r="I890" s="67"/>
      <c r="J890" s="67"/>
      <c r="K890" s="67"/>
      <c r="L890" s="67"/>
      <c r="M890" s="67"/>
      <c r="N890" s="67"/>
      <c r="O890" s="67"/>
      <c r="P890" s="67"/>
    </row>
    <row r="891" spans="3:16" s="53" customFormat="1" x14ac:dyDescent="0.25">
      <c r="C891" s="67"/>
      <c r="D891" s="67"/>
      <c r="E891" s="67"/>
      <c r="F891" s="67"/>
      <c r="G891" s="67"/>
      <c r="H891" s="67"/>
      <c r="I891" s="67"/>
      <c r="J891" s="67"/>
      <c r="K891" s="67"/>
      <c r="L891" s="67"/>
      <c r="M891" s="67"/>
      <c r="N891" s="67"/>
      <c r="O891" s="67"/>
      <c r="P891" s="67"/>
    </row>
    <row r="892" spans="3:16" s="53" customFormat="1" x14ac:dyDescent="0.25">
      <c r="C892" s="67"/>
      <c r="D892" s="67"/>
      <c r="E892" s="67"/>
      <c r="F892" s="67"/>
      <c r="G892" s="67"/>
      <c r="H892" s="67"/>
      <c r="I892" s="67"/>
      <c r="J892" s="67"/>
      <c r="K892" s="67"/>
      <c r="L892" s="67"/>
      <c r="M892" s="67"/>
      <c r="N892" s="67"/>
      <c r="O892" s="67"/>
      <c r="P892" s="67"/>
    </row>
    <row r="893" spans="3:16" s="53" customFormat="1" x14ac:dyDescent="0.25">
      <c r="C893" s="67"/>
      <c r="D893" s="67"/>
      <c r="E893" s="67"/>
      <c r="F893" s="67"/>
      <c r="G893" s="67"/>
      <c r="H893" s="67"/>
      <c r="I893" s="67"/>
      <c r="J893" s="67"/>
      <c r="K893" s="67"/>
      <c r="L893" s="67"/>
      <c r="M893" s="67"/>
      <c r="N893" s="67"/>
      <c r="O893" s="67"/>
      <c r="P893" s="67"/>
    </row>
    <row r="894" spans="3:16" s="53" customFormat="1" x14ac:dyDescent="0.25">
      <c r="C894" s="67"/>
      <c r="D894" s="67"/>
      <c r="E894" s="67"/>
      <c r="F894" s="67"/>
      <c r="G894" s="67"/>
      <c r="H894" s="67"/>
      <c r="I894" s="67"/>
      <c r="J894" s="67"/>
      <c r="K894" s="67"/>
      <c r="L894" s="67"/>
      <c r="M894" s="67"/>
      <c r="N894" s="67"/>
      <c r="O894" s="67"/>
      <c r="P894" s="67"/>
    </row>
    <row r="895" spans="3:16" s="53" customFormat="1" x14ac:dyDescent="0.25">
      <c r="C895" s="67"/>
      <c r="D895" s="67"/>
      <c r="E895" s="67"/>
      <c r="F895" s="67"/>
      <c r="G895" s="67"/>
      <c r="H895" s="67"/>
      <c r="I895" s="67"/>
      <c r="J895" s="67"/>
      <c r="K895" s="67"/>
      <c r="L895" s="67"/>
      <c r="M895" s="67"/>
      <c r="N895" s="67"/>
      <c r="O895" s="67"/>
      <c r="P895" s="67"/>
    </row>
    <row r="896" spans="3:16" s="53" customFormat="1" x14ac:dyDescent="0.25">
      <c r="C896" s="67"/>
      <c r="D896" s="67"/>
      <c r="E896" s="67"/>
      <c r="F896" s="67"/>
      <c r="G896" s="67"/>
      <c r="H896" s="67"/>
      <c r="I896" s="67"/>
      <c r="J896" s="67"/>
      <c r="K896" s="67"/>
      <c r="L896" s="67"/>
      <c r="M896" s="67"/>
      <c r="N896" s="67"/>
      <c r="O896" s="67"/>
      <c r="P896" s="67"/>
    </row>
    <row r="897" spans="3:16" s="53" customFormat="1" x14ac:dyDescent="0.25">
      <c r="C897" s="67"/>
      <c r="D897" s="67"/>
      <c r="E897" s="67"/>
      <c r="F897" s="67"/>
      <c r="G897" s="67"/>
      <c r="H897" s="67"/>
      <c r="I897" s="67"/>
      <c r="J897" s="67"/>
      <c r="K897" s="67"/>
      <c r="L897" s="67"/>
      <c r="M897" s="67"/>
      <c r="N897" s="67"/>
      <c r="O897" s="67"/>
      <c r="P897" s="67"/>
    </row>
    <row r="898" spans="3:16" s="53" customFormat="1" x14ac:dyDescent="0.25">
      <c r="C898" s="67"/>
      <c r="D898" s="67"/>
      <c r="E898" s="67"/>
      <c r="F898" s="67"/>
      <c r="G898" s="67"/>
      <c r="H898" s="67"/>
      <c r="I898" s="67"/>
      <c r="J898" s="67"/>
      <c r="K898" s="67"/>
      <c r="L898" s="67"/>
      <c r="M898" s="67"/>
      <c r="N898" s="67"/>
      <c r="O898" s="67"/>
      <c r="P898" s="67"/>
    </row>
    <row r="899" spans="3:16" s="53" customFormat="1" x14ac:dyDescent="0.25">
      <c r="C899" s="67"/>
      <c r="D899" s="67"/>
      <c r="E899" s="67"/>
      <c r="F899" s="67"/>
      <c r="G899" s="67"/>
      <c r="H899" s="67"/>
      <c r="I899" s="67"/>
      <c r="J899" s="67"/>
      <c r="K899" s="67"/>
      <c r="L899" s="67"/>
      <c r="M899" s="67"/>
      <c r="N899" s="67"/>
      <c r="O899" s="67"/>
      <c r="P899" s="67"/>
    </row>
    <row r="900" spans="3:16" s="53" customFormat="1" x14ac:dyDescent="0.25">
      <c r="C900" s="67"/>
      <c r="D900" s="67"/>
      <c r="E900" s="67"/>
      <c r="F900" s="67"/>
      <c r="G900" s="67"/>
      <c r="H900" s="67"/>
      <c r="I900" s="67"/>
      <c r="J900" s="67"/>
      <c r="K900" s="67"/>
      <c r="L900" s="67"/>
      <c r="M900" s="67"/>
      <c r="N900" s="67"/>
      <c r="O900" s="67"/>
      <c r="P900" s="67"/>
    </row>
    <row r="901" spans="3:16" s="53" customFormat="1" x14ac:dyDescent="0.25">
      <c r="C901" s="67"/>
      <c r="D901" s="67"/>
      <c r="E901" s="67"/>
      <c r="F901" s="67"/>
      <c r="G901" s="67"/>
      <c r="H901" s="67"/>
      <c r="I901" s="67"/>
      <c r="J901" s="67"/>
      <c r="K901" s="67"/>
      <c r="L901" s="67"/>
      <c r="M901" s="67"/>
      <c r="N901" s="67"/>
      <c r="O901" s="67"/>
      <c r="P901" s="67"/>
    </row>
    <row r="902" spans="3:16" s="53" customFormat="1" x14ac:dyDescent="0.25">
      <c r="C902" s="67"/>
      <c r="D902" s="67"/>
      <c r="E902" s="67"/>
      <c r="F902" s="67"/>
      <c r="G902" s="67"/>
      <c r="H902" s="67"/>
      <c r="I902" s="67"/>
      <c r="J902" s="67"/>
      <c r="K902" s="67"/>
      <c r="L902" s="67"/>
      <c r="M902" s="67"/>
      <c r="N902" s="67"/>
      <c r="O902" s="67"/>
      <c r="P902" s="67"/>
    </row>
    <row r="903" spans="3:16" s="53" customFormat="1" x14ac:dyDescent="0.25">
      <c r="C903" s="67"/>
      <c r="D903" s="67"/>
      <c r="E903" s="67"/>
      <c r="F903" s="67"/>
      <c r="G903" s="67"/>
      <c r="H903" s="67"/>
      <c r="I903" s="67"/>
      <c r="J903" s="67"/>
      <c r="K903" s="67"/>
      <c r="L903" s="67"/>
      <c r="M903" s="67"/>
      <c r="N903" s="67"/>
      <c r="O903" s="67"/>
      <c r="P903" s="67"/>
    </row>
    <row r="904" spans="3:16" s="53" customFormat="1" x14ac:dyDescent="0.25">
      <c r="C904" s="67"/>
      <c r="D904" s="67"/>
      <c r="E904" s="67"/>
      <c r="F904" s="67"/>
      <c r="G904" s="67"/>
      <c r="H904" s="67"/>
      <c r="I904" s="67"/>
      <c r="J904" s="67"/>
      <c r="K904" s="67"/>
      <c r="L904" s="67"/>
      <c r="M904" s="67"/>
      <c r="N904" s="67"/>
      <c r="O904" s="67"/>
      <c r="P904" s="67"/>
    </row>
    <row r="905" spans="3:16" s="53" customFormat="1" x14ac:dyDescent="0.25">
      <c r="C905" s="67"/>
      <c r="D905" s="67"/>
      <c r="E905" s="67"/>
      <c r="F905" s="67"/>
      <c r="G905" s="67"/>
      <c r="H905" s="67"/>
      <c r="I905" s="67"/>
      <c r="J905" s="67"/>
      <c r="K905" s="67"/>
      <c r="L905" s="67"/>
      <c r="M905" s="67"/>
      <c r="N905" s="67"/>
      <c r="O905" s="67"/>
      <c r="P905" s="67"/>
    </row>
    <row r="906" spans="3:16" s="53" customFormat="1" x14ac:dyDescent="0.25">
      <c r="C906" s="67"/>
      <c r="D906" s="67"/>
      <c r="E906" s="67"/>
      <c r="F906" s="67"/>
      <c r="G906" s="67"/>
      <c r="H906" s="67"/>
      <c r="I906" s="67"/>
      <c r="J906" s="67"/>
      <c r="K906" s="67"/>
      <c r="L906" s="67"/>
      <c r="M906" s="67"/>
      <c r="N906" s="67"/>
      <c r="O906" s="67"/>
      <c r="P906" s="67"/>
    </row>
    <row r="907" spans="3:16" s="53" customFormat="1" x14ac:dyDescent="0.25">
      <c r="C907" s="67"/>
      <c r="D907" s="67"/>
      <c r="E907" s="67"/>
      <c r="F907" s="67"/>
      <c r="G907" s="67"/>
      <c r="H907" s="67"/>
      <c r="I907" s="67"/>
      <c r="J907" s="67"/>
      <c r="K907" s="67"/>
      <c r="L907" s="67"/>
      <c r="M907" s="67"/>
      <c r="N907" s="67"/>
      <c r="O907" s="67"/>
      <c r="P907" s="67"/>
    </row>
    <row r="908" spans="3:16" s="53" customFormat="1" x14ac:dyDescent="0.25">
      <c r="C908" s="67"/>
      <c r="D908" s="67"/>
      <c r="E908" s="67"/>
      <c r="F908" s="67"/>
      <c r="G908" s="67"/>
      <c r="H908" s="67"/>
      <c r="I908" s="67"/>
      <c r="J908" s="67"/>
      <c r="K908" s="67"/>
      <c r="L908" s="67"/>
      <c r="M908" s="67"/>
      <c r="N908" s="67"/>
      <c r="O908" s="67"/>
      <c r="P908" s="67"/>
    </row>
    <row r="909" spans="3:16" s="53" customFormat="1" x14ac:dyDescent="0.25">
      <c r="C909" s="67"/>
      <c r="D909" s="67"/>
      <c r="E909" s="67"/>
      <c r="F909" s="67"/>
      <c r="G909" s="67"/>
      <c r="H909" s="67"/>
      <c r="I909" s="67"/>
      <c r="J909" s="67"/>
      <c r="K909" s="67"/>
      <c r="L909" s="67"/>
      <c r="M909" s="67"/>
      <c r="N909" s="67"/>
      <c r="O909" s="67"/>
      <c r="P909" s="67"/>
    </row>
    <row r="910" spans="3:16" s="53" customFormat="1" x14ac:dyDescent="0.25">
      <c r="C910" s="67"/>
      <c r="D910" s="67"/>
      <c r="E910" s="67"/>
      <c r="F910" s="67"/>
      <c r="G910" s="67"/>
      <c r="H910" s="67"/>
      <c r="I910" s="67"/>
      <c r="J910" s="67"/>
      <c r="K910" s="67"/>
      <c r="L910" s="67"/>
      <c r="M910" s="67"/>
      <c r="N910" s="67"/>
      <c r="O910" s="67"/>
      <c r="P910" s="67"/>
    </row>
    <row r="911" spans="3:16" s="53" customFormat="1" x14ac:dyDescent="0.25">
      <c r="C911" s="67"/>
      <c r="D911" s="67"/>
      <c r="E911" s="67"/>
      <c r="F911" s="67"/>
      <c r="G911" s="67"/>
      <c r="H911" s="67"/>
      <c r="I911" s="67"/>
      <c r="J911" s="67"/>
      <c r="K911" s="67"/>
      <c r="L911" s="67"/>
      <c r="M911" s="67"/>
      <c r="N911" s="67"/>
      <c r="O911" s="67"/>
      <c r="P911" s="67"/>
    </row>
    <row r="912" spans="3:16" s="53" customFormat="1" x14ac:dyDescent="0.25">
      <c r="C912" s="67"/>
      <c r="D912" s="67"/>
      <c r="E912" s="67"/>
      <c r="F912" s="67"/>
      <c r="G912" s="67"/>
      <c r="H912" s="67"/>
      <c r="I912" s="67"/>
      <c r="J912" s="67"/>
      <c r="K912" s="67"/>
      <c r="L912" s="67"/>
      <c r="M912" s="67"/>
      <c r="N912" s="67"/>
      <c r="O912" s="67"/>
      <c r="P912" s="67"/>
    </row>
    <row r="913" spans="3:16" s="53" customFormat="1" x14ac:dyDescent="0.25">
      <c r="C913" s="67"/>
      <c r="D913" s="67"/>
      <c r="E913" s="67"/>
      <c r="F913" s="67"/>
      <c r="G913" s="67"/>
      <c r="H913" s="67"/>
      <c r="I913" s="67"/>
      <c r="J913" s="67"/>
      <c r="K913" s="67"/>
      <c r="L913" s="67"/>
      <c r="M913" s="67"/>
      <c r="N913" s="67"/>
      <c r="O913" s="67"/>
      <c r="P913" s="67"/>
    </row>
    <row r="914" spans="3:16" s="53" customFormat="1" x14ac:dyDescent="0.25">
      <c r="C914" s="67"/>
      <c r="D914" s="67"/>
      <c r="E914" s="67"/>
      <c r="F914" s="67"/>
      <c r="G914" s="67"/>
      <c r="H914" s="67"/>
      <c r="I914" s="67"/>
      <c r="J914" s="67"/>
      <c r="K914" s="67"/>
      <c r="L914" s="67"/>
      <c r="M914" s="67"/>
      <c r="N914" s="67"/>
      <c r="O914" s="67"/>
      <c r="P914" s="67"/>
    </row>
    <row r="915" spans="3:16" s="53" customFormat="1" x14ac:dyDescent="0.25">
      <c r="C915" s="67"/>
      <c r="D915" s="67"/>
      <c r="E915" s="67"/>
      <c r="F915" s="67"/>
      <c r="G915" s="67"/>
      <c r="H915" s="67"/>
      <c r="I915" s="67"/>
      <c r="J915" s="67"/>
      <c r="K915" s="67"/>
      <c r="L915" s="67"/>
      <c r="M915" s="67"/>
      <c r="N915" s="67"/>
      <c r="O915" s="67"/>
      <c r="P915" s="67"/>
    </row>
    <row r="916" spans="3:16" s="53" customFormat="1" x14ac:dyDescent="0.25">
      <c r="C916" s="67"/>
      <c r="D916" s="67"/>
      <c r="E916" s="67"/>
      <c r="F916" s="67"/>
      <c r="G916" s="67"/>
      <c r="H916" s="67"/>
      <c r="I916" s="67"/>
      <c r="J916" s="67"/>
      <c r="K916" s="67"/>
      <c r="L916" s="67"/>
      <c r="M916" s="67"/>
      <c r="N916" s="67"/>
      <c r="O916" s="67"/>
      <c r="P916" s="67"/>
    </row>
    <row r="917" spans="3:16" s="53" customFormat="1" x14ac:dyDescent="0.25">
      <c r="C917" s="67"/>
      <c r="D917" s="67"/>
      <c r="E917" s="67"/>
      <c r="F917" s="67"/>
      <c r="G917" s="67"/>
      <c r="H917" s="67"/>
      <c r="I917" s="67"/>
      <c r="J917" s="67"/>
      <c r="K917" s="67"/>
      <c r="L917" s="67"/>
      <c r="M917" s="67"/>
      <c r="N917" s="67"/>
      <c r="O917" s="67"/>
      <c r="P917" s="67"/>
    </row>
    <row r="918" spans="3:16" s="53" customFormat="1" x14ac:dyDescent="0.25">
      <c r="C918" s="67"/>
      <c r="D918" s="67"/>
      <c r="E918" s="67"/>
      <c r="F918" s="67"/>
      <c r="G918" s="67"/>
      <c r="H918" s="67"/>
      <c r="I918" s="67"/>
      <c r="J918" s="67"/>
      <c r="K918" s="67"/>
      <c r="L918" s="67"/>
      <c r="M918" s="67"/>
      <c r="N918" s="67"/>
      <c r="O918" s="67"/>
      <c r="P918" s="67"/>
    </row>
    <row r="919" spans="3:16" s="53" customFormat="1" x14ac:dyDescent="0.25">
      <c r="C919" s="67"/>
      <c r="D919" s="67"/>
      <c r="E919" s="67"/>
      <c r="F919" s="67"/>
      <c r="G919" s="67"/>
      <c r="H919" s="67"/>
      <c r="I919" s="67"/>
      <c r="J919" s="67"/>
      <c r="K919" s="67"/>
      <c r="L919" s="67"/>
      <c r="M919" s="67"/>
      <c r="N919" s="67"/>
      <c r="O919" s="67"/>
      <c r="P919" s="67"/>
    </row>
    <row r="920" spans="3:16" s="53" customFormat="1" x14ac:dyDescent="0.25">
      <c r="C920" s="67"/>
      <c r="D920" s="67"/>
      <c r="E920" s="67"/>
      <c r="F920" s="67"/>
      <c r="G920" s="67"/>
      <c r="H920" s="67"/>
      <c r="I920" s="67"/>
      <c r="J920" s="67"/>
      <c r="K920" s="67"/>
      <c r="L920" s="67"/>
      <c r="M920" s="67"/>
      <c r="N920" s="67"/>
      <c r="O920" s="67"/>
      <c r="P920" s="67"/>
    </row>
    <row r="921" spans="3:16" s="53" customFormat="1" x14ac:dyDescent="0.25">
      <c r="C921" s="67"/>
      <c r="D921" s="67"/>
      <c r="E921" s="67"/>
      <c r="F921" s="67"/>
      <c r="G921" s="67"/>
      <c r="H921" s="67"/>
      <c r="I921" s="67"/>
      <c r="J921" s="67"/>
      <c r="K921" s="67"/>
      <c r="L921" s="67"/>
      <c r="M921" s="67"/>
      <c r="N921" s="67"/>
      <c r="O921" s="67"/>
      <c r="P921" s="67"/>
    </row>
    <row r="922" spans="3:16" s="53" customFormat="1" x14ac:dyDescent="0.25">
      <c r="C922" s="67"/>
      <c r="D922" s="67"/>
      <c r="E922" s="67"/>
      <c r="F922" s="67"/>
      <c r="G922" s="67"/>
      <c r="H922" s="67"/>
      <c r="I922" s="67"/>
      <c r="J922" s="67"/>
      <c r="K922" s="67"/>
      <c r="L922" s="67"/>
      <c r="M922" s="67"/>
      <c r="N922" s="67"/>
      <c r="O922" s="67"/>
      <c r="P922" s="67"/>
    </row>
    <row r="923" spans="3:16" s="53" customFormat="1" x14ac:dyDescent="0.25">
      <c r="C923" s="67"/>
      <c r="D923" s="67"/>
      <c r="E923" s="67"/>
      <c r="F923" s="67"/>
      <c r="G923" s="67"/>
      <c r="H923" s="67"/>
      <c r="I923" s="67"/>
      <c r="J923" s="67"/>
      <c r="K923" s="67"/>
      <c r="L923" s="67"/>
      <c r="M923" s="67"/>
      <c r="N923" s="67"/>
      <c r="O923" s="67"/>
      <c r="P923" s="67"/>
    </row>
    <row r="924" spans="3:16" s="53" customFormat="1" x14ac:dyDescent="0.25">
      <c r="C924" s="67"/>
      <c r="D924" s="67"/>
      <c r="E924" s="67"/>
      <c r="F924" s="67"/>
      <c r="G924" s="67"/>
      <c r="H924" s="67"/>
      <c r="I924" s="67"/>
      <c r="J924" s="67"/>
      <c r="K924" s="67"/>
      <c r="L924" s="67"/>
      <c r="M924" s="67"/>
      <c r="N924" s="67"/>
      <c r="O924" s="67"/>
      <c r="P924" s="67"/>
    </row>
    <row r="925" spans="3:16" s="53" customFormat="1" x14ac:dyDescent="0.25">
      <c r="C925" s="67"/>
      <c r="D925" s="67"/>
      <c r="E925" s="67"/>
      <c r="F925" s="67"/>
      <c r="G925" s="67"/>
      <c r="H925" s="67"/>
      <c r="I925" s="67"/>
      <c r="J925" s="67"/>
      <c r="K925" s="67"/>
      <c r="L925" s="67"/>
      <c r="M925" s="67"/>
      <c r="N925" s="67"/>
      <c r="O925" s="67"/>
      <c r="P925" s="67"/>
    </row>
    <row r="926" spans="3:16" s="53" customFormat="1" x14ac:dyDescent="0.25">
      <c r="C926" s="67"/>
      <c r="D926" s="67"/>
      <c r="E926" s="67"/>
      <c r="F926" s="67"/>
      <c r="G926" s="67"/>
      <c r="H926" s="67"/>
      <c r="I926" s="67"/>
      <c r="J926" s="67"/>
      <c r="K926" s="67"/>
      <c r="L926" s="67"/>
      <c r="M926" s="67"/>
      <c r="N926" s="67"/>
      <c r="O926" s="67"/>
      <c r="P926" s="67"/>
    </row>
    <row r="927" spans="3:16" s="53" customFormat="1" x14ac:dyDescent="0.25">
      <c r="C927" s="67"/>
      <c r="D927" s="67"/>
      <c r="E927" s="67"/>
      <c r="F927" s="67"/>
      <c r="G927" s="67"/>
      <c r="H927" s="67"/>
      <c r="I927" s="67"/>
      <c r="J927" s="67"/>
      <c r="K927" s="67"/>
      <c r="L927" s="67"/>
      <c r="M927" s="67"/>
      <c r="N927" s="67"/>
      <c r="O927" s="67"/>
      <c r="P927" s="67"/>
    </row>
    <row r="928" spans="3:16" s="53" customFormat="1" x14ac:dyDescent="0.25">
      <c r="C928" s="67"/>
      <c r="D928" s="67"/>
      <c r="E928" s="67"/>
      <c r="F928" s="67"/>
      <c r="G928" s="67"/>
      <c r="H928" s="67"/>
      <c r="I928" s="67"/>
      <c r="J928" s="67"/>
      <c r="K928" s="67"/>
      <c r="L928" s="67"/>
      <c r="M928" s="67"/>
      <c r="N928" s="67"/>
      <c r="O928" s="67"/>
      <c r="P928" s="67"/>
    </row>
    <row r="929" spans="3:16" s="53" customFormat="1" x14ac:dyDescent="0.25">
      <c r="C929" s="67"/>
      <c r="D929" s="67"/>
      <c r="E929" s="67"/>
      <c r="F929" s="67"/>
      <c r="G929" s="67"/>
      <c r="H929" s="67"/>
      <c r="I929" s="67"/>
      <c r="J929" s="67"/>
      <c r="K929" s="67"/>
      <c r="L929" s="67"/>
      <c r="M929" s="67"/>
      <c r="N929" s="67"/>
      <c r="O929" s="67"/>
      <c r="P929" s="67"/>
    </row>
    <row r="930" spans="3:16" s="53" customFormat="1" x14ac:dyDescent="0.25">
      <c r="C930" s="67"/>
      <c r="D930" s="67"/>
      <c r="E930" s="67"/>
      <c r="F930" s="67"/>
      <c r="G930" s="67"/>
      <c r="H930" s="67"/>
      <c r="I930" s="67"/>
      <c r="J930" s="67"/>
      <c r="K930" s="67"/>
      <c r="L930" s="67"/>
      <c r="M930" s="67"/>
      <c r="N930" s="67"/>
      <c r="O930" s="67"/>
      <c r="P930" s="67"/>
    </row>
    <row r="931" spans="3:16" s="53" customFormat="1" x14ac:dyDescent="0.25">
      <c r="C931" s="67"/>
      <c r="D931" s="67"/>
      <c r="E931" s="67"/>
      <c r="F931" s="67"/>
      <c r="G931" s="67"/>
      <c r="H931" s="67"/>
      <c r="I931" s="67"/>
      <c r="J931" s="67"/>
      <c r="K931" s="67"/>
      <c r="L931" s="67"/>
      <c r="M931" s="67"/>
      <c r="N931" s="67"/>
      <c r="O931" s="67"/>
      <c r="P931" s="67"/>
    </row>
    <row r="932" spans="3:16" s="53" customFormat="1" x14ac:dyDescent="0.25">
      <c r="C932" s="67"/>
      <c r="D932" s="67"/>
      <c r="E932" s="67"/>
      <c r="F932" s="67"/>
      <c r="G932" s="67"/>
      <c r="H932" s="67"/>
      <c r="I932" s="67"/>
      <c r="J932" s="67"/>
      <c r="K932" s="67"/>
      <c r="L932" s="67"/>
      <c r="M932" s="67"/>
      <c r="N932" s="67"/>
      <c r="O932" s="67"/>
      <c r="P932" s="67"/>
    </row>
    <row r="933" spans="3:16" s="53" customFormat="1" x14ac:dyDescent="0.25">
      <c r="C933" s="67"/>
      <c r="D933" s="67"/>
      <c r="E933" s="67"/>
      <c r="F933" s="67"/>
      <c r="G933" s="67"/>
      <c r="H933" s="67"/>
      <c r="I933" s="67"/>
      <c r="J933" s="67"/>
      <c r="K933" s="67"/>
      <c r="L933" s="67"/>
      <c r="M933" s="67"/>
      <c r="N933" s="67"/>
      <c r="O933" s="67"/>
      <c r="P933" s="67"/>
    </row>
    <row r="934" spans="3:16" s="53" customFormat="1" x14ac:dyDescent="0.25">
      <c r="C934" s="67"/>
      <c r="D934" s="67"/>
      <c r="E934" s="67"/>
      <c r="F934" s="67"/>
      <c r="G934" s="67"/>
      <c r="H934" s="67"/>
      <c r="I934" s="67"/>
      <c r="J934" s="67"/>
      <c r="K934" s="67"/>
      <c r="L934" s="67"/>
      <c r="M934" s="67"/>
      <c r="N934" s="67"/>
      <c r="O934" s="67"/>
      <c r="P934" s="67"/>
    </row>
    <row r="935" spans="3:16" s="53" customFormat="1" x14ac:dyDescent="0.25">
      <c r="C935" s="67"/>
      <c r="D935" s="67"/>
      <c r="E935" s="67"/>
      <c r="F935" s="67"/>
      <c r="G935" s="67"/>
      <c r="H935" s="67"/>
      <c r="I935" s="67"/>
      <c r="J935" s="67"/>
      <c r="K935" s="67"/>
      <c r="L935" s="67"/>
      <c r="M935" s="67"/>
      <c r="N935" s="67"/>
      <c r="O935" s="67"/>
      <c r="P935" s="67"/>
    </row>
    <row r="936" spans="3:16" s="53" customFormat="1" x14ac:dyDescent="0.25">
      <c r="C936" s="67"/>
      <c r="D936" s="67"/>
      <c r="E936" s="67"/>
      <c r="F936" s="67"/>
      <c r="G936" s="67"/>
      <c r="H936" s="67"/>
      <c r="I936" s="67"/>
      <c r="J936" s="67"/>
      <c r="K936" s="67"/>
      <c r="L936" s="67"/>
      <c r="M936" s="67"/>
      <c r="N936" s="67"/>
      <c r="O936" s="67"/>
      <c r="P936" s="67"/>
    </row>
    <row r="937" spans="3:16" s="53" customFormat="1" x14ac:dyDescent="0.25">
      <c r="C937" s="67"/>
      <c r="D937" s="67"/>
      <c r="E937" s="67"/>
      <c r="F937" s="67"/>
      <c r="G937" s="67"/>
      <c r="H937" s="67"/>
      <c r="I937" s="67"/>
      <c r="J937" s="67"/>
      <c r="K937" s="67"/>
      <c r="L937" s="67"/>
      <c r="M937" s="67"/>
      <c r="N937" s="67"/>
      <c r="O937" s="67"/>
      <c r="P937" s="67"/>
    </row>
    <row r="938" spans="3:16" s="53" customFormat="1" x14ac:dyDescent="0.25">
      <c r="C938" s="67"/>
      <c r="D938" s="67"/>
      <c r="E938" s="67"/>
      <c r="F938" s="67"/>
      <c r="G938" s="67"/>
      <c r="H938" s="67"/>
      <c r="I938" s="67"/>
      <c r="J938" s="67"/>
      <c r="K938" s="67"/>
      <c r="L938" s="67"/>
      <c r="M938" s="67"/>
      <c r="N938" s="67"/>
      <c r="O938" s="67"/>
      <c r="P938" s="67"/>
    </row>
  </sheetData>
  <mergeCells count="9">
    <mergeCell ref="H4:N4"/>
    <mergeCell ref="O4:T4"/>
    <mergeCell ref="F4:F5"/>
    <mergeCell ref="G4:G5"/>
    <mergeCell ref="A6:B6"/>
    <mergeCell ref="A4:B5"/>
    <mergeCell ref="C4:C5"/>
    <mergeCell ref="D4:D5"/>
    <mergeCell ref="E4:E5"/>
  </mergeCells>
  <pageMargins left="0.70866141732283472" right="0.70866141732283472" top="0.74803149606299213" bottom="0.74803149606299213" header="0.31496062992125984" footer="0.31496062992125984"/>
  <pageSetup paperSize="9" scale="74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926"/>
  <sheetViews>
    <sheetView workbookViewId="0">
      <selection activeCell="J19" sqref="J19"/>
    </sheetView>
  </sheetViews>
  <sheetFormatPr defaultColWidth="9.140625" defaultRowHeight="15" x14ac:dyDescent="0.25"/>
  <cols>
    <col min="1" max="1" width="11.85546875" style="74" customWidth="1"/>
    <col min="2" max="7" width="19.140625" style="74" customWidth="1"/>
    <col min="8" max="16384" width="9.140625" style="74"/>
  </cols>
  <sheetData>
    <row r="1" spans="1:8" x14ac:dyDescent="0.25">
      <c r="A1" s="59" t="s">
        <v>522</v>
      </c>
      <c r="B1" s="68"/>
      <c r="C1" s="68"/>
      <c r="D1" s="68"/>
      <c r="E1" s="75"/>
      <c r="F1" s="75"/>
      <c r="G1" s="75"/>
    </row>
    <row r="2" spans="1:8" x14ac:dyDescent="0.25">
      <c r="A2" s="63" t="s">
        <v>523</v>
      </c>
      <c r="B2" s="68"/>
      <c r="C2" s="68"/>
      <c r="D2" s="68"/>
      <c r="E2" s="75"/>
      <c r="F2" s="75"/>
      <c r="G2" s="75"/>
    </row>
    <row r="3" spans="1:8" x14ac:dyDescent="0.25">
      <c r="A3" s="609"/>
      <c r="B3" s="620" t="s">
        <v>45</v>
      </c>
      <c r="C3" s="620"/>
      <c r="D3" s="620"/>
      <c r="E3" s="620" t="s">
        <v>46</v>
      </c>
      <c r="F3" s="620"/>
      <c r="G3" s="621"/>
    </row>
    <row r="4" spans="1:8" x14ac:dyDescent="0.25">
      <c r="A4" s="609"/>
      <c r="B4" s="622" t="s">
        <v>47</v>
      </c>
      <c r="C4" s="622"/>
      <c r="D4" s="622"/>
      <c r="E4" s="622" t="s">
        <v>48</v>
      </c>
      <c r="F4" s="622"/>
      <c r="G4" s="623"/>
    </row>
    <row r="5" spans="1:8" ht="51" x14ac:dyDescent="0.25">
      <c r="A5" s="609"/>
      <c r="B5" s="397" t="s">
        <v>529</v>
      </c>
      <c r="C5" s="397" t="s">
        <v>530</v>
      </c>
      <c r="D5" s="398" t="s">
        <v>647</v>
      </c>
      <c r="E5" s="397" t="s">
        <v>529</v>
      </c>
      <c r="F5" s="397" t="s">
        <v>530</v>
      </c>
      <c r="G5" s="398" t="s">
        <v>647</v>
      </c>
    </row>
    <row r="6" spans="1:8" x14ac:dyDescent="0.25">
      <c r="A6" s="322">
        <v>2025</v>
      </c>
      <c r="B6" s="68"/>
      <c r="C6" s="68"/>
      <c r="D6" s="68"/>
      <c r="E6" s="68"/>
      <c r="F6" s="68"/>
      <c r="G6" s="68"/>
    </row>
    <row r="7" spans="1:8" s="53" customFormat="1" x14ac:dyDescent="0.25">
      <c r="A7" s="289" t="s">
        <v>467</v>
      </c>
      <c r="B7" s="242">
        <v>99.5</v>
      </c>
      <c r="C7" s="242">
        <v>109.9</v>
      </c>
      <c r="D7" s="286">
        <v>101.83246073298429</v>
      </c>
      <c r="E7" s="242">
        <v>99.2</v>
      </c>
      <c r="F7" s="242">
        <v>104.7</v>
      </c>
      <c r="G7" s="286">
        <v>101.53316213344254</v>
      </c>
      <c r="H7" s="186"/>
    </row>
    <row r="8" spans="1:8" s="53" customFormat="1" x14ac:dyDescent="0.25">
      <c r="A8" s="322" t="s">
        <v>266</v>
      </c>
      <c r="B8" s="242">
        <v>99.9</v>
      </c>
      <c r="C8" s="242">
        <v>110.2</v>
      </c>
      <c r="D8" s="242">
        <v>101.76701570680628</v>
      </c>
      <c r="E8" s="242">
        <v>100</v>
      </c>
      <c r="F8" s="242">
        <v>105.5</v>
      </c>
      <c r="G8" s="242">
        <v>101.5714132299066</v>
      </c>
    </row>
    <row r="9" spans="1:8" s="53" customFormat="1" x14ac:dyDescent="0.25">
      <c r="A9" s="289" t="s">
        <v>267</v>
      </c>
      <c r="B9" s="458">
        <v>100.1</v>
      </c>
      <c r="C9" s="458">
        <v>110.3</v>
      </c>
      <c r="D9" s="458">
        <v>101.8979057591623</v>
      </c>
      <c r="E9" s="458">
        <v>100</v>
      </c>
      <c r="F9" s="458">
        <v>105.6</v>
      </c>
      <c r="G9" s="458">
        <v>101.62754378467089</v>
      </c>
    </row>
    <row r="10" spans="1:8" s="53" customFormat="1" x14ac:dyDescent="0.25">
      <c r="A10" s="289" t="s">
        <v>268</v>
      </c>
      <c r="B10" s="242">
        <v>100.1</v>
      </c>
      <c r="C10" s="242">
        <v>109.8</v>
      </c>
      <c r="D10" s="286">
        <v>102.02879581151832</v>
      </c>
      <c r="E10" s="242">
        <v>100</v>
      </c>
      <c r="F10" s="242">
        <v>105.1</v>
      </c>
      <c r="G10" s="286">
        <v>101.63406823774964</v>
      </c>
    </row>
    <row r="11" spans="1:8" s="53" customFormat="1" x14ac:dyDescent="0.25">
      <c r="A11" s="289" t="s">
        <v>269</v>
      </c>
      <c r="B11" s="242">
        <v>100.3</v>
      </c>
      <c r="C11" s="242">
        <v>110.1</v>
      </c>
      <c r="D11" s="286">
        <v>102.29057591623037</v>
      </c>
      <c r="E11" s="242">
        <v>99.8</v>
      </c>
      <c r="F11" s="242">
        <v>105.2</v>
      </c>
      <c r="G11" s="286">
        <v>101.35410635275122</v>
      </c>
    </row>
    <row r="12" spans="1:8" s="53" customFormat="1" x14ac:dyDescent="0.25">
      <c r="A12" s="289" t="s">
        <v>270</v>
      </c>
      <c r="B12" s="64">
        <v>101.1</v>
      </c>
      <c r="C12" s="64">
        <v>109.9</v>
      </c>
      <c r="D12" s="235">
        <v>103.40314136125654</v>
      </c>
      <c r="E12" s="64">
        <v>100.9</v>
      </c>
      <c r="F12" s="64">
        <v>105.3</v>
      </c>
      <c r="G12" s="235">
        <v>102.28113528798677</v>
      </c>
    </row>
    <row r="13" spans="1:8" s="53" customFormat="1" x14ac:dyDescent="0.25">
      <c r="A13" s="322">
        <v>2026</v>
      </c>
      <c r="B13" s="68"/>
      <c r="C13" s="68"/>
      <c r="D13" s="68"/>
      <c r="E13" s="68"/>
      <c r="F13" s="68"/>
      <c r="G13" s="68"/>
    </row>
    <row r="14" spans="1:8" s="53" customFormat="1" x14ac:dyDescent="0.25">
      <c r="A14" s="289" t="s">
        <v>256</v>
      </c>
      <c r="B14" s="68">
        <v>100.8</v>
      </c>
      <c r="C14" s="68">
        <v>111.1</v>
      </c>
      <c r="D14" s="58">
        <v>104.3</v>
      </c>
      <c r="E14" s="68">
        <v>99.8</v>
      </c>
      <c r="F14" s="68">
        <v>107.1</v>
      </c>
      <c r="G14" s="58">
        <v>102.1</v>
      </c>
    </row>
    <row r="15" spans="1:8" s="53" customFormat="1" x14ac:dyDescent="0.25">
      <c r="A15" s="289" t="s">
        <v>271</v>
      </c>
      <c r="B15" s="65">
        <v>103.5</v>
      </c>
      <c r="C15" s="65">
        <v>111.8</v>
      </c>
      <c r="D15" s="65">
        <v>107.9</v>
      </c>
      <c r="E15" s="65">
        <v>102.9</v>
      </c>
      <c r="F15" s="93">
        <v>108</v>
      </c>
      <c r="G15" s="93">
        <v>105</v>
      </c>
    </row>
    <row r="16" spans="1:8" s="53" customFormat="1" x14ac:dyDescent="0.25">
      <c r="A16" s="289" t="s">
        <v>261</v>
      </c>
      <c r="B16" s="65">
        <v>99.7</v>
      </c>
      <c r="C16" s="65">
        <v>111.4</v>
      </c>
      <c r="D16" s="65">
        <v>107.6</v>
      </c>
      <c r="E16" s="65">
        <v>98.3</v>
      </c>
      <c r="F16" s="65">
        <v>106.2</v>
      </c>
      <c r="G16" s="65">
        <v>103.3</v>
      </c>
    </row>
    <row r="17" spans="1:7" s="53" customFormat="1" x14ac:dyDescent="0.25">
      <c r="A17" s="289" t="s">
        <v>451</v>
      </c>
      <c r="B17" s="65">
        <v>99.9</v>
      </c>
      <c r="C17" s="65">
        <v>111.5</v>
      </c>
      <c r="D17" s="65">
        <v>107.5</v>
      </c>
      <c r="E17" s="65">
        <v>97.9</v>
      </c>
      <c r="F17" s="65">
        <v>104.4</v>
      </c>
      <c r="G17" s="65">
        <v>101</v>
      </c>
    </row>
    <row r="18" spans="1:7" s="53" customFormat="1" x14ac:dyDescent="0.25">
      <c r="A18" s="289" t="s">
        <v>263</v>
      </c>
      <c r="B18" s="65">
        <v>102.4</v>
      </c>
      <c r="C18" s="65">
        <v>108.6</v>
      </c>
      <c r="D18" s="65">
        <v>110.1</v>
      </c>
      <c r="E18" s="65">
        <v>103.2</v>
      </c>
      <c r="F18" s="65">
        <v>102.7</v>
      </c>
      <c r="G18" s="65">
        <v>104.2</v>
      </c>
    </row>
    <row r="19" spans="1:7" s="53" customFormat="1" x14ac:dyDescent="0.25">
      <c r="A19" s="289" t="s">
        <v>264</v>
      </c>
      <c r="B19" s="93">
        <v>101</v>
      </c>
      <c r="C19" s="93">
        <v>108.6</v>
      </c>
      <c r="D19" s="93">
        <v>111.1</v>
      </c>
      <c r="E19" s="93">
        <v>102.1</v>
      </c>
      <c r="F19" s="93">
        <v>103.9</v>
      </c>
      <c r="G19" s="93">
        <v>106.3</v>
      </c>
    </row>
    <row r="20" spans="1:7" s="53" customFormat="1" x14ac:dyDescent="0.25">
      <c r="A20" s="289" t="s">
        <v>467</v>
      </c>
      <c r="B20" s="93">
        <v>99.4</v>
      </c>
      <c r="C20" s="93">
        <v>108.5</v>
      </c>
      <c r="D20" s="93">
        <v>110.5</v>
      </c>
      <c r="E20" s="93">
        <v>100</v>
      </c>
      <c r="F20" s="93">
        <v>104.7</v>
      </c>
      <c r="G20" s="93">
        <v>106.3</v>
      </c>
    </row>
    <row r="21" spans="1:7" s="53" customFormat="1" x14ac:dyDescent="0.25">
      <c r="A21" s="289" t="s">
        <v>751</v>
      </c>
      <c r="B21" s="93">
        <v>100.4</v>
      </c>
      <c r="C21" s="93">
        <v>109</v>
      </c>
      <c r="D21" s="93">
        <v>110.9</v>
      </c>
      <c r="E21" s="93">
        <v>99.1</v>
      </c>
      <c r="F21" s="93">
        <v>103.8</v>
      </c>
      <c r="G21" s="93">
        <v>105.3</v>
      </c>
    </row>
    <row r="22" spans="1:7" s="53" customFormat="1" x14ac:dyDescent="0.25"/>
    <row r="23" spans="1:7" s="53" customFormat="1" x14ac:dyDescent="0.25"/>
    <row r="24" spans="1:7" s="53" customFormat="1" x14ac:dyDescent="0.25"/>
    <row r="25" spans="1:7" s="53" customFormat="1" x14ac:dyDescent="0.25"/>
    <row r="26" spans="1:7" s="53" customFormat="1" x14ac:dyDescent="0.25"/>
    <row r="27" spans="1:7" s="53" customFormat="1" x14ac:dyDescent="0.25"/>
    <row r="28" spans="1:7" s="53" customFormat="1" x14ac:dyDescent="0.25"/>
    <row r="29" spans="1:7" s="53" customFormat="1" x14ac:dyDescent="0.25"/>
    <row r="30" spans="1:7" s="53" customFormat="1" x14ac:dyDescent="0.25"/>
    <row r="31" spans="1:7" s="53" customFormat="1" x14ac:dyDescent="0.25"/>
    <row r="32" spans="1:7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  <row r="921" s="53" customFormat="1" x14ac:dyDescent="0.25"/>
    <row r="922" s="53" customFormat="1" x14ac:dyDescent="0.25"/>
    <row r="923" s="53" customFormat="1" x14ac:dyDescent="0.25"/>
    <row r="924" s="53" customFormat="1" x14ac:dyDescent="0.25"/>
    <row r="925" s="53" customFormat="1" x14ac:dyDescent="0.25"/>
    <row r="926" s="53" customFormat="1" x14ac:dyDescent="0.25"/>
  </sheetData>
  <mergeCells count="5">
    <mergeCell ref="A3:A5"/>
    <mergeCell ref="B3:D3"/>
    <mergeCell ref="E3:G3"/>
    <mergeCell ref="B4:D4"/>
    <mergeCell ref="E4:G4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B4BB2D-C352-470D-8F64-3696D99C4C4C}">
  <dimension ref="A1:E18"/>
  <sheetViews>
    <sheetView workbookViewId="0">
      <selection activeCell="E23" sqref="E23"/>
    </sheetView>
  </sheetViews>
  <sheetFormatPr defaultRowHeight="15" x14ac:dyDescent="0.25"/>
  <cols>
    <col min="3" max="5" width="26.5703125" customWidth="1"/>
  </cols>
  <sheetData>
    <row r="1" spans="1:5" x14ac:dyDescent="0.25">
      <c r="A1" s="59" t="s">
        <v>692</v>
      </c>
      <c r="B1" s="60"/>
      <c r="C1" s="60"/>
      <c r="D1" s="68"/>
      <c r="E1" s="68"/>
    </row>
    <row r="2" spans="1:5" x14ac:dyDescent="0.25">
      <c r="A2" s="481" t="s">
        <v>693</v>
      </c>
      <c r="B2" s="65"/>
      <c r="C2" s="65"/>
      <c r="D2" s="65"/>
      <c r="E2" s="65"/>
    </row>
    <row r="3" spans="1:5" ht="33" customHeight="1" x14ac:dyDescent="0.25">
      <c r="A3" s="609"/>
      <c r="B3" s="607" t="s">
        <v>694</v>
      </c>
      <c r="C3" s="607"/>
      <c r="D3" s="607"/>
      <c r="E3" s="624" t="s">
        <v>695</v>
      </c>
    </row>
    <row r="4" spans="1:5" ht="48.75" customHeight="1" x14ac:dyDescent="0.25">
      <c r="A4" s="609"/>
      <c r="B4" s="476" t="s">
        <v>549</v>
      </c>
      <c r="C4" s="476" t="s">
        <v>696</v>
      </c>
      <c r="D4" s="476" t="s">
        <v>697</v>
      </c>
      <c r="E4" s="624"/>
    </row>
    <row r="5" spans="1:5" x14ac:dyDescent="0.25">
      <c r="A5" s="289">
        <v>2021</v>
      </c>
      <c r="B5" s="366">
        <v>279030</v>
      </c>
      <c r="C5" s="366">
        <v>236254</v>
      </c>
      <c r="D5" s="366">
        <v>42776</v>
      </c>
      <c r="E5" s="366">
        <v>69987</v>
      </c>
    </row>
    <row r="6" spans="1:5" x14ac:dyDescent="0.25">
      <c r="A6" s="289">
        <v>2022</v>
      </c>
      <c r="B6" s="366">
        <v>286679</v>
      </c>
      <c r="C6" s="366">
        <v>243115</v>
      </c>
      <c r="D6" s="366">
        <v>43564</v>
      </c>
      <c r="E6" s="366">
        <v>64295</v>
      </c>
    </row>
    <row r="7" spans="1:5" x14ac:dyDescent="0.25">
      <c r="A7" s="289">
        <v>2023</v>
      </c>
      <c r="B7" s="366">
        <v>290491</v>
      </c>
      <c r="C7" s="366">
        <v>246896</v>
      </c>
      <c r="D7" s="366">
        <v>43595</v>
      </c>
      <c r="E7" s="366">
        <v>58790</v>
      </c>
    </row>
    <row r="8" spans="1:5" x14ac:dyDescent="0.25">
      <c r="A8" s="289">
        <v>2024</v>
      </c>
      <c r="B8" s="75">
        <v>289722</v>
      </c>
      <c r="C8" s="75">
        <v>246213</v>
      </c>
      <c r="D8" s="75">
        <v>43509</v>
      </c>
      <c r="E8" s="366">
        <v>53524</v>
      </c>
    </row>
    <row r="9" spans="1:5" x14ac:dyDescent="0.25">
      <c r="A9" s="482">
        <v>2025</v>
      </c>
      <c r="B9" s="68">
        <v>289724</v>
      </c>
      <c r="C9" s="68">
        <v>245795</v>
      </c>
      <c r="D9" s="68">
        <v>43929</v>
      </c>
      <c r="E9" s="68">
        <v>49570</v>
      </c>
    </row>
    <row r="10" spans="1:5" ht="6" customHeight="1" x14ac:dyDescent="0.25">
      <c r="A10" s="289"/>
      <c r="B10" s="366"/>
      <c r="C10" s="366"/>
      <c r="D10" s="366"/>
      <c r="E10" s="366"/>
    </row>
    <row r="11" spans="1:5" x14ac:dyDescent="0.25">
      <c r="A11" s="289">
        <v>2025</v>
      </c>
      <c r="B11" s="366"/>
      <c r="C11" s="366"/>
      <c r="D11" s="366"/>
      <c r="E11" s="366"/>
    </row>
    <row r="12" spans="1:5" x14ac:dyDescent="0.25">
      <c r="A12" s="289" t="s">
        <v>261</v>
      </c>
      <c r="B12" s="366">
        <v>289328</v>
      </c>
      <c r="C12" s="366">
        <v>245654</v>
      </c>
      <c r="D12" s="366">
        <v>43674</v>
      </c>
      <c r="E12" s="366">
        <v>53279</v>
      </c>
    </row>
    <row r="13" spans="1:5" x14ac:dyDescent="0.25">
      <c r="A13" s="289" t="s">
        <v>267</v>
      </c>
      <c r="B13" s="366">
        <v>290121</v>
      </c>
      <c r="C13" s="366">
        <v>245937</v>
      </c>
      <c r="D13" s="366">
        <v>44184</v>
      </c>
      <c r="E13" s="366">
        <v>50153</v>
      </c>
    </row>
    <row r="14" spans="1:5" x14ac:dyDescent="0.25">
      <c r="A14" s="289">
        <v>2026</v>
      </c>
      <c r="B14" s="366"/>
      <c r="C14" s="366"/>
      <c r="D14" s="366"/>
      <c r="E14" s="366"/>
    </row>
    <row r="15" spans="1:5" x14ac:dyDescent="0.25">
      <c r="A15" s="289" t="s">
        <v>261</v>
      </c>
      <c r="B15" s="366">
        <v>290727</v>
      </c>
      <c r="C15" s="366">
        <v>246682</v>
      </c>
      <c r="D15" s="366">
        <v>44045</v>
      </c>
      <c r="E15" s="366">
        <v>49005</v>
      </c>
    </row>
    <row r="16" spans="1:5" x14ac:dyDescent="0.25">
      <c r="A16" s="289"/>
      <c r="B16" s="366"/>
      <c r="C16" s="366"/>
      <c r="D16" s="366"/>
      <c r="E16" s="366"/>
    </row>
    <row r="17" spans="1:5" x14ac:dyDescent="0.25">
      <c r="A17" s="367" t="s">
        <v>698</v>
      </c>
      <c r="B17" s="386"/>
      <c r="C17" s="386"/>
      <c r="D17" s="386"/>
      <c r="E17" s="386"/>
    </row>
    <row r="18" spans="1:5" x14ac:dyDescent="0.25">
      <c r="A18" s="479" t="s">
        <v>699</v>
      </c>
      <c r="B18" s="386"/>
      <c r="C18" s="386"/>
      <c r="D18" s="386"/>
      <c r="E18" s="386"/>
    </row>
  </sheetData>
  <mergeCells count="3">
    <mergeCell ref="A3:A4"/>
    <mergeCell ref="B3:D3"/>
    <mergeCell ref="E3:E4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D95A29-10A7-46AF-B954-91883439E87A}">
  <dimension ref="A1:J29"/>
  <sheetViews>
    <sheetView workbookViewId="0">
      <selection activeCell="L16" sqref="L16"/>
    </sheetView>
  </sheetViews>
  <sheetFormatPr defaultRowHeight="15" x14ac:dyDescent="0.25"/>
  <cols>
    <col min="2" max="2" width="62.85546875" customWidth="1"/>
  </cols>
  <sheetData>
    <row r="1" spans="1:10" x14ac:dyDescent="0.25">
      <c r="A1" s="59" t="s">
        <v>700</v>
      </c>
      <c r="B1" s="68"/>
      <c r="C1" s="68"/>
      <c r="D1" s="68"/>
      <c r="E1" s="68"/>
      <c r="F1" s="68"/>
      <c r="G1" s="68"/>
      <c r="H1" s="68"/>
      <c r="I1" s="68"/>
      <c r="J1" s="68"/>
    </row>
    <row r="2" spans="1:10" x14ac:dyDescent="0.25">
      <c r="A2" s="48" t="s">
        <v>701</v>
      </c>
      <c r="B2" s="68"/>
      <c r="C2" s="68"/>
      <c r="D2" s="68"/>
      <c r="E2" s="68"/>
      <c r="F2" s="68"/>
      <c r="G2" s="68"/>
      <c r="H2" s="68"/>
      <c r="I2" s="68"/>
      <c r="J2" s="68"/>
    </row>
    <row r="3" spans="1:10" ht="22.5" customHeight="1" x14ac:dyDescent="0.25">
      <c r="A3" s="609"/>
      <c r="B3" s="628"/>
      <c r="C3" s="629">
        <v>2021</v>
      </c>
      <c r="D3" s="629">
        <v>2022</v>
      </c>
      <c r="E3" s="629">
        <v>2023</v>
      </c>
      <c r="F3" s="626">
        <v>2024</v>
      </c>
      <c r="G3" s="626">
        <v>2025</v>
      </c>
      <c r="H3" s="607">
        <v>2025</v>
      </c>
      <c r="I3" s="624"/>
      <c r="J3" s="480">
        <v>2026</v>
      </c>
    </row>
    <row r="4" spans="1:10" ht="31.5" customHeight="1" x14ac:dyDescent="0.25">
      <c r="A4" s="609"/>
      <c r="B4" s="628"/>
      <c r="C4" s="630"/>
      <c r="D4" s="630"/>
      <c r="E4" s="630"/>
      <c r="F4" s="627"/>
      <c r="G4" s="627"/>
      <c r="H4" s="476" t="s">
        <v>702</v>
      </c>
      <c r="I4" s="480" t="s">
        <v>703</v>
      </c>
      <c r="J4" s="480" t="s">
        <v>702</v>
      </c>
    </row>
    <row r="5" spans="1:10" ht="28.5" customHeight="1" x14ac:dyDescent="0.25">
      <c r="A5" s="608" t="s">
        <v>597</v>
      </c>
      <c r="B5" s="608"/>
      <c r="C5" s="483">
        <v>279030</v>
      </c>
      <c r="D5" s="483">
        <v>286679</v>
      </c>
      <c r="E5" s="483">
        <v>290491</v>
      </c>
      <c r="F5" s="484">
        <v>289722</v>
      </c>
      <c r="G5" s="483">
        <v>289724</v>
      </c>
      <c r="H5" s="485">
        <v>289328</v>
      </c>
      <c r="I5" s="497">
        <v>290121</v>
      </c>
      <c r="J5" s="497">
        <v>290727</v>
      </c>
    </row>
    <row r="6" spans="1:10" ht="6" customHeight="1" x14ac:dyDescent="0.25">
      <c r="A6" s="477"/>
      <c r="B6" s="477"/>
      <c r="C6" s="483"/>
      <c r="D6" s="483"/>
      <c r="E6" s="483"/>
      <c r="F6" s="484"/>
      <c r="G6" s="483"/>
      <c r="H6" s="485"/>
      <c r="I6" s="497"/>
      <c r="J6" s="497"/>
    </row>
    <row r="7" spans="1:10" ht="31.5" customHeight="1" x14ac:dyDescent="0.25">
      <c r="A7" s="625" t="s">
        <v>704</v>
      </c>
      <c r="B7" s="625"/>
      <c r="C7" s="483">
        <v>42776</v>
      </c>
      <c r="D7" s="483">
        <v>43564</v>
      </c>
      <c r="E7" s="483">
        <v>43595</v>
      </c>
      <c r="F7" s="484">
        <f>F5-F9</f>
        <v>43509</v>
      </c>
      <c r="G7" s="483">
        <v>43929</v>
      </c>
      <c r="H7" s="485">
        <v>43674</v>
      </c>
      <c r="I7" s="497">
        <v>44184</v>
      </c>
      <c r="J7" s="497">
        <v>44045</v>
      </c>
    </row>
    <row r="8" spans="1:10" ht="4.5" customHeight="1" x14ac:dyDescent="0.25">
      <c r="A8" s="386"/>
      <c r="B8" s="386"/>
      <c r="C8" s="483"/>
      <c r="D8" s="483"/>
      <c r="E8" s="483"/>
      <c r="F8" s="484"/>
      <c r="G8" s="483"/>
      <c r="H8" s="485"/>
      <c r="I8" s="497"/>
      <c r="J8" s="497"/>
    </row>
    <row r="9" spans="1:10" ht="28.5" customHeight="1" x14ac:dyDescent="0.25">
      <c r="A9" s="625" t="s">
        <v>705</v>
      </c>
      <c r="B9" s="625"/>
      <c r="C9" s="483">
        <v>236254</v>
      </c>
      <c r="D9" s="483">
        <v>243115</v>
      </c>
      <c r="E9" s="483">
        <v>246896</v>
      </c>
      <c r="F9" s="484">
        <v>246213</v>
      </c>
      <c r="G9" s="483">
        <v>245795</v>
      </c>
      <c r="H9" s="485">
        <v>245654</v>
      </c>
      <c r="I9" s="497">
        <v>245937</v>
      </c>
      <c r="J9" s="497">
        <v>246682</v>
      </c>
    </row>
    <row r="10" spans="1:10" ht="6" customHeight="1" x14ac:dyDescent="0.25">
      <c r="A10" s="386"/>
      <c r="B10" s="386"/>
      <c r="C10" s="483"/>
      <c r="D10" s="483"/>
      <c r="E10" s="483"/>
      <c r="F10" s="484"/>
      <c r="G10" s="483"/>
      <c r="H10" s="485"/>
      <c r="I10" s="492"/>
      <c r="J10" s="492"/>
    </row>
    <row r="11" spans="1:10" ht="27.75" customHeight="1" x14ac:dyDescent="0.25">
      <c r="A11" s="290" t="s">
        <v>26</v>
      </c>
      <c r="B11" s="368" t="s">
        <v>598</v>
      </c>
      <c r="C11" s="483">
        <v>7516</v>
      </c>
      <c r="D11" s="483">
        <v>7617</v>
      </c>
      <c r="E11" s="483">
        <v>7459</v>
      </c>
      <c r="F11" s="484">
        <v>7163</v>
      </c>
      <c r="G11" s="483">
        <v>6736</v>
      </c>
      <c r="H11" s="485">
        <v>6818</v>
      </c>
      <c r="I11" s="485">
        <v>6653</v>
      </c>
      <c r="J11" s="485">
        <v>6563</v>
      </c>
    </row>
    <row r="12" spans="1:10" ht="27" customHeight="1" x14ac:dyDescent="0.25">
      <c r="A12" s="290" t="s">
        <v>27</v>
      </c>
      <c r="B12" s="368" t="s">
        <v>599</v>
      </c>
      <c r="C12" s="483">
        <v>4688</v>
      </c>
      <c r="D12" s="483">
        <v>4610</v>
      </c>
      <c r="E12" s="483">
        <v>4761</v>
      </c>
      <c r="F12" s="484">
        <v>4718</v>
      </c>
      <c r="G12" s="483">
        <v>4638</v>
      </c>
      <c r="H12" s="485">
        <v>4599</v>
      </c>
      <c r="I12" s="485">
        <v>4677</v>
      </c>
      <c r="J12" s="485">
        <v>4587</v>
      </c>
    </row>
    <row r="13" spans="1:10" ht="27.75" customHeight="1" x14ac:dyDescent="0.25">
      <c r="A13" s="290" t="s">
        <v>28</v>
      </c>
      <c r="B13" s="368" t="s">
        <v>600</v>
      </c>
      <c r="C13" s="483">
        <v>51446</v>
      </c>
      <c r="D13" s="483">
        <v>52536</v>
      </c>
      <c r="E13" s="483">
        <v>52224</v>
      </c>
      <c r="F13" s="484">
        <v>49319</v>
      </c>
      <c r="G13" s="483">
        <v>47448</v>
      </c>
      <c r="H13" s="485">
        <v>47791</v>
      </c>
      <c r="I13" s="485">
        <v>47105</v>
      </c>
      <c r="J13" s="497">
        <v>46799</v>
      </c>
    </row>
    <row r="14" spans="1:10" ht="28.5" customHeight="1" x14ac:dyDescent="0.25">
      <c r="A14" s="290" t="s">
        <v>29</v>
      </c>
      <c r="B14" s="368" t="s">
        <v>601</v>
      </c>
      <c r="C14" s="483">
        <v>8308</v>
      </c>
      <c r="D14" s="483">
        <v>8383</v>
      </c>
      <c r="E14" s="483">
        <v>8576</v>
      </c>
      <c r="F14" s="484">
        <v>8892</v>
      </c>
      <c r="G14" s="483">
        <v>8864</v>
      </c>
      <c r="H14" s="485">
        <v>8933</v>
      </c>
      <c r="I14" s="485">
        <v>8795</v>
      </c>
      <c r="J14" s="497">
        <v>8733</v>
      </c>
    </row>
    <row r="15" spans="1:10" ht="38.25" x14ac:dyDescent="0.25">
      <c r="A15" s="290" t="s">
        <v>30</v>
      </c>
      <c r="B15" s="368" t="s">
        <v>602</v>
      </c>
      <c r="C15" s="483">
        <v>5137</v>
      </c>
      <c r="D15" s="483">
        <v>5135</v>
      </c>
      <c r="E15" s="483">
        <v>5052</v>
      </c>
      <c r="F15" s="484">
        <v>4915</v>
      </c>
      <c r="G15" s="483">
        <v>4933</v>
      </c>
      <c r="H15" s="485">
        <v>4940</v>
      </c>
      <c r="I15" s="485">
        <v>4927</v>
      </c>
      <c r="J15" s="497">
        <v>4881</v>
      </c>
    </row>
    <row r="16" spans="1:10" ht="25.5" x14ac:dyDescent="0.25">
      <c r="A16" s="290" t="s">
        <v>31</v>
      </c>
      <c r="B16" s="368" t="s">
        <v>603</v>
      </c>
      <c r="C16" s="483">
        <v>11845</v>
      </c>
      <c r="D16" s="483">
        <v>11851</v>
      </c>
      <c r="E16" s="483">
        <v>11715</v>
      </c>
      <c r="F16" s="484">
        <v>11878</v>
      </c>
      <c r="G16" s="483">
        <v>11330</v>
      </c>
      <c r="H16" s="485">
        <v>11249</v>
      </c>
      <c r="I16" s="485">
        <v>11411</v>
      </c>
      <c r="J16" s="497">
        <v>11425</v>
      </c>
    </row>
    <row r="17" spans="1:10" ht="25.5" x14ac:dyDescent="0.25">
      <c r="A17" s="290" t="s">
        <v>32</v>
      </c>
      <c r="B17" s="368" t="s">
        <v>604</v>
      </c>
      <c r="C17" s="483">
        <v>35852</v>
      </c>
      <c r="D17" s="483">
        <v>38154</v>
      </c>
      <c r="E17" s="483">
        <v>38923</v>
      </c>
      <c r="F17" s="484">
        <v>40018</v>
      </c>
      <c r="G17" s="483">
        <v>41356</v>
      </c>
      <c r="H17" s="485">
        <v>41061</v>
      </c>
      <c r="I17" s="485">
        <v>41650</v>
      </c>
      <c r="J17" s="497">
        <v>41889</v>
      </c>
    </row>
    <row r="18" spans="1:10" ht="25.5" x14ac:dyDescent="0.25">
      <c r="A18" s="290" t="s">
        <v>33</v>
      </c>
      <c r="B18" s="368" t="s">
        <v>605</v>
      </c>
      <c r="C18" s="483">
        <v>10452</v>
      </c>
      <c r="D18" s="483">
        <v>10308</v>
      </c>
      <c r="E18" s="483">
        <v>10603</v>
      </c>
      <c r="F18" s="484">
        <v>10502</v>
      </c>
      <c r="G18" s="483">
        <v>10563</v>
      </c>
      <c r="H18" s="485">
        <v>10544</v>
      </c>
      <c r="I18" s="485">
        <v>10582</v>
      </c>
      <c r="J18" s="492">
        <v>10706</v>
      </c>
    </row>
    <row r="19" spans="1:10" ht="38.25" x14ac:dyDescent="0.25">
      <c r="A19" s="290" t="s">
        <v>34</v>
      </c>
      <c r="B19" s="368" t="s">
        <v>606</v>
      </c>
      <c r="C19" s="483">
        <v>3063</v>
      </c>
      <c r="D19" s="483">
        <v>3217</v>
      </c>
      <c r="E19" s="483">
        <v>3331</v>
      </c>
      <c r="F19" s="484">
        <v>3359</v>
      </c>
      <c r="G19" s="483">
        <v>3546</v>
      </c>
      <c r="H19" s="485">
        <v>3534</v>
      </c>
      <c r="I19" s="485">
        <v>3558</v>
      </c>
      <c r="J19" s="485">
        <v>3590</v>
      </c>
    </row>
    <row r="20" spans="1:10" ht="25.5" x14ac:dyDescent="0.25">
      <c r="A20" s="290" t="s">
        <v>35</v>
      </c>
      <c r="B20" s="368" t="s">
        <v>607</v>
      </c>
      <c r="C20" s="483">
        <v>6732</v>
      </c>
      <c r="D20" s="483">
        <v>7362</v>
      </c>
      <c r="E20" s="483">
        <v>7683</v>
      </c>
      <c r="F20" s="484">
        <v>7666</v>
      </c>
      <c r="G20" s="483">
        <v>7598</v>
      </c>
      <c r="H20" s="485">
        <v>7608</v>
      </c>
      <c r="I20" s="485">
        <v>7589</v>
      </c>
      <c r="J20" s="485">
        <v>7785</v>
      </c>
    </row>
    <row r="21" spans="1:10" ht="25.5" x14ac:dyDescent="0.25">
      <c r="A21" s="290" t="s">
        <v>36</v>
      </c>
      <c r="B21" s="368" t="s">
        <v>608</v>
      </c>
      <c r="C21" s="483">
        <v>5755</v>
      </c>
      <c r="D21" s="483">
        <v>5879</v>
      </c>
      <c r="E21" s="483">
        <v>5910</v>
      </c>
      <c r="F21" s="484">
        <v>6110</v>
      </c>
      <c r="G21" s="483">
        <v>6252</v>
      </c>
      <c r="H21" s="485">
        <v>6183</v>
      </c>
      <c r="I21" s="485">
        <v>6320</v>
      </c>
      <c r="J21" s="497">
        <v>6470</v>
      </c>
    </row>
    <row r="22" spans="1:10" ht="25.5" x14ac:dyDescent="0.25">
      <c r="A22" s="290" t="s">
        <v>37</v>
      </c>
      <c r="B22" s="368" t="s">
        <v>609</v>
      </c>
      <c r="C22" s="483">
        <v>512</v>
      </c>
      <c r="D22" s="483">
        <v>492</v>
      </c>
      <c r="E22" s="483">
        <v>805</v>
      </c>
      <c r="F22" s="484">
        <v>794</v>
      </c>
      <c r="G22" s="483">
        <v>742</v>
      </c>
      <c r="H22" s="485">
        <v>764</v>
      </c>
      <c r="I22" s="485">
        <v>721</v>
      </c>
      <c r="J22" s="497">
        <v>735</v>
      </c>
    </row>
    <row r="23" spans="1:10" ht="25.5" x14ac:dyDescent="0.25">
      <c r="A23" s="290" t="s">
        <v>38</v>
      </c>
      <c r="B23" s="368" t="s">
        <v>610</v>
      </c>
      <c r="C23" s="483">
        <v>5824</v>
      </c>
      <c r="D23" s="483">
        <v>5922</v>
      </c>
      <c r="E23" s="483">
        <v>6243</v>
      </c>
      <c r="F23" s="484">
        <v>5959</v>
      </c>
      <c r="G23" s="483">
        <v>5769</v>
      </c>
      <c r="H23" s="485">
        <v>5783</v>
      </c>
      <c r="I23" s="485">
        <v>5754</v>
      </c>
      <c r="J23" s="497">
        <v>5590</v>
      </c>
    </row>
    <row r="24" spans="1:10" ht="25.5" x14ac:dyDescent="0.25">
      <c r="A24" s="290" t="s">
        <v>39</v>
      </c>
      <c r="B24" s="368" t="s">
        <v>611</v>
      </c>
      <c r="C24" s="483">
        <v>3152</v>
      </c>
      <c r="D24" s="483">
        <v>3689</v>
      </c>
      <c r="E24" s="483">
        <v>4175</v>
      </c>
      <c r="F24" s="484">
        <v>4702</v>
      </c>
      <c r="G24" s="483">
        <v>4673</v>
      </c>
      <c r="H24" s="485">
        <v>4658</v>
      </c>
      <c r="I24" s="485">
        <v>4688</v>
      </c>
      <c r="J24" s="497">
        <v>4612</v>
      </c>
    </row>
    <row r="25" spans="1:10" ht="25.5" x14ac:dyDescent="0.25">
      <c r="A25" s="290" t="s">
        <v>40</v>
      </c>
      <c r="B25" s="368" t="s">
        <v>612</v>
      </c>
      <c r="C25" s="483">
        <v>26250</v>
      </c>
      <c r="D25" s="483">
        <v>26561</v>
      </c>
      <c r="E25" s="483">
        <v>26933</v>
      </c>
      <c r="F25" s="484">
        <v>26952</v>
      </c>
      <c r="G25" s="483">
        <v>27419</v>
      </c>
      <c r="H25" s="485">
        <v>27366</v>
      </c>
      <c r="I25" s="485">
        <v>27473</v>
      </c>
      <c r="J25" s="497">
        <v>27797</v>
      </c>
    </row>
    <row r="26" spans="1:10" ht="25.5" x14ac:dyDescent="0.25">
      <c r="A26" s="290" t="s">
        <v>41</v>
      </c>
      <c r="B26" s="486" t="s">
        <v>613</v>
      </c>
      <c r="C26" s="483">
        <v>22923</v>
      </c>
      <c r="D26" s="483">
        <v>23123</v>
      </c>
      <c r="E26" s="483">
        <v>23386</v>
      </c>
      <c r="F26" s="484">
        <v>23533</v>
      </c>
      <c r="G26" s="483">
        <v>23654</v>
      </c>
      <c r="H26" s="485">
        <v>23686</v>
      </c>
      <c r="I26" s="485">
        <v>23623</v>
      </c>
      <c r="J26" s="492">
        <v>24012</v>
      </c>
    </row>
    <row r="27" spans="1:10" ht="25.5" x14ac:dyDescent="0.25">
      <c r="A27" s="290" t="s">
        <v>42</v>
      </c>
      <c r="B27" s="368" t="s">
        <v>614</v>
      </c>
      <c r="C27" s="483">
        <v>20252</v>
      </c>
      <c r="D27" s="483">
        <v>21005</v>
      </c>
      <c r="E27" s="483">
        <v>21647</v>
      </c>
      <c r="F27" s="484">
        <v>22208</v>
      </c>
      <c r="G27" s="483">
        <v>22595</v>
      </c>
      <c r="H27" s="485">
        <v>22526</v>
      </c>
      <c r="I27" s="485">
        <v>22664</v>
      </c>
      <c r="J27" s="485">
        <v>22875</v>
      </c>
    </row>
    <row r="28" spans="1:10" ht="25.5" x14ac:dyDescent="0.25">
      <c r="A28" s="290" t="s">
        <v>43</v>
      </c>
      <c r="B28" s="368" t="s">
        <v>615</v>
      </c>
      <c r="C28" s="483">
        <v>4350</v>
      </c>
      <c r="D28" s="483">
        <v>4943</v>
      </c>
      <c r="E28" s="483">
        <v>5015</v>
      </c>
      <c r="F28" s="484">
        <v>5213</v>
      </c>
      <c r="G28" s="483">
        <v>5358</v>
      </c>
      <c r="H28" s="485">
        <v>5270</v>
      </c>
      <c r="I28" s="485">
        <v>5445</v>
      </c>
      <c r="J28" s="485">
        <v>5408</v>
      </c>
    </row>
    <row r="29" spans="1:10" ht="25.5" x14ac:dyDescent="0.25">
      <c r="A29" s="290" t="s">
        <v>44</v>
      </c>
      <c r="B29" s="368" t="s">
        <v>616</v>
      </c>
      <c r="C29" s="483">
        <v>2197</v>
      </c>
      <c r="D29" s="483">
        <v>2328</v>
      </c>
      <c r="E29" s="483">
        <v>2455</v>
      </c>
      <c r="F29" s="484">
        <v>2312</v>
      </c>
      <c r="G29" s="483">
        <v>2321</v>
      </c>
      <c r="H29" s="485">
        <v>2341</v>
      </c>
      <c r="I29" s="485">
        <v>2302</v>
      </c>
      <c r="J29" s="497">
        <v>2225</v>
      </c>
    </row>
  </sheetData>
  <mergeCells count="10">
    <mergeCell ref="H3:I3"/>
    <mergeCell ref="A5:B5"/>
    <mergeCell ref="A7:B7"/>
    <mergeCell ref="A9:B9"/>
    <mergeCell ref="G3:G4"/>
    <mergeCell ref="A3:B4"/>
    <mergeCell ref="C3:C4"/>
    <mergeCell ref="D3:D4"/>
    <mergeCell ref="E3:E4"/>
    <mergeCell ref="F3:F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5046DB-F371-4F94-A996-03792402CFFF}">
  <dimension ref="A1:I31"/>
  <sheetViews>
    <sheetView workbookViewId="0">
      <selection activeCell="N22" sqref="N22"/>
    </sheetView>
  </sheetViews>
  <sheetFormatPr defaultRowHeight="15" x14ac:dyDescent="0.25"/>
  <sheetData>
    <row r="1" spans="1:9" x14ac:dyDescent="0.25">
      <c r="A1" s="59" t="s">
        <v>706</v>
      </c>
      <c r="B1" s="60"/>
      <c r="C1" s="60"/>
      <c r="D1" s="60"/>
      <c r="E1" s="60"/>
      <c r="F1" s="68"/>
      <c r="G1" s="68"/>
      <c r="H1" s="68"/>
      <c r="I1" s="68"/>
    </row>
    <row r="2" spans="1:9" x14ac:dyDescent="0.25">
      <c r="A2" s="367" t="s">
        <v>707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609"/>
      <c r="B3" s="607" t="s">
        <v>708</v>
      </c>
      <c r="C3" s="611" t="s">
        <v>709</v>
      </c>
      <c r="D3" s="611"/>
      <c r="E3" s="611"/>
      <c r="F3" s="611"/>
      <c r="G3" s="611"/>
      <c r="H3" s="611"/>
      <c r="I3" s="631"/>
    </row>
    <row r="4" spans="1:9" x14ac:dyDescent="0.25">
      <c r="A4" s="609"/>
      <c r="B4" s="607"/>
      <c r="C4" s="632" t="s">
        <v>710</v>
      </c>
      <c r="D4" s="632"/>
      <c r="E4" s="632"/>
      <c r="F4" s="632"/>
      <c r="G4" s="632"/>
      <c r="H4" s="632"/>
      <c r="I4" s="633"/>
    </row>
    <row r="5" spans="1:9" x14ac:dyDescent="0.25">
      <c r="A5" s="609"/>
      <c r="B5" s="607"/>
      <c r="C5" s="487" t="s">
        <v>711</v>
      </c>
      <c r="D5" s="487" t="s">
        <v>712</v>
      </c>
      <c r="E5" s="487" t="s">
        <v>713</v>
      </c>
      <c r="F5" s="487" t="s">
        <v>714</v>
      </c>
      <c r="G5" s="487" t="s">
        <v>715</v>
      </c>
      <c r="H5" s="487" t="s">
        <v>716</v>
      </c>
      <c r="I5" s="488" t="s">
        <v>717</v>
      </c>
    </row>
    <row r="6" spans="1:9" ht="38.25" x14ac:dyDescent="0.25">
      <c r="A6" s="609"/>
      <c r="B6" s="607"/>
      <c r="C6" s="489" t="s">
        <v>718</v>
      </c>
      <c r="D6" s="489" t="s">
        <v>719</v>
      </c>
      <c r="E6" s="489" t="s">
        <v>720</v>
      </c>
      <c r="F6" s="489" t="s">
        <v>721</v>
      </c>
      <c r="G6" s="489" t="s">
        <v>722</v>
      </c>
      <c r="H6" s="489" t="s">
        <v>723</v>
      </c>
      <c r="I6" s="490" t="s">
        <v>724</v>
      </c>
    </row>
    <row r="7" spans="1:9" x14ac:dyDescent="0.25">
      <c r="A7" s="322">
        <v>2020</v>
      </c>
      <c r="B7" s="491">
        <v>83164</v>
      </c>
      <c r="C7" s="491">
        <v>10761</v>
      </c>
      <c r="D7" s="491">
        <v>997</v>
      </c>
      <c r="E7" s="491">
        <v>26924</v>
      </c>
      <c r="F7" s="491">
        <v>509</v>
      </c>
      <c r="G7" s="491">
        <v>26671</v>
      </c>
      <c r="H7" s="491">
        <v>1381</v>
      </c>
      <c r="I7" s="491">
        <v>15921</v>
      </c>
    </row>
    <row r="8" spans="1:9" x14ac:dyDescent="0.25">
      <c r="A8" s="322">
        <v>2021</v>
      </c>
      <c r="B8" s="492">
        <v>69987</v>
      </c>
      <c r="C8" s="492">
        <v>9512</v>
      </c>
      <c r="D8" s="492">
        <v>856</v>
      </c>
      <c r="E8" s="492">
        <v>22598</v>
      </c>
      <c r="F8" s="492">
        <v>398</v>
      </c>
      <c r="G8" s="492">
        <v>22257</v>
      </c>
      <c r="H8" s="492">
        <v>1116</v>
      </c>
      <c r="I8" s="492">
        <v>13250</v>
      </c>
    </row>
    <row r="9" spans="1:9" x14ac:dyDescent="0.25">
      <c r="A9" s="322">
        <v>2022</v>
      </c>
      <c r="B9" s="492">
        <v>64295</v>
      </c>
      <c r="C9" s="492">
        <v>7823</v>
      </c>
      <c r="D9" s="492">
        <v>800</v>
      </c>
      <c r="E9" s="492">
        <v>20772</v>
      </c>
      <c r="F9" s="492">
        <v>312</v>
      </c>
      <c r="G9" s="492">
        <v>20530</v>
      </c>
      <c r="H9" s="492">
        <v>975</v>
      </c>
      <c r="I9" s="492">
        <v>13083</v>
      </c>
    </row>
    <row r="10" spans="1:9" x14ac:dyDescent="0.25">
      <c r="A10" s="322">
        <v>2023</v>
      </c>
      <c r="B10" s="492">
        <v>58790</v>
      </c>
      <c r="C10" s="492">
        <v>7170</v>
      </c>
      <c r="D10" s="492">
        <v>677</v>
      </c>
      <c r="E10" s="492">
        <v>18881</v>
      </c>
      <c r="F10" s="492">
        <v>249</v>
      </c>
      <c r="G10" s="492">
        <v>19013</v>
      </c>
      <c r="H10" s="492">
        <v>830</v>
      </c>
      <c r="I10" s="492">
        <v>11970</v>
      </c>
    </row>
    <row r="11" spans="1:9" x14ac:dyDescent="0.25">
      <c r="A11" s="495">
        <v>2024</v>
      </c>
      <c r="B11" s="68">
        <v>49570</v>
      </c>
      <c r="C11" s="68">
        <v>6070</v>
      </c>
      <c r="D11" s="68">
        <v>510</v>
      </c>
      <c r="E11" s="68">
        <v>16495</v>
      </c>
      <c r="F11" s="68">
        <v>166</v>
      </c>
      <c r="G11" s="492">
        <v>15925</v>
      </c>
      <c r="H11" s="68">
        <v>652</v>
      </c>
      <c r="I11" s="68">
        <v>9752</v>
      </c>
    </row>
    <row r="12" spans="1:9" x14ac:dyDescent="0.25">
      <c r="A12" s="478"/>
      <c r="B12" s="241"/>
      <c r="C12" s="241"/>
      <c r="D12" s="241"/>
      <c r="E12" s="241"/>
      <c r="F12" s="241"/>
      <c r="G12" s="241"/>
      <c r="H12" s="241"/>
      <c r="I12" s="241"/>
    </row>
    <row r="13" spans="1:9" x14ac:dyDescent="0.25">
      <c r="A13" s="493">
        <v>2025</v>
      </c>
      <c r="B13" s="492"/>
      <c r="C13" s="492"/>
      <c r="D13" s="492"/>
      <c r="E13" s="492"/>
      <c r="F13" s="492"/>
      <c r="G13" s="492"/>
      <c r="H13" s="492"/>
      <c r="I13" s="492"/>
    </row>
    <row r="14" spans="1:9" x14ac:dyDescent="0.25">
      <c r="A14" s="496" t="s">
        <v>261</v>
      </c>
      <c r="B14" s="68">
        <v>53279</v>
      </c>
      <c r="C14" s="68">
        <v>6321</v>
      </c>
      <c r="D14" s="68">
        <v>548</v>
      </c>
      <c r="E14" s="68">
        <v>17558</v>
      </c>
      <c r="F14" s="68">
        <v>197</v>
      </c>
      <c r="G14" s="68">
        <v>17320</v>
      </c>
      <c r="H14" s="68">
        <v>721</v>
      </c>
      <c r="I14" s="68">
        <v>10614</v>
      </c>
    </row>
    <row r="15" spans="1:9" x14ac:dyDescent="0.25">
      <c r="A15" s="496" t="s">
        <v>451</v>
      </c>
      <c r="B15" s="68">
        <v>52552</v>
      </c>
      <c r="C15" s="68">
        <v>6256</v>
      </c>
      <c r="D15" s="68">
        <v>556</v>
      </c>
      <c r="E15" s="68">
        <v>17250</v>
      </c>
      <c r="F15" s="68">
        <v>193</v>
      </c>
      <c r="G15" s="68">
        <v>17089</v>
      </c>
      <c r="H15" s="68">
        <v>706</v>
      </c>
      <c r="I15" s="68">
        <v>10502</v>
      </c>
    </row>
    <row r="16" spans="1:9" x14ac:dyDescent="0.25">
      <c r="A16" s="496" t="s">
        <v>263</v>
      </c>
      <c r="B16" s="68">
        <v>51622</v>
      </c>
      <c r="C16" s="68">
        <v>6144</v>
      </c>
      <c r="D16" s="68">
        <v>540</v>
      </c>
      <c r="E16" s="68">
        <v>16939</v>
      </c>
      <c r="F16" s="68">
        <v>188</v>
      </c>
      <c r="G16" s="68">
        <v>16781</v>
      </c>
      <c r="H16" s="68">
        <v>695</v>
      </c>
      <c r="I16" s="68">
        <v>10335</v>
      </c>
    </row>
    <row r="17" spans="1:9" x14ac:dyDescent="0.25">
      <c r="A17" s="478" t="s">
        <v>725</v>
      </c>
      <c r="B17" s="68">
        <v>51452</v>
      </c>
      <c r="C17" s="68">
        <v>6107</v>
      </c>
      <c r="D17" s="68">
        <v>543</v>
      </c>
      <c r="E17" s="68">
        <v>17003</v>
      </c>
      <c r="F17" s="68">
        <v>183</v>
      </c>
      <c r="G17" s="68">
        <v>16663</v>
      </c>
      <c r="H17" s="68">
        <v>693</v>
      </c>
      <c r="I17" s="68">
        <v>10260</v>
      </c>
    </row>
    <row r="18" spans="1:9" x14ac:dyDescent="0.25">
      <c r="A18" s="494" t="s">
        <v>726</v>
      </c>
      <c r="B18" s="68">
        <v>51361</v>
      </c>
      <c r="C18" s="68">
        <v>6339</v>
      </c>
      <c r="D18" s="68">
        <v>544</v>
      </c>
      <c r="E18" s="68">
        <v>16950</v>
      </c>
      <c r="F18" s="68">
        <v>174</v>
      </c>
      <c r="G18" s="68">
        <v>16519</v>
      </c>
      <c r="H18" s="68">
        <v>680</v>
      </c>
      <c r="I18" s="68">
        <v>10155</v>
      </c>
    </row>
    <row r="19" spans="1:9" x14ac:dyDescent="0.25">
      <c r="A19" s="494" t="s">
        <v>727</v>
      </c>
      <c r="B19" s="68">
        <v>51134</v>
      </c>
      <c r="C19" s="68">
        <v>6408</v>
      </c>
      <c r="D19" s="68">
        <v>534</v>
      </c>
      <c r="E19" s="68">
        <v>16863</v>
      </c>
      <c r="F19" s="68">
        <v>172</v>
      </c>
      <c r="G19" s="68">
        <v>16420</v>
      </c>
      <c r="H19" s="68">
        <v>667</v>
      </c>
      <c r="I19" s="68">
        <v>10070</v>
      </c>
    </row>
    <row r="20" spans="1:9" x14ac:dyDescent="0.25">
      <c r="A20" s="494" t="s">
        <v>728</v>
      </c>
      <c r="B20" s="68">
        <v>50153</v>
      </c>
      <c r="C20" s="68">
        <v>5988</v>
      </c>
      <c r="D20" s="68">
        <v>523</v>
      </c>
      <c r="E20" s="68">
        <v>16715</v>
      </c>
      <c r="F20" s="68">
        <v>169</v>
      </c>
      <c r="G20" s="68">
        <v>16143</v>
      </c>
      <c r="H20" s="68">
        <v>660</v>
      </c>
      <c r="I20" s="68">
        <v>9955</v>
      </c>
    </row>
    <row r="21" spans="1:9" x14ac:dyDescent="0.25">
      <c r="A21" s="494" t="s">
        <v>729</v>
      </c>
      <c r="B21" s="68">
        <v>49879</v>
      </c>
      <c r="C21" s="68">
        <v>5925</v>
      </c>
      <c r="D21" s="68">
        <v>520</v>
      </c>
      <c r="E21" s="68">
        <v>16691</v>
      </c>
      <c r="F21" s="492">
        <v>167</v>
      </c>
      <c r="G21" s="492">
        <v>16059</v>
      </c>
      <c r="H21" s="68">
        <v>654</v>
      </c>
      <c r="I21" s="68">
        <v>9863</v>
      </c>
    </row>
    <row r="22" spans="1:9" x14ac:dyDescent="0.25">
      <c r="A22" s="494" t="s">
        <v>730</v>
      </c>
      <c r="B22" s="68">
        <v>49549</v>
      </c>
      <c r="C22" s="68">
        <v>5949</v>
      </c>
      <c r="D22" s="68">
        <v>517</v>
      </c>
      <c r="E22" s="68">
        <v>16566</v>
      </c>
      <c r="F22" s="492">
        <v>160</v>
      </c>
      <c r="G22" s="492">
        <v>15941</v>
      </c>
      <c r="H22" s="68">
        <v>650</v>
      </c>
      <c r="I22" s="68">
        <v>9766</v>
      </c>
    </row>
    <row r="23" spans="1:9" x14ac:dyDescent="0.25">
      <c r="A23" s="494" t="s">
        <v>731</v>
      </c>
      <c r="B23" s="68">
        <v>49570</v>
      </c>
      <c r="C23" s="68">
        <v>6070</v>
      </c>
      <c r="D23" s="68">
        <v>510</v>
      </c>
      <c r="E23" s="68">
        <v>16495</v>
      </c>
      <c r="F23" s="492">
        <v>166</v>
      </c>
      <c r="G23" s="492">
        <v>15925</v>
      </c>
      <c r="H23" s="68">
        <v>652</v>
      </c>
      <c r="I23" s="68">
        <v>9752</v>
      </c>
    </row>
    <row r="24" spans="1:9" x14ac:dyDescent="0.25">
      <c r="A24" s="478"/>
      <c r="B24" s="492"/>
      <c r="C24" s="492"/>
      <c r="D24" s="492"/>
      <c r="E24" s="492"/>
      <c r="F24" s="492"/>
      <c r="G24" s="492"/>
      <c r="H24" s="492"/>
      <c r="I24" s="492"/>
    </row>
    <row r="25" spans="1:9" x14ac:dyDescent="0.25">
      <c r="A25" s="478">
        <v>2026</v>
      </c>
      <c r="B25" s="492"/>
      <c r="C25" s="492"/>
      <c r="D25" s="492"/>
      <c r="E25" s="492"/>
      <c r="F25" s="492"/>
      <c r="G25" s="492"/>
      <c r="H25" s="492"/>
      <c r="I25" s="492"/>
    </row>
    <row r="26" spans="1:9" x14ac:dyDescent="0.25">
      <c r="A26" s="478" t="s">
        <v>650</v>
      </c>
      <c r="B26" s="68">
        <v>50006</v>
      </c>
      <c r="C26" s="68">
        <v>6155</v>
      </c>
      <c r="D26" s="68">
        <v>510</v>
      </c>
      <c r="E26" s="68">
        <v>16581</v>
      </c>
      <c r="F26" s="68">
        <v>165</v>
      </c>
      <c r="G26" s="68">
        <v>16132</v>
      </c>
      <c r="H26" s="68">
        <v>649</v>
      </c>
      <c r="I26" s="68">
        <v>9814</v>
      </c>
    </row>
    <row r="27" spans="1:9" x14ac:dyDescent="0.25">
      <c r="A27" s="478" t="s">
        <v>562</v>
      </c>
      <c r="B27" s="68">
        <v>49717</v>
      </c>
      <c r="C27" s="68">
        <v>6007</v>
      </c>
      <c r="D27" s="68">
        <v>508</v>
      </c>
      <c r="E27" s="68">
        <v>16529</v>
      </c>
      <c r="F27" s="68">
        <v>165</v>
      </c>
      <c r="G27" s="68">
        <v>16084</v>
      </c>
      <c r="H27" s="68">
        <v>653</v>
      </c>
      <c r="I27" s="68">
        <v>9771</v>
      </c>
    </row>
    <row r="28" spans="1:9" x14ac:dyDescent="0.25">
      <c r="A28" s="478" t="s">
        <v>432</v>
      </c>
      <c r="B28" s="68">
        <v>49005</v>
      </c>
      <c r="C28" s="68">
        <v>5901</v>
      </c>
      <c r="D28" s="68">
        <v>497</v>
      </c>
      <c r="E28" s="68">
        <v>16339</v>
      </c>
      <c r="F28" s="68">
        <v>165</v>
      </c>
      <c r="G28" s="68">
        <v>15822</v>
      </c>
      <c r="H28" s="68">
        <v>637</v>
      </c>
      <c r="I28" s="68">
        <v>9644</v>
      </c>
    </row>
    <row r="29" spans="1:9" x14ac:dyDescent="0.25">
      <c r="A29" s="477"/>
      <c r="B29" s="492"/>
      <c r="C29" s="492"/>
      <c r="D29" s="492"/>
      <c r="E29" s="492"/>
      <c r="F29" s="492"/>
      <c r="G29" s="492"/>
      <c r="H29" s="492"/>
      <c r="I29" s="492"/>
    </row>
    <row r="30" spans="1:9" x14ac:dyDescent="0.25">
      <c r="A30" s="367" t="s">
        <v>698</v>
      </c>
      <c r="B30" s="492"/>
      <c r="C30" s="492"/>
      <c r="D30" s="492"/>
      <c r="E30" s="492"/>
      <c r="F30" s="492"/>
      <c r="G30" s="492"/>
      <c r="H30" s="492"/>
      <c r="I30" s="492"/>
    </row>
    <row r="31" spans="1:9" x14ac:dyDescent="0.25">
      <c r="A31" s="479" t="s">
        <v>699</v>
      </c>
      <c r="B31" s="492"/>
      <c r="C31" s="492"/>
      <c r="D31" s="492"/>
      <c r="E31" s="492"/>
      <c r="F31" s="492"/>
      <c r="G31" s="492"/>
      <c r="H31" s="492"/>
      <c r="I31" s="492"/>
    </row>
  </sheetData>
  <mergeCells count="4">
    <mergeCell ref="A3:A6"/>
    <mergeCell ref="B3:B6"/>
    <mergeCell ref="C3:I3"/>
    <mergeCell ref="C4:I4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8"/>
  <dimension ref="A1:M934"/>
  <sheetViews>
    <sheetView workbookViewId="0">
      <selection activeCell="A22" sqref="A22:B23"/>
    </sheetView>
  </sheetViews>
  <sheetFormatPr defaultColWidth="9.140625" defaultRowHeight="15" x14ac:dyDescent="0.25"/>
  <cols>
    <col min="1" max="1" width="22" style="74" customWidth="1"/>
    <col min="2" max="9" width="9.140625" style="74"/>
    <col min="10" max="10" width="17.85546875" style="74" customWidth="1"/>
    <col min="11" max="16384" width="9.140625" style="74"/>
  </cols>
  <sheetData>
    <row r="1" spans="1:13" x14ac:dyDescent="0.25">
      <c r="A1" s="59" t="s">
        <v>513</v>
      </c>
      <c r="B1" s="68"/>
      <c r="C1" s="68"/>
      <c r="D1" s="68"/>
      <c r="E1" s="68"/>
      <c r="F1" s="68"/>
      <c r="G1" s="68"/>
      <c r="H1" s="68"/>
      <c r="I1" s="68"/>
      <c r="J1" s="68"/>
      <c r="K1" s="51"/>
      <c r="L1" s="51"/>
      <c r="M1" s="51"/>
    </row>
    <row r="2" spans="1:13" x14ac:dyDescent="0.25">
      <c r="A2" s="48" t="s">
        <v>514</v>
      </c>
      <c r="B2" s="68"/>
      <c r="C2" s="68"/>
      <c r="D2" s="68"/>
      <c r="E2" s="68"/>
      <c r="F2" s="68"/>
      <c r="G2" s="68"/>
      <c r="H2" s="68"/>
      <c r="I2" s="68"/>
      <c r="J2" s="68"/>
      <c r="K2" s="51"/>
      <c r="L2" s="51"/>
      <c r="M2" s="51"/>
    </row>
    <row r="3" spans="1:13" x14ac:dyDescent="0.25">
      <c r="A3" s="63"/>
      <c r="B3" s="68"/>
      <c r="C3" s="68"/>
      <c r="D3" s="68"/>
      <c r="E3" s="2"/>
      <c r="F3" s="2"/>
      <c r="G3" s="2"/>
      <c r="H3" s="2"/>
      <c r="I3" s="634" t="s">
        <v>738</v>
      </c>
      <c r="J3" s="634"/>
      <c r="K3" s="51"/>
      <c r="L3" s="51"/>
      <c r="M3" s="51"/>
    </row>
    <row r="4" spans="1:13" ht="19.5" customHeight="1" x14ac:dyDescent="0.25">
      <c r="A4" s="643"/>
      <c r="B4" s="636">
        <v>2024</v>
      </c>
      <c r="C4" s="637"/>
      <c r="D4" s="638" t="s">
        <v>737</v>
      </c>
      <c r="E4" s="639"/>
      <c r="F4" s="639"/>
      <c r="G4" s="640"/>
      <c r="H4" s="641" t="s">
        <v>736</v>
      </c>
      <c r="I4" s="642"/>
      <c r="J4" s="645"/>
      <c r="K4" s="51"/>
      <c r="L4" s="51"/>
    </row>
    <row r="5" spans="1:13" ht="19.5" customHeight="1" x14ac:dyDescent="0.25">
      <c r="A5" s="644"/>
      <c r="B5" s="182" t="s">
        <v>16</v>
      </c>
      <c r="C5" s="182" t="s">
        <v>17</v>
      </c>
      <c r="D5" s="318" t="s">
        <v>14</v>
      </c>
      <c r="E5" s="182" t="s">
        <v>15</v>
      </c>
      <c r="F5" s="182" t="s">
        <v>16</v>
      </c>
      <c r="G5" s="182" t="s">
        <v>17</v>
      </c>
      <c r="H5" s="319" t="s">
        <v>14</v>
      </c>
      <c r="I5" s="182" t="s">
        <v>15</v>
      </c>
      <c r="J5" s="646"/>
      <c r="K5" s="51"/>
    </row>
    <row r="6" spans="1:13" ht="18.75" customHeight="1" x14ac:dyDescent="0.25">
      <c r="A6" s="311" t="s">
        <v>49</v>
      </c>
      <c r="B6" s="516">
        <v>367197.59201743448</v>
      </c>
      <c r="C6" s="516">
        <v>322430.19527887722</v>
      </c>
      <c r="D6" s="516">
        <v>263576.42390820803</v>
      </c>
      <c r="E6" s="516">
        <v>316652.39874658966</v>
      </c>
      <c r="F6" s="516">
        <v>383827.39262596099</v>
      </c>
      <c r="G6" s="516">
        <v>339909.7909082406</v>
      </c>
      <c r="H6" s="255">
        <v>281635.29343296326</v>
      </c>
      <c r="I6" s="461">
        <v>341617.29395645135</v>
      </c>
      <c r="J6" s="209" t="s">
        <v>49</v>
      </c>
      <c r="K6" s="51"/>
    </row>
    <row r="7" spans="1:13" ht="18.75" customHeight="1" x14ac:dyDescent="0.25">
      <c r="A7" s="312" t="s">
        <v>50</v>
      </c>
      <c r="B7" s="255">
        <v>800499.86490216735</v>
      </c>
      <c r="C7" s="255">
        <v>880043.84720638045</v>
      </c>
      <c r="D7" s="255">
        <v>758446.16963938368</v>
      </c>
      <c r="E7" s="255">
        <v>806129.95146006043</v>
      </c>
      <c r="F7" s="255">
        <v>874321.99383661197</v>
      </c>
      <c r="G7" s="255">
        <v>944364.0099693248</v>
      </c>
      <c r="H7" s="255">
        <v>791832.88757012063</v>
      </c>
      <c r="I7" s="462">
        <v>833230.62333709886</v>
      </c>
      <c r="J7" s="381" t="s">
        <v>50</v>
      </c>
      <c r="K7" s="51"/>
    </row>
    <row r="8" spans="1:13" ht="18.75" customHeight="1" x14ac:dyDescent="0.25">
      <c r="A8" s="313" t="s">
        <v>51</v>
      </c>
      <c r="B8" s="255">
        <v>515375.39101380412</v>
      </c>
      <c r="C8" s="255">
        <v>575545.11933410121</v>
      </c>
      <c r="D8" s="255">
        <v>432510.8365889939</v>
      </c>
      <c r="E8" s="255">
        <v>520254.15425012889</v>
      </c>
      <c r="F8" s="255">
        <v>548085.89168227208</v>
      </c>
      <c r="G8" s="255">
        <v>591513.21747860452</v>
      </c>
      <c r="H8" s="255">
        <v>445302.81540062814</v>
      </c>
      <c r="I8" s="462">
        <v>520690.32933651889</v>
      </c>
      <c r="J8" s="382" t="s">
        <v>52</v>
      </c>
      <c r="K8" s="51"/>
    </row>
    <row r="9" spans="1:13" ht="18.75" customHeight="1" x14ac:dyDescent="0.25">
      <c r="A9" s="312" t="s">
        <v>53</v>
      </c>
      <c r="B9" s="255">
        <v>287356.48971501709</v>
      </c>
      <c r="C9" s="255">
        <v>346556.03703672555</v>
      </c>
      <c r="D9" s="255">
        <v>133541.33478098552</v>
      </c>
      <c r="E9" s="255">
        <v>228791.7844111459</v>
      </c>
      <c r="F9" s="255">
        <v>310447.22439043171</v>
      </c>
      <c r="G9" s="255">
        <v>374812.65641743678</v>
      </c>
      <c r="H9" s="255">
        <v>144658.41041091588</v>
      </c>
      <c r="I9" s="462">
        <v>252973.63834355044</v>
      </c>
      <c r="J9" s="381" t="s">
        <v>53</v>
      </c>
      <c r="K9" s="51"/>
    </row>
    <row r="10" spans="1:13" s="53" customFormat="1" ht="18.75" customHeight="1" x14ac:dyDescent="0.25">
      <c r="A10" s="312" t="s">
        <v>54</v>
      </c>
      <c r="B10" s="255">
        <v>818853.36443454504</v>
      </c>
      <c r="C10" s="255">
        <v>809273.25041707838</v>
      </c>
      <c r="D10" s="255">
        <v>710031.88652022311</v>
      </c>
      <c r="E10" s="255">
        <v>827972.23020645452</v>
      </c>
      <c r="F10" s="255">
        <v>901626.99971907644</v>
      </c>
      <c r="G10" s="255">
        <v>899458.88355424593</v>
      </c>
      <c r="H10" s="255">
        <v>773908.84089735732</v>
      </c>
      <c r="I10" s="462">
        <v>935956.91019865172</v>
      </c>
      <c r="J10" s="381" t="s">
        <v>54</v>
      </c>
      <c r="K10" s="138"/>
    </row>
    <row r="11" spans="1:13" s="53" customFormat="1" ht="18.75" customHeight="1" x14ac:dyDescent="0.25">
      <c r="A11" s="312" t="s">
        <v>55</v>
      </c>
      <c r="B11" s="255">
        <v>211084.88767057785</v>
      </c>
      <c r="C11" s="255">
        <v>205693.11102692361</v>
      </c>
      <c r="D11" s="255">
        <v>191229.45078717853</v>
      </c>
      <c r="E11" s="255">
        <v>220535.68938976678</v>
      </c>
      <c r="F11" s="255">
        <v>239797.60782768126</v>
      </c>
      <c r="G11" s="255">
        <v>238023.25199537343</v>
      </c>
      <c r="H11" s="255">
        <v>201119.541587988</v>
      </c>
      <c r="I11" s="462">
        <v>238875.68618602317</v>
      </c>
      <c r="J11" s="381" t="s">
        <v>55</v>
      </c>
      <c r="K11" s="138"/>
    </row>
    <row r="12" spans="1:13" s="53" customFormat="1" ht="18.75" customHeight="1" x14ac:dyDescent="0.25">
      <c r="A12" s="312" t="s">
        <v>56</v>
      </c>
      <c r="B12" s="255">
        <v>174862.83852419356</v>
      </c>
      <c r="C12" s="255">
        <v>165686.90184592159</v>
      </c>
      <c r="D12" s="255">
        <v>147756.88788369374</v>
      </c>
      <c r="E12" s="255">
        <v>168781.31475413105</v>
      </c>
      <c r="F12" s="255">
        <v>183920.18757605151</v>
      </c>
      <c r="G12" s="255">
        <v>177803.60978612362</v>
      </c>
      <c r="H12" s="255">
        <v>158818.11668952956</v>
      </c>
      <c r="I12" s="462">
        <v>183799.52285078741</v>
      </c>
      <c r="J12" s="381" t="s">
        <v>56</v>
      </c>
      <c r="K12" s="138"/>
    </row>
    <row r="13" spans="1:13" s="53" customFormat="1" ht="18.75" customHeight="1" x14ac:dyDescent="0.25">
      <c r="A13" s="312" t="s">
        <v>57</v>
      </c>
      <c r="B13" s="255">
        <v>141011.13830142521</v>
      </c>
      <c r="C13" s="255">
        <v>142162.86224505492</v>
      </c>
      <c r="D13" s="255">
        <v>138129.02109666244</v>
      </c>
      <c r="E13" s="255">
        <v>146164.45863959537</v>
      </c>
      <c r="F13" s="255">
        <v>150833.73931201862</v>
      </c>
      <c r="G13" s="255">
        <v>150796.78095172363</v>
      </c>
      <c r="H13" s="255">
        <v>145728.19254557815</v>
      </c>
      <c r="I13" s="462">
        <v>157687.34818444925</v>
      </c>
      <c r="J13" s="381" t="s">
        <v>57</v>
      </c>
      <c r="K13" s="138"/>
    </row>
    <row r="14" spans="1:13" s="53" customFormat="1" ht="18.75" customHeight="1" x14ac:dyDescent="0.25">
      <c r="A14" s="312" t="s">
        <v>58</v>
      </c>
      <c r="B14" s="255">
        <v>174740.98890749904</v>
      </c>
      <c r="C14" s="255">
        <v>185669.97889190749</v>
      </c>
      <c r="D14" s="255">
        <v>173993.53410223874</v>
      </c>
      <c r="E14" s="255">
        <v>178034.62097467046</v>
      </c>
      <c r="F14" s="255">
        <v>194687.22448739182</v>
      </c>
      <c r="G14" s="255">
        <v>200903.62043569889</v>
      </c>
      <c r="H14" s="255">
        <v>180794.12800635974</v>
      </c>
      <c r="I14" s="462">
        <v>186342.05628758925</v>
      </c>
      <c r="J14" s="381" t="s">
        <v>58</v>
      </c>
      <c r="K14" s="138"/>
    </row>
    <row r="15" spans="1:13" s="53" customFormat="1" ht="18.75" customHeight="1" x14ac:dyDescent="0.25">
      <c r="A15" s="312" t="s">
        <v>59</v>
      </c>
      <c r="B15" s="255">
        <v>732227.69593793969</v>
      </c>
      <c r="C15" s="255">
        <v>731123.71225762437</v>
      </c>
      <c r="D15" s="255">
        <v>693070.83248548349</v>
      </c>
      <c r="E15" s="255">
        <v>792182.23955052788</v>
      </c>
      <c r="F15" s="255">
        <v>841682.03397016949</v>
      </c>
      <c r="G15" s="255">
        <v>840177.8939938189</v>
      </c>
      <c r="H15" s="255">
        <v>753974.93994420045</v>
      </c>
      <c r="I15" s="462">
        <v>861074.62911555322</v>
      </c>
      <c r="J15" s="381" t="s">
        <v>59</v>
      </c>
      <c r="K15" s="138"/>
    </row>
    <row r="16" spans="1:13" s="53" customFormat="1" ht="18.75" customHeight="1" x14ac:dyDescent="0.25">
      <c r="A16" s="312" t="s">
        <v>60</v>
      </c>
      <c r="B16" s="255">
        <v>152601.32030487884</v>
      </c>
      <c r="C16" s="255">
        <v>166885.83080641972</v>
      </c>
      <c r="D16" s="255">
        <v>145324.53765939028</v>
      </c>
      <c r="E16" s="255">
        <v>150830.52473894248</v>
      </c>
      <c r="F16" s="255">
        <v>172435.63239704949</v>
      </c>
      <c r="G16" s="255">
        <v>187789.30520461776</v>
      </c>
      <c r="H16" s="255">
        <v>160488.73996536614</v>
      </c>
      <c r="I16" s="462">
        <v>166906.6550522949</v>
      </c>
      <c r="J16" s="381" t="s">
        <v>60</v>
      </c>
      <c r="K16" s="138"/>
    </row>
    <row r="17" spans="1:13" s="53" customFormat="1" ht="18.75" customHeight="1" x14ac:dyDescent="0.25">
      <c r="A17" s="314" t="s">
        <v>61</v>
      </c>
      <c r="B17" s="255">
        <v>98025.959353998391</v>
      </c>
      <c r="C17" s="255">
        <v>106334.60367134023</v>
      </c>
      <c r="D17" s="255">
        <v>93680.522356028712</v>
      </c>
      <c r="E17" s="255">
        <v>126368.61856041767</v>
      </c>
      <c r="F17" s="255">
        <v>103616.83771705542</v>
      </c>
      <c r="G17" s="255">
        <v>112148.02136649819</v>
      </c>
      <c r="H17" s="255">
        <v>101484.61140438613</v>
      </c>
      <c r="I17" s="462">
        <v>136906.23305707422</v>
      </c>
      <c r="J17" s="381" t="s">
        <v>62</v>
      </c>
      <c r="K17" s="138"/>
    </row>
    <row r="18" spans="1:13" s="53" customFormat="1" ht="18.75" customHeight="1" x14ac:dyDescent="0.25">
      <c r="A18" s="314" t="s">
        <v>63</v>
      </c>
      <c r="B18" s="255">
        <v>3762410.22136168</v>
      </c>
      <c r="C18" s="255">
        <v>3849191.1233415739</v>
      </c>
      <c r="D18" s="255">
        <v>3261419.5565074189</v>
      </c>
      <c r="E18" s="255">
        <v>3709706.5943114664</v>
      </c>
      <c r="F18" s="255">
        <v>4149963.198425387</v>
      </c>
      <c r="G18" s="255">
        <v>4241891.7818501061</v>
      </c>
      <c r="H18" s="255">
        <v>3491474.4796459922</v>
      </c>
      <c r="I18" s="462">
        <v>4021558.1304553756</v>
      </c>
      <c r="J18" s="381" t="s">
        <v>64</v>
      </c>
      <c r="K18" s="138"/>
    </row>
    <row r="19" spans="1:13" s="53" customFormat="1" ht="18.75" customHeight="1" x14ac:dyDescent="0.25">
      <c r="A19" s="314" t="s">
        <v>65</v>
      </c>
      <c r="B19" s="255">
        <v>782689.89268831071</v>
      </c>
      <c r="C19" s="255">
        <v>830980.65413258167</v>
      </c>
      <c r="D19" s="255">
        <v>758431.66958019719</v>
      </c>
      <c r="E19" s="255">
        <v>867200.23212272499</v>
      </c>
      <c r="F19" s="255">
        <v>830203.36144497339</v>
      </c>
      <c r="G19" s="255">
        <v>879377.73685210419</v>
      </c>
      <c r="H19" s="255">
        <v>826136.47669846367</v>
      </c>
      <c r="I19" s="462">
        <v>944806.51503782859</v>
      </c>
      <c r="J19" s="381" t="s">
        <v>66</v>
      </c>
      <c r="K19" s="138"/>
    </row>
    <row r="20" spans="1:13" s="53" customFormat="1" ht="18.75" customHeight="1" x14ac:dyDescent="0.25">
      <c r="A20" s="314" t="s">
        <v>67</v>
      </c>
      <c r="B20" s="255">
        <v>4545100.1140499907</v>
      </c>
      <c r="C20" s="255">
        <v>4680171.7774741556</v>
      </c>
      <c r="D20" s="255">
        <v>4019851.2260876158</v>
      </c>
      <c r="E20" s="255">
        <v>4576906.8264341913</v>
      </c>
      <c r="F20" s="255">
        <v>4980166.5598703604</v>
      </c>
      <c r="G20" s="255">
        <v>5121269.5187022099</v>
      </c>
      <c r="H20" s="255">
        <v>4317610.9563444555</v>
      </c>
      <c r="I20" s="462">
        <v>4966364.6454932038</v>
      </c>
      <c r="J20" s="381" t="s">
        <v>68</v>
      </c>
      <c r="K20" s="138"/>
    </row>
    <row r="21" spans="1:13" s="53" customFormat="1" x14ac:dyDescent="0.25">
      <c r="A21" s="463"/>
      <c r="B21" s="89"/>
      <c r="C21" s="89"/>
      <c r="D21" s="89"/>
      <c r="E21" s="89"/>
      <c r="F21" s="89"/>
      <c r="G21" s="89"/>
      <c r="H21" s="89"/>
      <c r="I21" s="89"/>
      <c r="J21" s="68"/>
      <c r="K21" s="138"/>
      <c r="L21" s="138"/>
      <c r="M21" s="138"/>
    </row>
    <row r="22" spans="1:13" s="53" customFormat="1" x14ac:dyDescent="0.25">
      <c r="A22" s="635" t="s">
        <v>739</v>
      </c>
      <c r="B22" s="635"/>
      <c r="C22" s="464"/>
      <c r="D22" s="464"/>
      <c r="E22" s="464"/>
      <c r="F22" s="465"/>
      <c r="G22" s="465"/>
      <c r="H22" s="465"/>
      <c r="I22" s="465"/>
      <c r="J22" s="465"/>
    </row>
    <row r="23" spans="1:13" s="53" customFormat="1" x14ac:dyDescent="0.25">
      <c r="A23" s="457" t="s">
        <v>740</v>
      </c>
      <c r="B23" s="517"/>
    </row>
    <row r="24" spans="1:13" s="53" customFormat="1" x14ac:dyDescent="0.25"/>
    <row r="25" spans="1:13" s="53" customFormat="1" x14ac:dyDescent="0.25"/>
    <row r="26" spans="1:13" s="53" customFormat="1" x14ac:dyDescent="0.25"/>
    <row r="27" spans="1:13" s="53" customFormat="1" x14ac:dyDescent="0.25"/>
    <row r="28" spans="1:13" s="53" customFormat="1" x14ac:dyDescent="0.25"/>
    <row r="29" spans="1:13" s="53" customFormat="1" x14ac:dyDescent="0.25"/>
    <row r="30" spans="1:13" s="53" customFormat="1" x14ac:dyDescent="0.25"/>
    <row r="31" spans="1:13" s="53" customFormat="1" x14ac:dyDescent="0.25"/>
    <row r="32" spans="1:13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  <row r="921" s="53" customFormat="1" x14ac:dyDescent="0.25"/>
    <row r="922" s="53" customFormat="1" x14ac:dyDescent="0.25"/>
    <row r="923" s="53" customFormat="1" x14ac:dyDescent="0.25"/>
    <row r="924" s="53" customFormat="1" x14ac:dyDescent="0.25"/>
    <row r="925" s="53" customFormat="1" x14ac:dyDescent="0.25"/>
    <row r="926" s="53" customFormat="1" x14ac:dyDescent="0.25"/>
    <row r="927" s="53" customFormat="1" x14ac:dyDescent="0.25"/>
    <row r="928" s="53" customFormat="1" x14ac:dyDescent="0.25"/>
    <row r="929" s="53" customFormat="1" x14ac:dyDescent="0.25"/>
    <row r="930" s="53" customFormat="1" x14ac:dyDescent="0.25"/>
    <row r="931" s="53" customFormat="1" x14ac:dyDescent="0.25"/>
    <row r="932" s="53" customFormat="1" x14ac:dyDescent="0.25"/>
    <row r="933" s="53" customFormat="1" x14ac:dyDescent="0.25"/>
    <row r="934" s="53" customFormat="1" x14ac:dyDescent="0.25"/>
  </sheetData>
  <mergeCells count="7">
    <mergeCell ref="I3:J3"/>
    <mergeCell ref="A22:B22"/>
    <mergeCell ref="B4:C4"/>
    <mergeCell ref="D4:G4"/>
    <mergeCell ref="H4:I4"/>
    <mergeCell ref="A4:A5"/>
    <mergeCell ref="J4:J5"/>
  </mergeCells>
  <pageMargins left="0.25" right="0.25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9"/>
  <dimension ref="A1:O935"/>
  <sheetViews>
    <sheetView workbookViewId="0">
      <selection activeCell="J26" sqref="J26"/>
    </sheetView>
  </sheetViews>
  <sheetFormatPr defaultColWidth="9.140625" defaultRowHeight="15" x14ac:dyDescent="0.25"/>
  <cols>
    <col min="1" max="1" width="21.7109375" style="74" customWidth="1"/>
    <col min="2" max="3" width="9" style="74" customWidth="1"/>
    <col min="4" max="7" width="9.140625" style="74"/>
    <col min="8" max="8" width="9" style="74" customWidth="1"/>
    <col min="9" max="9" width="8.7109375" style="74" customWidth="1"/>
    <col min="10" max="10" width="20.85546875" style="74" customWidth="1"/>
    <col min="11" max="16384" width="9.140625" style="74"/>
  </cols>
  <sheetData>
    <row r="1" spans="1:15" x14ac:dyDescent="0.25">
      <c r="A1" s="109" t="s">
        <v>515</v>
      </c>
      <c r="B1" s="89"/>
      <c r="C1" s="89"/>
      <c r="D1" s="89"/>
      <c r="E1" s="89"/>
      <c r="F1" s="89"/>
      <c r="G1" s="89"/>
      <c r="H1" s="89"/>
      <c r="I1" s="89"/>
      <c r="J1" s="89"/>
      <c r="K1" s="75"/>
      <c r="L1" s="75"/>
      <c r="M1" s="75"/>
      <c r="N1" s="75"/>
      <c r="O1" s="75"/>
    </row>
    <row r="2" spans="1:15" x14ac:dyDescent="0.25">
      <c r="A2" s="648" t="s">
        <v>516</v>
      </c>
      <c r="B2" s="648"/>
      <c r="C2" s="648"/>
      <c r="D2" s="648"/>
      <c r="E2" s="648"/>
      <c r="F2" s="648"/>
      <c r="G2" s="648"/>
      <c r="H2" s="648"/>
      <c r="I2" s="648"/>
      <c r="J2" s="648"/>
      <c r="K2" s="54" t="s">
        <v>69</v>
      </c>
      <c r="L2" s="75"/>
      <c r="M2" s="75"/>
      <c r="N2" s="75"/>
      <c r="O2" s="75"/>
    </row>
    <row r="3" spans="1:15" x14ac:dyDescent="0.25">
      <c r="A3" s="152"/>
      <c r="B3" s="89"/>
      <c r="C3" s="89"/>
      <c r="D3" s="86"/>
      <c r="E3" s="86"/>
      <c r="F3" s="86"/>
      <c r="G3" s="86"/>
      <c r="H3" s="86"/>
      <c r="I3" s="651" t="s">
        <v>70</v>
      </c>
      <c r="J3" s="652"/>
      <c r="K3" s="75"/>
      <c r="L3" s="75"/>
      <c r="M3" s="75"/>
      <c r="N3" s="75"/>
      <c r="O3" s="75"/>
    </row>
    <row r="4" spans="1:15" ht="18.75" customHeight="1" x14ac:dyDescent="0.25">
      <c r="A4" s="647"/>
      <c r="B4" s="653">
        <v>2024</v>
      </c>
      <c r="C4" s="654"/>
      <c r="D4" s="655" t="s">
        <v>645</v>
      </c>
      <c r="E4" s="656"/>
      <c r="F4" s="656"/>
      <c r="G4" s="657"/>
      <c r="H4" s="656" t="s">
        <v>684</v>
      </c>
      <c r="I4" s="658"/>
      <c r="J4" s="649"/>
      <c r="K4" s="75"/>
      <c r="L4" s="75"/>
      <c r="M4" s="75"/>
      <c r="N4" s="75"/>
    </row>
    <row r="5" spans="1:15" ht="18.75" customHeight="1" x14ac:dyDescent="0.25">
      <c r="A5" s="647"/>
      <c r="B5" s="572" t="s">
        <v>16</v>
      </c>
      <c r="C5" s="572" t="s">
        <v>17</v>
      </c>
      <c r="D5" s="572" t="s">
        <v>14</v>
      </c>
      <c r="E5" s="572" t="s">
        <v>15</v>
      </c>
      <c r="F5" s="572" t="s">
        <v>16</v>
      </c>
      <c r="G5" s="572" t="s">
        <v>17</v>
      </c>
      <c r="H5" s="572" t="s">
        <v>14</v>
      </c>
      <c r="I5" s="572" t="s">
        <v>15</v>
      </c>
      <c r="J5" s="650"/>
      <c r="K5" s="75"/>
      <c r="L5" s="75"/>
      <c r="M5" s="75"/>
      <c r="N5" s="75"/>
    </row>
    <row r="6" spans="1:15" ht="15" customHeight="1" x14ac:dyDescent="0.25">
      <c r="A6" s="573" t="s">
        <v>49</v>
      </c>
      <c r="B6" s="577">
        <v>0.83545383362340431</v>
      </c>
      <c r="C6" s="578">
        <v>0.48069246341549388</v>
      </c>
      <c r="D6" s="578">
        <v>1.1759575981272263</v>
      </c>
      <c r="E6" s="578">
        <v>0.49077630640898917</v>
      </c>
      <c r="F6" s="578">
        <v>1.3981198418094465</v>
      </c>
      <c r="G6" s="578">
        <v>0.6467890668032652</v>
      </c>
      <c r="H6" s="579">
        <v>2.1507147194098621</v>
      </c>
      <c r="I6" s="580">
        <v>2.485870490138268</v>
      </c>
      <c r="J6" s="210" t="s">
        <v>49</v>
      </c>
      <c r="K6" s="75"/>
      <c r="L6" s="75"/>
      <c r="M6" s="75"/>
      <c r="N6" s="75"/>
    </row>
    <row r="7" spans="1:15" ht="15" customHeight="1" x14ac:dyDescent="0.25">
      <c r="A7" s="574" t="s">
        <v>50</v>
      </c>
      <c r="B7" s="581">
        <v>-3.0376614286138022</v>
      </c>
      <c r="C7" s="571">
        <v>-1.220991715486079</v>
      </c>
      <c r="D7" s="571">
        <v>-3.7559600046962203</v>
      </c>
      <c r="E7" s="571">
        <v>-1.8742829645694883</v>
      </c>
      <c r="F7" s="571">
        <v>-2.8990851193904206</v>
      </c>
      <c r="G7" s="571">
        <v>-3.5113770913892637</v>
      </c>
      <c r="H7" s="469">
        <v>-4.8537097018418081</v>
      </c>
      <c r="I7" s="582">
        <v>-3.3566100849353973</v>
      </c>
      <c r="J7" s="383" t="s">
        <v>50</v>
      </c>
      <c r="K7" s="75"/>
      <c r="L7" s="75"/>
      <c r="M7" s="75"/>
      <c r="N7" s="75"/>
    </row>
    <row r="8" spans="1:15" ht="15" customHeight="1" x14ac:dyDescent="0.25">
      <c r="A8" s="575" t="s">
        <v>51</v>
      </c>
      <c r="B8" s="581">
        <v>-2.3581819165317484</v>
      </c>
      <c r="C8" s="571">
        <v>1.0268461450490634</v>
      </c>
      <c r="D8" s="571">
        <v>-7.8641266486772139</v>
      </c>
      <c r="E8" s="571">
        <v>-2.3162795312051117</v>
      </c>
      <c r="F8" s="571">
        <v>-3.0804885726345503</v>
      </c>
      <c r="G8" s="571">
        <v>-5.3066566489054168</v>
      </c>
      <c r="H8" s="469">
        <v>-4.2055630096815548</v>
      </c>
      <c r="I8" s="582">
        <v>-4.7496739574000202</v>
      </c>
      <c r="J8" s="384" t="s">
        <v>52</v>
      </c>
      <c r="K8" s="75"/>
      <c r="M8" s="75"/>
      <c r="N8" s="75"/>
    </row>
    <row r="9" spans="1:15" ht="15" customHeight="1" x14ac:dyDescent="0.25">
      <c r="A9" s="574" t="s">
        <v>53</v>
      </c>
      <c r="B9" s="581">
        <v>3.9938004824794859</v>
      </c>
      <c r="C9" s="571">
        <v>4.705369457509164</v>
      </c>
      <c r="D9" s="571">
        <v>2.7599323751933014</v>
      </c>
      <c r="E9" s="571">
        <v>3.0958190697039356</v>
      </c>
      <c r="F9" s="571">
        <v>3.6001826172822717</v>
      </c>
      <c r="G9" s="571">
        <v>4.3874999547821574</v>
      </c>
      <c r="H9" s="469">
        <v>3.6167401574642213</v>
      </c>
      <c r="I9" s="582">
        <v>4.0651537087174887</v>
      </c>
      <c r="J9" s="383" t="s">
        <v>53</v>
      </c>
      <c r="K9" s="75"/>
      <c r="L9" s="75"/>
      <c r="M9" s="75"/>
      <c r="N9" s="75"/>
    </row>
    <row r="10" spans="1:15" s="53" customFormat="1" ht="15" customHeight="1" x14ac:dyDescent="0.25">
      <c r="A10" s="574" t="s">
        <v>54</v>
      </c>
      <c r="B10" s="581">
        <v>7.4540572345721472</v>
      </c>
      <c r="C10" s="571">
        <v>8.2699602174156013</v>
      </c>
      <c r="D10" s="571">
        <v>3.3697536857551853</v>
      </c>
      <c r="E10" s="571">
        <v>3.2196521250300378</v>
      </c>
      <c r="F10" s="571">
        <v>2.7709063395015647</v>
      </c>
      <c r="G10" s="571">
        <v>4.3649312247693359</v>
      </c>
      <c r="H10" s="469">
        <v>6.4566776669132651</v>
      </c>
      <c r="I10" s="582">
        <v>7.0352882055928205</v>
      </c>
      <c r="J10" s="383" t="s">
        <v>54</v>
      </c>
      <c r="K10" s="56"/>
      <c r="L10" s="56"/>
      <c r="M10" s="56"/>
      <c r="N10" s="56"/>
    </row>
    <row r="11" spans="1:15" s="53" customFormat="1" ht="15" customHeight="1" x14ac:dyDescent="0.25">
      <c r="A11" s="574" t="s">
        <v>55</v>
      </c>
      <c r="B11" s="581">
        <v>2.5084967494073567</v>
      </c>
      <c r="C11" s="571">
        <v>2.4837422826464746</v>
      </c>
      <c r="D11" s="571">
        <v>6.9145243153018896</v>
      </c>
      <c r="E11" s="571">
        <v>7.2908635951047103</v>
      </c>
      <c r="F11" s="571">
        <v>4.73196675780558</v>
      </c>
      <c r="G11" s="571">
        <v>5.7261379324394284</v>
      </c>
      <c r="H11" s="469">
        <v>4.2794815723994333</v>
      </c>
      <c r="I11" s="582">
        <v>4.4476544681443073</v>
      </c>
      <c r="J11" s="383" t="s">
        <v>55</v>
      </c>
      <c r="K11" s="56"/>
      <c r="L11" s="56"/>
      <c r="M11" s="56"/>
      <c r="N11" s="56"/>
    </row>
    <row r="12" spans="1:15" s="53" customFormat="1" ht="15" customHeight="1" x14ac:dyDescent="0.25">
      <c r="A12" s="574" t="s">
        <v>56</v>
      </c>
      <c r="B12" s="581">
        <v>8.1316590985945396</v>
      </c>
      <c r="C12" s="571">
        <v>6.3666013704895192</v>
      </c>
      <c r="D12" s="571">
        <v>4.0259651843970659</v>
      </c>
      <c r="E12" s="571">
        <v>4.3773555087108491</v>
      </c>
      <c r="F12" s="571">
        <v>4.8834171270024598</v>
      </c>
      <c r="G12" s="571">
        <v>5.8270142650922452</v>
      </c>
      <c r="H12" s="469">
        <v>4.6430662477717561</v>
      </c>
      <c r="I12" s="582">
        <v>4.6805476779975095</v>
      </c>
      <c r="J12" s="383" t="s">
        <v>56</v>
      </c>
      <c r="K12" s="56"/>
      <c r="L12" s="56"/>
      <c r="M12" s="56"/>
      <c r="N12" s="56"/>
    </row>
    <row r="13" spans="1:15" s="53" customFormat="1" ht="15" customHeight="1" x14ac:dyDescent="0.25">
      <c r="A13" s="574" t="s">
        <v>57</v>
      </c>
      <c r="B13" s="581">
        <v>2.1033328690476054</v>
      </c>
      <c r="C13" s="571">
        <v>1.281987509963173</v>
      </c>
      <c r="D13" s="571">
        <v>0.56881258132202106</v>
      </c>
      <c r="E13" s="571">
        <v>0.53196892039117927</v>
      </c>
      <c r="F13" s="571">
        <v>0.81674570840949912</v>
      </c>
      <c r="G13" s="571">
        <v>0.55065255345188291</v>
      </c>
      <c r="H13" s="469">
        <v>0.44119294459139269</v>
      </c>
      <c r="I13" s="582">
        <v>0.6759147072037166</v>
      </c>
      <c r="J13" s="383" t="s">
        <v>57</v>
      </c>
      <c r="K13" s="56"/>
      <c r="L13" s="56"/>
      <c r="M13" s="56"/>
      <c r="N13" s="56"/>
    </row>
    <row r="14" spans="1:15" s="53" customFormat="1" ht="15" customHeight="1" x14ac:dyDescent="0.25">
      <c r="A14" s="574" t="s">
        <v>58</v>
      </c>
      <c r="B14" s="581">
        <v>8.2656356657841741</v>
      </c>
      <c r="C14" s="571">
        <v>2.801466136522464</v>
      </c>
      <c r="D14" s="571">
        <v>4.2072177269679685</v>
      </c>
      <c r="E14" s="571">
        <v>2.9278426036567993</v>
      </c>
      <c r="F14" s="571">
        <v>4.2668747016253263</v>
      </c>
      <c r="G14" s="571">
        <v>4.9929485275849999</v>
      </c>
      <c r="H14" s="469">
        <v>0.73819086560371261</v>
      </c>
      <c r="I14" s="582">
        <v>0.17990230468886637</v>
      </c>
      <c r="J14" s="383" t="s">
        <v>58</v>
      </c>
      <c r="K14" s="56"/>
      <c r="L14" s="56"/>
      <c r="M14" s="56"/>
      <c r="N14" s="56"/>
    </row>
    <row r="15" spans="1:15" s="53" customFormat="1" ht="15" customHeight="1" x14ac:dyDescent="0.25">
      <c r="A15" s="574" t="s">
        <v>59</v>
      </c>
      <c r="B15" s="581">
        <v>2.0467145173287804</v>
      </c>
      <c r="C15" s="571">
        <v>2.1997881108488286</v>
      </c>
      <c r="D15" s="571">
        <v>1.7995698381346017</v>
      </c>
      <c r="E15" s="571">
        <v>2.3926295937209971</v>
      </c>
      <c r="F15" s="571">
        <v>2.3707157137204717</v>
      </c>
      <c r="G15" s="571">
        <v>2.2592039769815671</v>
      </c>
      <c r="H15" s="470">
        <v>1.7865227772716707</v>
      </c>
      <c r="I15" s="583">
        <v>1.9759623319747703</v>
      </c>
      <c r="J15" s="383" t="s">
        <v>59</v>
      </c>
      <c r="K15" s="56"/>
      <c r="L15" s="56"/>
      <c r="M15" s="56"/>
      <c r="N15" s="56"/>
    </row>
    <row r="16" spans="1:15" s="53" customFormat="1" ht="15" customHeight="1" x14ac:dyDescent="0.25">
      <c r="A16" s="574" t="s">
        <v>60</v>
      </c>
      <c r="B16" s="581">
        <v>4.5273843977114154</v>
      </c>
      <c r="C16" s="571">
        <v>5.1021926693644701</v>
      </c>
      <c r="D16" s="571">
        <v>3.0018384608363249</v>
      </c>
      <c r="E16" s="571">
        <v>4.0860066024114019</v>
      </c>
      <c r="F16" s="571">
        <v>4.4013611370466066</v>
      </c>
      <c r="G16" s="571">
        <v>4.48614940858252</v>
      </c>
      <c r="H16" s="469">
        <v>2.7581665586142492</v>
      </c>
      <c r="I16" s="582">
        <v>2.8577943451572878</v>
      </c>
      <c r="J16" s="383" t="s">
        <v>60</v>
      </c>
      <c r="K16" s="56"/>
      <c r="L16" s="56"/>
      <c r="M16" s="56"/>
      <c r="N16" s="56"/>
    </row>
    <row r="17" spans="1:15" s="53" customFormat="1" ht="15" customHeight="1" x14ac:dyDescent="0.25">
      <c r="A17" s="576" t="s">
        <v>61</v>
      </c>
      <c r="B17" s="581">
        <v>5.3013572012655032</v>
      </c>
      <c r="C17" s="571">
        <v>5.7188992864962955</v>
      </c>
      <c r="D17" s="571">
        <v>3.1361800039320258</v>
      </c>
      <c r="E17" s="571">
        <v>4.1017648266930422</v>
      </c>
      <c r="F17" s="571">
        <v>5.6774470923742086</v>
      </c>
      <c r="G17" s="571">
        <v>5.6043029726409372</v>
      </c>
      <c r="H17" s="470">
        <v>5.0807749664716084</v>
      </c>
      <c r="I17" s="583">
        <v>5.1901893491983202</v>
      </c>
      <c r="J17" s="383" t="s">
        <v>62</v>
      </c>
      <c r="K17" s="56"/>
      <c r="L17" s="56"/>
      <c r="M17" s="56"/>
      <c r="N17" s="56"/>
    </row>
    <row r="18" spans="1:15" s="53" customFormat="1" ht="15" customHeight="1" x14ac:dyDescent="0.25">
      <c r="A18" s="576" t="s">
        <v>63</v>
      </c>
      <c r="B18" s="581">
        <v>2.5284125232519585</v>
      </c>
      <c r="C18" s="571">
        <v>2.8195401705187777</v>
      </c>
      <c r="D18" s="571">
        <v>1.254151947042061</v>
      </c>
      <c r="E18" s="571">
        <v>1.8539962519816982</v>
      </c>
      <c r="F18" s="571">
        <v>1.6628135927202408</v>
      </c>
      <c r="G18" s="571">
        <v>1.7852169487567267</v>
      </c>
      <c r="H18" s="470">
        <v>1.5893347861865976</v>
      </c>
      <c r="I18" s="583">
        <v>2.193724103858429</v>
      </c>
      <c r="J18" s="383" t="s">
        <v>64</v>
      </c>
      <c r="K18" s="56"/>
      <c r="L18" s="56"/>
      <c r="M18" s="56"/>
      <c r="N18" s="56"/>
    </row>
    <row r="19" spans="1:15" s="53" customFormat="1" ht="15" customHeight="1" x14ac:dyDescent="0.25">
      <c r="A19" s="576" t="s">
        <v>65</v>
      </c>
      <c r="B19" s="581">
        <v>6.9967175412209315</v>
      </c>
      <c r="C19" s="571">
        <v>7.1366610160939388</v>
      </c>
      <c r="D19" s="571">
        <v>3.675292179413276</v>
      </c>
      <c r="E19" s="571">
        <v>2.9642110965300503</v>
      </c>
      <c r="F19" s="571">
        <v>3.3117489018011668</v>
      </c>
      <c r="G19" s="571">
        <v>3.608328001932577</v>
      </c>
      <c r="H19" s="470">
        <v>4.8840643840421194</v>
      </c>
      <c r="I19" s="583">
        <v>3.498554993424591</v>
      </c>
      <c r="J19" s="383" t="s">
        <v>66</v>
      </c>
      <c r="K19" s="56"/>
      <c r="L19" s="56"/>
      <c r="M19" s="56"/>
      <c r="N19" s="56"/>
    </row>
    <row r="20" spans="1:15" s="53" customFormat="1" ht="15" customHeight="1" x14ac:dyDescent="0.25">
      <c r="A20" s="576" t="s">
        <v>67</v>
      </c>
      <c r="B20" s="581">
        <v>3.2891296576558489</v>
      </c>
      <c r="C20" s="571">
        <v>3.5559243804531349</v>
      </c>
      <c r="D20" s="571">
        <v>1.7345380377319799</v>
      </c>
      <c r="E20" s="571">
        <v>2.0862804560561727</v>
      </c>
      <c r="F20" s="571">
        <v>1.9340146174229744</v>
      </c>
      <c r="G20" s="571">
        <v>2.0876988110919399</v>
      </c>
      <c r="H20" s="470">
        <v>2.1627152740488071</v>
      </c>
      <c r="I20" s="583">
        <v>2.3975462168816364</v>
      </c>
      <c r="J20" s="383" t="s">
        <v>68</v>
      </c>
      <c r="K20" s="56"/>
      <c r="L20" s="56"/>
      <c r="M20" s="56"/>
      <c r="N20" s="56"/>
    </row>
    <row r="21" spans="1:15" s="53" customFormat="1" x14ac:dyDescent="0.25">
      <c r="A21" s="367"/>
      <c r="B21" s="68"/>
      <c r="C21" s="68"/>
      <c r="D21" s="68"/>
      <c r="E21" s="68"/>
      <c r="F21" s="68"/>
      <c r="G21" s="68"/>
      <c r="H21" s="68"/>
      <c r="I21" s="320"/>
      <c r="J21" s="68"/>
      <c r="K21" s="56"/>
      <c r="L21" s="56"/>
      <c r="M21" s="56"/>
      <c r="N21" s="56"/>
      <c r="O21" s="56"/>
    </row>
    <row r="22" spans="1:15" s="53" customFormat="1" x14ac:dyDescent="0.25">
      <c r="A22" s="635" t="s">
        <v>739</v>
      </c>
      <c r="B22" s="635"/>
      <c r="C22" s="58"/>
      <c r="D22" s="58"/>
      <c r="E22" s="58"/>
      <c r="F22" s="58"/>
      <c r="G22" s="58"/>
      <c r="H22" s="58"/>
      <c r="I22" s="58"/>
      <c r="J22" s="58"/>
      <c r="K22" s="56"/>
      <c r="L22" s="56"/>
      <c r="M22" s="56"/>
      <c r="N22" s="56"/>
      <c r="O22" s="56"/>
    </row>
    <row r="23" spans="1:15" s="53" customFormat="1" x14ac:dyDescent="0.25">
      <c r="A23" s="457" t="s">
        <v>740</v>
      </c>
      <c r="B23" s="517"/>
      <c r="C23" s="56"/>
      <c r="D23" s="138"/>
      <c r="E23" s="138"/>
      <c r="F23" s="138"/>
      <c r="G23" s="138"/>
      <c r="H23" s="56"/>
      <c r="I23" s="138"/>
      <c r="J23" s="56"/>
      <c r="K23" s="56"/>
      <c r="L23" s="56"/>
      <c r="M23" s="56"/>
      <c r="N23" s="56"/>
      <c r="O23" s="56"/>
    </row>
    <row r="24" spans="1:15" s="53" customFormat="1" x14ac:dyDescent="0.25">
      <c r="A24" s="56"/>
      <c r="B24" s="56"/>
      <c r="C24" s="56"/>
      <c r="D24" s="138"/>
      <c r="E24" s="138"/>
      <c r="F24" s="138"/>
      <c r="G24" s="138"/>
      <c r="H24" s="56"/>
      <c r="I24" s="138"/>
      <c r="J24" s="56"/>
      <c r="K24" s="56"/>
      <c r="L24" s="56"/>
      <c r="M24" s="56"/>
      <c r="N24" s="56"/>
      <c r="O24" s="56"/>
    </row>
    <row r="25" spans="1:15" s="53" customFormat="1" x14ac:dyDescent="0.25">
      <c r="A25" s="56"/>
      <c r="B25" s="56"/>
      <c r="C25" s="56"/>
      <c r="D25" s="138"/>
      <c r="E25" s="138"/>
      <c r="F25" s="138"/>
      <c r="G25" s="138"/>
      <c r="H25" s="56"/>
      <c r="I25" s="138"/>
      <c r="J25" s="56"/>
      <c r="K25" s="56"/>
      <c r="L25" s="56"/>
      <c r="M25" s="56"/>
      <c r="N25" s="56"/>
      <c r="O25" s="56"/>
    </row>
    <row r="26" spans="1:15" s="53" customFormat="1" x14ac:dyDescent="0.25">
      <c r="D26" s="138"/>
      <c r="E26" s="138"/>
      <c r="F26" s="138"/>
      <c r="G26" s="138"/>
      <c r="I26" s="138"/>
    </row>
    <row r="27" spans="1:15" s="53" customFormat="1" x14ac:dyDescent="0.25">
      <c r="D27" s="138"/>
      <c r="E27" s="138"/>
      <c r="F27" s="138"/>
      <c r="G27" s="138"/>
      <c r="I27" s="138"/>
    </row>
    <row r="28" spans="1:15" s="53" customFormat="1" x14ac:dyDescent="0.25"/>
    <row r="29" spans="1:15" s="53" customFormat="1" x14ac:dyDescent="0.25"/>
    <row r="30" spans="1:15" s="53" customFormat="1" x14ac:dyDescent="0.25"/>
    <row r="31" spans="1:15" s="53" customFormat="1" x14ac:dyDescent="0.25"/>
    <row r="32" spans="1:15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  <row r="921" s="53" customFormat="1" x14ac:dyDescent="0.25"/>
    <row r="922" s="53" customFormat="1" x14ac:dyDescent="0.25"/>
    <row r="923" s="53" customFormat="1" x14ac:dyDescent="0.25"/>
    <row r="924" s="53" customFormat="1" x14ac:dyDescent="0.25"/>
    <row r="925" s="53" customFormat="1" x14ac:dyDescent="0.25"/>
    <row r="926" s="53" customFormat="1" x14ac:dyDescent="0.25"/>
    <row r="927" s="53" customFormat="1" x14ac:dyDescent="0.25"/>
    <row r="928" s="53" customFormat="1" x14ac:dyDescent="0.25"/>
    <row r="929" s="53" customFormat="1" x14ac:dyDescent="0.25"/>
    <row r="930" s="53" customFormat="1" x14ac:dyDescent="0.25"/>
    <row r="931" s="53" customFormat="1" x14ac:dyDescent="0.25"/>
    <row r="932" s="53" customFormat="1" x14ac:dyDescent="0.25"/>
    <row r="933" s="53" customFormat="1" x14ac:dyDescent="0.25"/>
    <row r="934" s="53" customFormat="1" x14ac:dyDescent="0.25"/>
    <row r="935" s="53" customFormat="1" x14ac:dyDescent="0.25"/>
  </sheetData>
  <mergeCells count="8">
    <mergeCell ref="A22:B22"/>
    <mergeCell ref="A4:A5"/>
    <mergeCell ref="A2:J2"/>
    <mergeCell ref="J4:J5"/>
    <mergeCell ref="I3:J3"/>
    <mergeCell ref="B4:C4"/>
    <mergeCell ref="D4:G4"/>
    <mergeCell ref="H4:I4"/>
  </mergeCells>
  <pageMargins left="0.31496062992125984" right="0.31496062992125984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12"/>
  <dimension ref="A1:N24"/>
  <sheetViews>
    <sheetView zoomScaleNormal="100" workbookViewId="0">
      <selection activeCell="P23" sqref="P23"/>
    </sheetView>
  </sheetViews>
  <sheetFormatPr defaultColWidth="9.140625" defaultRowHeight="15" x14ac:dyDescent="0.25"/>
  <cols>
    <col min="1" max="3" width="9.140625" style="65"/>
    <col min="4" max="4" width="9.140625" style="93"/>
    <col min="5" max="6" width="9.140625" style="65"/>
    <col min="7" max="8" width="9.140625" style="93"/>
    <col min="9" max="11" width="9.140625" style="65"/>
    <col min="12" max="12" width="9.140625" style="93"/>
    <col min="13" max="16384" width="9.140625" style="65"/>
  </cols>
  <sheetData>
    <row r="1" spans="1:14" x14ac:dyDescent="0.25">
      <c r="A1" s="59" t="s">
        <v>72</v>
      </c>
      <c r="B1" s="68"/>
      <c r="C1" s="68"/>
      <c r="D1" s="232"/>
      <c r="E1" s="68"/>
      <c r="F1" s="68"/>
      <c r="G1" s="58"/>
      <c r="H1" s="58"/>
      <c r="I1" s="68"/>
      <c r="J1" s="68"/>
      <c r="K1" s="68"/>
      <c r="L1" s="58"/>
      <c r="M1" s="68"/>
      <c r="N1" s="68"/>
    </row>
    <row r="2" spans="1:14" x14ac:dyDescent="0.25">
      <c r="A2" s="63" t="s">
        <v>73</v>
      </c>
      <c r="B2" s="68"/>
      <c r="C2" s="68"/>
      <c r="D2" s="58"/>
      <c r="E2" s="68"/>
      <c r="F2" s="68"/>
      <c r="G2" s="58"/>
      <c r="H2" s="233" t="s">
        <v>434</v>
      </c>
      <c r="I2" s="68"/>
      <c r="J2" s="68"/>
      <c r="K2" s="68"/>
      <c r="L2" s="58"/>
      <c r="M2" s="68"/>
      <c r="N2" s="68"/>
    </row>
    <row r="3" spans="1:14" ht="15" customHeight="1" x14ac:dyDescent="0.25">
      <c r="A3" s="666"/>
      <c r="B3" s="661" t="s">
        <v>454</v>
      </c>
      <c r="C3" s="661" t="s">
        <v>455</v>
      </c>
      <c r="D3" s="534" t="s">
        <v>456</v>
      </c>
      <c r="E3" s="534" t="s">
        <v>457</v>
      </c>
      <c r="F3" s="535" t="s">
        <v>458</v>
      </c>
      <c r="G3" s="534" t="s">
        <v>459</v>
      </c>
      <c r="H3" s="534" t="s">
        <v>435</v>
      </c>
      <c r="I3" s="659" t="s">
        <v>460</v>
      </c>
      <c r="J3" s="659" t="s">
        <v>461</v>
      </c>
      <c r="K3" s="661" t="s">
        <v>462</v>
      </c>
      <c r="L3" s="659" t="s">
        <v>463</v>
      </c>
      <c r="M3" s="663" t="s">
        <v>464</v>
      </c>
      <c r="N3" s="68"/>
    </row>
    <row r="4" spans="1:14" x14ac:dyDescent="0.25">
      <c r="A4" s="667"/>
      <c r="B4" s="662"/>
      <c r="C4" s="662"/>
      <c r="D4" s="92" t="s">
        <v>74</v>
      </c>
      <c r="E4" s="92" t="s">
        <v>75</v>
      </c>
      <c r="F4" s="302" t="s">
        <v>76</v>
      </c>
      <c r="G4" s="92" t="s">
        <v>77</v>
      </c>
      <c r="H4" s="92" t="s">
        <v>78</v>
      </c>
      <c r="I4" s="660"/>
      <c r="J4" s="660"/>
      <c r="K4" s="662"/>
      <c r="L4" s="660"/>
      <c r="M4" s="664"/>
      <c r="N4" s="68"/>
    </row>
    <row r="5" spans="1:14" ht="30.75" customHeight="1" x14ac:dyDescent="0.25">
      <c r="A5" s="665" t="s">
        <v>443</v>
      </c>
      <c r="B5" s="665"/>
      <c r="C5" s="665"/>
      <c r="D5" s="665"/>
      <c r="E5" s="665"/>
      <c r="F5" s="665"/>
      <c r="G5" s="665"/>
      <c r="H5" s="665"/>
      <c r="I5" s="665"/>
      <c r="J5" s="665"/>
      <c r="K5" s="665"/>
      <c r="L5" s="665"/>
      <c r="M5" s="665"/>
      <c r="N5" s="68"/>
    </row>
    <row r="6" spans="1:14" x14ac:dyDescent="0.25">
      <c r="A6" s="289">
        <v>2022</v>
      </c>
      <c r="B6" s="286">
        <v>100.8</v>
      </c>
      <c r="C6" s="287">
        <v>101.3</v>
      </c>
      <c r="D6" s="286">
        <v>102.6</v>
      </c>
      <c r="E6" s="286">
        <v>101.6</v>
      </c>
      <c r="F6" s="286">
        <v>101.5</v>
      </c>
      <c r="G6" s="286">
        <v>101.1</v>
      </c>
      <c r="H6" s="286">
        <v>100.9</v>
      </c>
      <c r="I6" s="286">
        <v>100.4</v>
      </c>
      <c r="J6" s="286">
        <v>101</v>
      </c>
      <c r="K6" s="286">
        <v>101.8</v>
      </c>
      <c r="L6" s="286">
        <v>100.5</v>
      </c>
      <c r="M6" s="286">
        <v>99.6</v>
      </c>
      <c r="N6" s="68"/>
    </row>
    <row r="7" spans="1:14" x14ac:dyDescent="0.25">
      <c r="A7" s="289">
        <v>2023</v>
      </c>
      <c r="B7" s="286">
        <v>100.6</v>
      </c>
      <c r="C7" s="287">
        <v>100.6</v>
      </c>
      <c r="D7" s="286">
        <v>100.5</v>
      </c>
      <c r="E7" s="286">
        <v>100.3</v>
      </c>
      <c r="F7" s="286">
        <v>99.9</v>
      </c>
      <c r="G7" s="286">
        <v>100.1</v>
      </c>
      <c r="H7" s="286">
        <v>99.9</v>
      </c>
      <c r="I7" s="286">
        <v>101.1</v>
      </c>
      <c r="J7" s="286">
        <v>100.8</v>
      </c>
      <c r="K7" s="286">
        <v>100</v>
      </c>
      <c r="L7" s="286">
        <v>99.8</v>
      </c>
      <c r="M7" s="286">
        <v>99.7</v>
      </c>
      <c r="N7" s="68"/>
    </row>
    <row r="8" spans="1:14" x14ac:dyDescent="0.25">
      <c r="A8" s="289">
        <v>2024</v>
      </c>
      <c r="B8" s="286">
        <v>100.3</v>
      </c>
      <c r="C8" s="287">
        <v>100.5</v>
      </c>
      <c r="D8" s="286">
        <v>100.4</v>
      </c>
      <c r="E8" s="286">
        <v>100</v>
      </c>
      <c r="F8" s="286">
        <v>99.8</v>
      </c>
      <c r="G8" s="286">
        <v>99.5</v>
      </c>
      <c r="H8" s="286">
        <v>100</v>
      </c>
      <c r="I8" s="286">
        <v>100.3</v>
      </c>
      <c r="J8" s="286">
        <v>100.1</v>
      </c>
      <c r="K8" s="286">
        <v>100.1</v>
      </c>
      <c r="L8" s="286">
        <v>100.4</v>
      </c>
      <c r="M8" s="286">
        <v>100.5</v>
      </c>
      <c r="N8" s="68"/>
    </row>
    <row r="9" spans="1:14" x14ac:dyDescent="0.25">
      <c r="A9" s="289">
        <v>2025</v>
      </c>
      <c r="B9" s="286">
        <v>101.6</v>
      </c>
      <c r="C9" s="287">
        <v>100.8</v>
      </c>
      <c r="D9" s="453">
        <v>100.1</v>
      </c>
      <c r="E9" s="286">
        <v>100.3</v>
      </c>
      <c r="F9" s="286">
        <v>100.3</v>
      </c>
      <c r="G9" s="286">
        <v>100.1</v>
      </c>
      <c r="H9" s="286">
        <v>100.3</v>
      </c>
      <c r="I9" s="286">
        <v>99.9</v>
      </c>
      <c r="J9" s="286">
        <v>100.1</v>
      </c>
      <c r="K9" s="68">
        <v>100.1</v>
      </c>
      <c r="L9" s="286">
        <v>100.5</v>
      </c>
      <c r="M9" s="286">
        <v>100.2</v>
      </c>
      <c r="N9" s="68"/>
    </row>
    <row r="10" spans="1:14" x14ac:dyDescent="0.25">
      <c r="A10" s="336">
        <v>2026</v>
      </c>
      <c r="B10" s="58">
        <v>101</v>
      </c>
      <c r="C10" s="89">
        <v>100.6</v>
      </c>
      <c r="D10" s="454">
        <v>101.4</v>
      </c>
      <c r="E10" s="89">
        <v>102.1</v>
      </c>
      <c r="F10" s="68">
        <v>99.2</v>
      </c>
      <c r="G10" s="68">
        <v>98.9</v>
      </c>
      <c r="H10" s="68">
        <v>99.4</v>
      </c>
      <c r="I10" s="58">
        <v>101.3</v>
      </c>
      <c r="L10" s="65"/>
      <c r="N10" s="68"/>
    </row>
    <row r="11" spans="1:14" ht="25.5" customHeight="1" x14ac:dyDescent="0.25">
      <c r="A11" s="213" t="s">
        <v>444</v>
      </c>
      <c r="B11" s="216"/>
      <c r="C11" s="213"/>
      <c r="D11" s="216"/>
      <c r="E11" s="216"/>
      <c r="F11" s="213"/>
      <c r="G11" s="216"/>
      <c r="H11" s="216"/>
      <c r="I11" s="216"/>
      <c r="J11" s="216"/>
      <c r="K11" s="213"/>
      <c r="L11" s="216"/>
      <c r="M11" s="536"/>
      <c r="N11" s="68"/>
    </row>
    <row r="12" spans="1:14" x14ac:dyDescent="0.25">
      <c r="A12" s="289">
        <v>2022</v>
      </c>
      <c r="B12" s="286">
        <v>106.2</v>
      </c>
      <c r="C12" s="287">
        <v>107.2</v>
      </c>
      <c r="D12" s="286">
        <v>109.1</v>
      </c>
      <c r="E12" s="286">
        <v>111.7</v>
      </c>
      <c r="F12" s="287">
        <v>113.2</v>
      </c>
      <c r="G12" s="286">
        <v>114.3</v>
      </c>
      <c r="H12" s="286">
        <v>115.4</v>
      </c>
      <c r="I12" s="286">
        <v>115.6</v>
      </c>
      <c r="J12" s="286">
        <v>116.1</v>
      </c>
      <c r="K12" s="286">
        <v>115.5</v>
      </c>
      <c r="L12" s="286">
        <v>114.7</v>
      </c>
      <c r="M12" s="287">
        <v>113.6</v>
      </c>
      <c r="N12" s="68"/>
    </row>
    <row r="13" spans="1:14" x14ac:dyDescent="0.25">
      <c r="A13" s="289">
        <v>2023</v>
      </c>
      <c r="B13" s="286">
        <v>113.4</v>
      </c>
      <c r="C13" s="287">
        <v>112.7</v>
      </c>
      <c r="D13" s="286">
        <v>110.4</v>
      </c>
      <c r="E13" s="286">
        <v>109</v>
      </c>
      <c r="F13" s="287">
        <v>107.3</v>
      </c>
      <c r="G13" s="286">
        <v>106.2</v>
      </c>
      <c r="H13" s="286">
        <v>105.2</v>
      </c>
      <c r="I13" s="286">
        <v>105.9</v>
      </c>
      <c r="J13" s="286">
        <v>105.7</v>
      </c>
      <c r="K13" s="286">
        <v>103.8</v>
      </c>
      <c r="L13" s="286">
        <v>103.1</v>
      </c>
      <c r="M13" s="287">
        <v>103.3</v>
      </c>
      <c r="N13" s="68"/>
    </row>
    <row r="14" spans="1:14" x14ac:dyDescent="0.25">
      <c r="A14" s="289">
        <v>2024</v>
      </c>
      <c r="B14" s="286">
        <v>103</v>
      </c>
      <c r="C14" s="287">
        <v>102.8</v>
      </c>
      <c r="D14" s="286">
        <v>102.7</v>
      </c>
      <c r="E14" s="286">
        <v>102.5</v>
      </c>
      <c r="F14" s="287">
        <v>102.3</v>
      </c>
      <c r="G14" s="286">
        <v>101.7</v>
      </c>
      <c r="H14" s="286">
        <v>101.8</v>
      </c>
      <c r="I14" s="286">
        <v>101.1</v>
      </c>
      <c r="J14" s="286">
        <v>100.4</v>
      </c>
      <c r="K14" s="286">
        <v>100.5</v>
      </c>
      <c r="L14" s="286">
        <v>101.1</v>
      </c>
      <c r="M14" s="287">
        <v>101.9</v>
      </c>
      <c r="N14" s="68"/>
    </row>
    <row r="15" spans="1:14" x14ac:dyDescent="0.25">
      <c r="A15" s="289">
        <v>2025</v>
      </c>
      <c r="B15" s="286">
        <v>103.2</v>
      </c>
      <c r="C15" s="287">
        <v>103.6</v>
      </c>
      <c r="D15" s="286">
        <v>103.3</v>
      </c>
      <c r="E15" s="286">
        <v>103.6</v>
      </c>
      <c r="F15" s="287">
        <v>104.1</v>
      </c>
      <c r="G15" s="286">
        <v>104.7</v>
      </c>
      <c r="H15" s="286">
        <v>105</v>
      </c>
      <c r="I15" s="286">
        <v>104.5</v>
      </c>
      <c r="J15" s="286">
        <v>104.4</v>
      </c>
      <c r="K15" s="68">
        <v>104.5</v>
      </c>
      <c r="L15" s="286">
        <v>104.6</v>
      </c>
      <c r="M15" s="287">
        <v>104.3</v>
      </c>
      <c r="N15" s="68"/>
    </row>
    <row r="16" spans="1:14" x14ac:dyDescent="0.25">
      <c r="A16" s="336">
        <v>2026</v>
      </c>
      <c r="B16" s="58">
        <v>103.7</v>
      </c>
      <c r="C16" s="89">
        <v>103.5</v>
      </c>
      <c r="D16" s="454">
        <v>104.9</v>
      </c>
      <c r="E16" s="89">
        <v>106.8</v>
      </c>
      <c r="F16" s="68">
        <v>105.7</v>
      </c>
      <c r="G16" s="68">
        <v>104.5</v>
      </c>
      <c r="H16" s="68">
        <v>103.6</v>
      </c>
      <c r="I16" s="58">
        <v>105</v>
      </c>
      <c r="L16" s="65"/>
      <c r="N16" s="68"/>
    </row>
    <row r="17" spans="1:14" ht="25.5" customHeight="1" x14ac:dyDescent="0.25">
      <c r="A17" s="213" t="s">
        <v>445</v>
      </c>
      <c r="B17" s="216"/>
      <c r="C17" s="213"/>
      <c r="D17" s="216"/>
      <c r="E17" s="216"/>
      <c r="F17" s="213"/>
      <c r="G17" s="216"/>
      <c r="H17" s="216"/>
      <c r="I17" s="216"/>
      <c r="J17" s="216"/>
      <c r="K17" s="213"/>
      <c r="L17" s="216"/>
      <c r="M17" s="536"/>
      <c r="N17" s="68"/>
    </row>
    <row r="18" spans="1:14" s="67" customFormat="1" x14ac:dyDescent="0.25">
      <c r="A18" s="289">
        <v>2022</v>
      </c>
      <c r="B18" s="286" t="s">
        <v>79</v>
      </c>
      <c r="C18" s="287">
        <v>106.7</v>
      </c>
      <c r="D18" s="286">
        <v>107.5</v>
      </c>
      <c r="E18" s="286">
        <v>108.6</v>
      </c>
      <c r="F18" s="287">
        <v>109.5</v>
      </c>
      <c r="G18" s="286">
        <v>110.3</v>
      </c>
      <c r="H18" s="286">
        <v>111</v>
      </c>
      <c r="I18" s="286">
        <v>111.6</v>
      </c>
      <c r="J18" s="286">
        <v>112.1</v>
      </c>
      <c r="K18" s="286">
        <v>112.4</v>
      </c>
      <c r="L18" s="286">
        <v>112.7</v>
      </c>
      <c r="M18" s="287">
        <v>112.7</v>
      </c>
      <c r="N18" s="2"/>
    </row>
    <row r="19" spans="1:14" s="67" customFormat="1" x14ac:dyDescent="0.25">
      <c r="A19" s="289">
        <v>2023</v>
      </c>
      <c r="B19" s="286" t="s">
        <v>79</v>
      </c>
      <c r="C19" s="287">
        <v>113.1</v>
      </c>
      <c r="D19" s="286">
        <v>112.2</v>
      </c>
      <c r="E19" s="286">
        <v>111.3</v>
      </c>
      <c r="F19" s="287">
        <v>110.5</v>
      </c>
      <c r="G19" s="286">
        <v>109.8</v>
      </c>
      <c r="H19" s="286">
        <v>109.1</v>
      </c>
      <c r="I19" s="286">
        <v>108.7</v>
      </c>
      <c r="J19" s="286">
        <v>108.3</v>
      </c>
      <c r="K19" s="286">
        <v>107.9</v>
      </c>
      <c r="L19" s="286">
        <v>107.4</v>
      </c>
      <c r="M19" s="286">
        <v>107</v>
      </c>
      <c r="N19" s="2"/>
    </row>
    <row r="20" spans="1:14" s="67" customFormat="1" x14ac:dyDescent="0.25">
      <c r="A20" s="289">
        <v>2024</v>
      </c>
      <c r="B20" s="286" t="s">
        <v>79</v>
      </c>
      <c r="C20" s="287">
        <v>102.9</v>
      </c>
      <c r="D20" s="286">
        <v>102.8</v>
      </c>
      <c r="E20" s="286">
        <v>102.8</v>
      </c>
      <c r="F20" s="287">
        <v>102.7</v>
      </c>
      <c r="G20" s="286">
        <v>102.5</v>
      </c>
      <c r="H20" s="286">
        <v>102.4</v>
      </c>
      <c r="I20" s="286">
        <v>102.2</v>
      </c>
      <c r="J20" s="286">
        <v>102</v>
      </c>
      <c r="K20" s="286">
        <v>101.9</v>
      </c>
      <c r="L20" s="286">
        <v>101.8</v>
      </c>
      <c r="M20" s="286">
        <v>101.8</v>
      </c>
      <c r="N20" s="2"/>
    </row>
    <row r="21" spans="1:14" s="67" customFormat="1" x14ac:dyDescent="0.25">
      <c r="A21" s="289">
        <v>2025</v>
      </c>
      <c r="B21" s="286" t="s">
        <v>79</v>
      </c>
      <c r="C21" s="287">
        <v>103.4</v>
      </c>
      <c r="D21" s="286">
        <v>103.3</v>
      </c>
      <c r="E21" s="286">
        <v>103.4</v>
      </c>
      <c r="F21" s="287">
        <v>103.6</v>
      </c>
      <c r="G21" s="286">
        <v>103.8</v>
      </c>
      <c r="H21" s="286">
        <v>103.9</v>
      </c>
      <c r="I21" s="286">
        <v>104</v>
      </c>
      <c r="J21" s="286">
        <v>104</v>
      </c>
      <c r="K21" s="68">
        <v>104.1</v>
      </c>
      <c r="L21" s="286">
        <v>104.1</v>
      </c>
      <c r="M21" s="286">
        <v>104.1</v>
      </c>
      <c r="N21" s="2"/>
    </row>
    <row r="22" spans="1:14" x14ac:dyDescent="0.25">
      <c r="A22" s="336">
        <v>2026</v>
      </c>
      <c r="B22" s="286" t="s">
        <v>79</v>
      </c>
      <c r="C22" s="89">
        <v>103.6</v>
      </c>
      <c r="D22" s="454">
        <v>104</v>
      </c>
      <c r="E22" s="89">
        <v>104.7</v>
      </c>
      <c r="F22" s="68">
        <v>104.9</v>
      </c>
      <c r="G22" s="68">
        <v>104.8</v>
      </c>
      <c r="H22" s="68">
        <v>104.7</v>
      </c>
      <c r="I22" s="58">
        <v>104.7</v>
      </c>
      <c r="L22" s="65"/>
      <c r="N22" s="68"/>
    </row>
    <row r="23" spans="1:14" x14ac:dyDescent="0.25">
      <c r="A23" s="68"/>
      <c r="B23" s="68"/>
      <c r="C23" s="68"/>
      <c r="D23" s="58"/>
      <c r="E23" s="68"/>
      <c r="F23" s="68"/>
      <c r="G23" s="58"/>
      <c r="H23" s="58"/>
      <c r="I23" s="68"/>
      <c r="J23" s="68"/>
      <c r="K23" s="68"/>
      <c r="L23" s="58"/>
      <c r="M23" s="68"/>
      <c r="N23" s="68"/>
    </row>
    <row r="24" spans="1:14" x14ac:dyDescent="0.25">
      <c r="A24" s="68"/>
      <c r="B24" s="68"/>
      <c r="C24" s="68"/>
      <c r="D24" s="58"/>
      <c r="E24" s="68"/>
      <c r="F24" s="68"/>
      <c r="G24" s="58"/>
      <c r="H24" s="58"/>
      <c r="I24" s="68"/>
      <c r="J24" s="68"/>
      <c r="K24" s="68"/>
      <c r="L24" s="58"/>
      <c r="M24" s="68"/>
      <c r="N24" s="68"/>
    </row>
  </sheetData>
  <mergeCells count="9">
    <mergeCell ref="J3:J4"/>
    <mergeCell ref="K3:K4"/>
    <mergeCell ref="L3:L4"/>
    <mergeCell ref="M3:M4"/>
    <mergeCell ref="A5:M5"/>
    <mergeCell ref="A3:A4"/>
    <mergeCell ref="B3:B4"/>
    <mergeCell ref="C3:C4"/>
    <mergeCell ref="I3:I4"/>
  </mergeCells>
  <pageMargins left="0.7" right="0.7" top="0.75" bottom="0.75" header="0.3" footer="0.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14"/>
  <dimension ref="A1:N921"/>
  <sheetViews>
    <sheetView zoomScaleNormal="100" workbookViewId="0">
      <selection activeCell="I29" sqref="I29"/>
    </sheetView>
  </sheetViews>
  <sheetFormatPr defaultColWidth="9.140625" defaultRowHeight="15" x14ac:dyDescent="0.25"/>
  <cols>
    <col min="1" max="1" width="9.140625" style="74"/>
    <col min="2" max="2" width="11.5703125" style="80" customWidth="1"/>
    <col min="3" max="3" width="17.85546875" style="80" customWidth="1"/>
    <col min="4" max="4" width="15.7109375" style="80" customWidth="1"/>
    <col min="5" max="5" width="13.140625" style="98" customWidth="1"/>
    <col min="6" max="6" width="20.140625" style="80" customWidth="1"/>
    <col min="7" max="7" width="16.7109375" style="80" customWidth="1"/>
    <col min="8" max="8" width="10.140625" style="80" customWidth="1"/>
    <col min="9" max="9" width="9.140625" style="80"/>
    <col min="10" max="10" width="11.5703125" style="80" customWidth="1"/>
    <col min="11" max="11" width="13" style="80" customWidth="1"/>
    <col min="12" max="12" width="11.5703125" style="98" customWidth="1"/>
    <col min="13" max="13" width="12" style="80" customWidth="1"/>
    <col min="14" max="14" width="16.85546875" style="80" customWidth="1"/>
    <col min="15" max="16384" width="9.140625" style="74"/>
  </cols>
  <sheetData>
    <row r="1" spans="1:14" x14ac:dyDescent="0.25">
      <c r="A1" s="61" t="s">
        <v>80</v>
      </c>
      <c r="B1" s="57"/>
      <c r="C1" s="57"/>
      <c r="D1" s="57"/>
      <c r="E1" s="95"/>
      <c r="F1" s="57"/>
      <c r="G1" s="57"/>
      <c r="H1" s="57"/>
      <c r="I1" s="57"/>
      <c r="J1" s="57"/>
      <c r="K1" s="57"/>
      <c r="L1" s="95"/>
    </row>
    <row r="2" spans="1:14" x14ac:dyDescent="0.25">
      <c r="A2" s="54" t="s">
        <v>512</v>
      </c>
      <c r="B2" s="57"/>
      <c r="C2" s="57"/>
      <c r="D2" s="57"/>
      <c r="E2" s="95"/>
      <c r="F2" s="57"/>
      <c r="H2" s="57"/>
      <c r="J2" s="57"/>
      <c r="K2" s="57"/>
      <c r="L2" s="95"/>
    </row>
    <row r="3" spans="1:14" x14ac:dyDescent="0.25">
      <c r="A3" s="4" t="s">
        <v>71</v>
      </c>
      <c r="B3" s="57"/>
      <c r="C3" s="57"/>
      <c r="D3" s="57"/>
      <c r="E3" s="95"/>
      <c r="F3" s="57"/>
      <c r="G3" s="57"/>
      <c r="H3" s="57"/>
      <c r="I3" s="57"/>
      <c r="J3" s="57"/>
      <c r="K3" s="57"/>
      <c r="L3" s="95"/>
      <c r="N3" s="154" t="s">
        <v>517</v>
      </c>
    </row>
    <row r="4" spans="1:14" ht="102" x14ac:dyDescent="0.25">
      <c r="A4" s="5"/>
      <c r="B4" s="6" t="s">
        <v>81</v>
      </c>
      <c r="C4" s="6" t="s">
        <v>82</v>
      </c>
      <c r="D4" s="6" t="s">
        <v>83</v>
      </c>
      <c r="E4" s="96" t="s">
        <v>84</v>
      </c>
      <c r="F4" s="6" t="s">
        <v>85</v>
      </c>
      <c r="G4" s="6" t="s">
        <v>86</v>
      </c>
      <c r="H4" s="7" t="s">
        <v>87</v>
      </c>
      <c r="I4" s="7" t="s">
        <v>88</v>
      </c>
      <c r="J4" s="7" t="s">
        <v>89</v>
      </c>
      <c r="K4" s="7" t="s">
        <v>90</v>
      </c>
      <c r="L4" s="97" t="s">
        <v>91</v>
      </c>
      <c r="M4" s="7" t="s">
        <v>92</v>
      </c>
      <c r="N4" s="8" t="s">
        <v>93</v>
      </c>
    </row>
    <row r="5" spans="1:14" s="65" customFormat="1" x14ac:dyDescent="0.25">
      <c r="A5" s="503">
        <v>2021</v>
      </c>
      <c r="B5" s="242">
        <v>100.9</v>
      </c>
      <c r="C5" s="242">
        <v>104.3</v>
      </c>
      <c r="D5" s="242">
        <v>128.9</v>
      </c>
      <c r="E5" s="242">
        <v>48.6</v>
      </c>
      <c r="F5" s="242">
        <v>107.6</v>
      </c>
      <c r="G5" s="242">
        <v>95.2</v>
      </c>
      <c r="H5" s="266">
        <v>108.2</v>
      </c>
      <c r="I5" s="266">
        <v>103.7</v>
      </c>
      <c r="J5" s="266">
        <v>99.9</v>
      </c>
      <c r="K5" s="266">
        <v>107.4</v>
      </c>
      <c r="L5" s="266">
        <v>100.1</v>
      </c>
      <c r="M5" s="266">
        <v>103.7</v>
      </c>
      <c r="N5" s="266">
        <v>97.3</v>
      </c>
    </row>
    <row r="6" spans="1:14" s="65" customFormat="1" x14ac:dyDescent="0.25">
      <c r="A6" s="503">
        <v>2022</v>
      </c>
      <c r="B6" s="242">
        <v>113.7</v>
      </c>
      <c r="C6" s="242">
        <v>126.4</v>
      </c>
      <c r="D6" s="242">
        <v>130.9</v>
      </c>
      <c r="E6" s="242">
        <v>45.9</v>
      </c>
      <c r="F6" s="242">
        <v>116.2</v>
      </c>
      <c r="G6" s="242">
        <v>103.7</v>
      </c>
      <c r="H6" s="266">
        <v>108.8</v>
      </c>
      <c r="I6" s="266">
        <v>130.30000000000001</v>
      </c>
      <c r="J6" s="266">
        <v>100.9</v>
      </c>
      <c r="K6" s="266">
        <v>115.2</v>
      </c>
      <c r="L6" s="266">
        <v>100.1</v>
      </c>
      <c r="M6" s="266">
        <v>113.7</v>
      </c>
      <c r="N6" s="266">
        <v>103</v>
      </c>
    </row>
    <row r="7" spans="1:14" s="65" customFormat="1" x14ac:dyDescent="0.25">
      <c r="A7" s="503">
        <v>2023</v>
      </c>
      <c r="B7" s="242">
        <v>121.7</v>
      </c>
      <c r="C7" s="242">
        <v>140.6</v>
      </c>
      <c r="D7" s="242">
        <v>138</v>
      </c>
      <c r="E7" s="242">
        <v>43.9</v>
      </c>
      <c r="F7" s="242">
        <v>130.4</v>
      </c>
      <c r="G7" s="242">
        <v>112.4</v>
      </c>
      <c r="H7" s="266">
        <v>111.4</v>
      </c>
      <c r="I7" s="266">
        <v>126.3</v>
      </c>
      <c r="J7" s="266">
        <v>102.7</v>
      </c>
      <c r="K7" s="266">
        <v>122.3</v>
      </c>
      <c r="L7" s="266">
        <v>101.1</v>
      </c>
      <c r="M7" s="266">
        <v>120.8</v>
      </c>
      <c r="N7" s="266">
        <v>114.4</v>
      </c>
    </row>
    <row r="8" spans="1:14" s="65" customFormat="1" x14ac:dyDescent="0.25">
      <c r="A8" s="503">
        <v>2024</v>
      </c>
      <c r="B8" s="266">
        <v>123.9</v>
      </c>
      <c r="C8" s="266">
        <v>143.9</v>
      </c>
      <c r="D8" s="266">
        <v>144.80000000000001</v>
      </c>
      <c r="E8" s="266">
        <v>41.3</v>
      </c>
      <c r="F8" s="266">
        <v>131.69999999999999</v>
      </c>
      <c r="G8" s="266">
        <v>114</v>
      </c>
      <c r="H8" s="266">
        <v>114.6</v>
      </c>
      <c r="I8" s="266">
        <v>124.6</v>
      </c>
      <c r="J8" s="266">
        <v>103.8</v>
      </c>
      <c r="K8" s="266">
        <v>126.4</v>
      </c>
      <c r="L8" s="266">
        <v>101.7</v>
      </c>
      <c r="M8" s="266">
        <v>128.6</v>
      </c>
      <c r="N8" s="266">
        <v>120.1</v>
      </c>
    </row>
    <row r="9" spans="1:14" s="65" customFormat="1" x14ac:dyDescent="0.25">
      <c r="A9" s="336">
        <v>2025</v>
      </c>
      <c r="B9" s="420">
        <v>129.1</v>
      </c>
      <c r="C9" s="420">
        <v>154.9</v>
      </c>
      <c r="D9" s="420">
        <v>150.9</v>
      </c>
      <c r="E9" s="420">
        <v>39.799999999999997</v>
      </c>
      <c r="F9" s="420">
        <v>136</v>
      </c>
      <c r="G9" s="420">
        <v>115.6</v>
      </c>
      <c r="H9" s="420">
        <v>123.9</v>
      </c>
      <c r="I9" s="420">
        <v>121.8</v>
      </c>
      <c r="J9" s="420">
        <v>104.3</v>
      </c>
      <c r="K9" s="420">
        <v>132.5</v>
      </c>
      <c r="L9" s="420">
        <v>103.9</v>
      </c>
      <c r="M9" s="420">
        <v>138.30000000000001</v>
      </c>
      <c r="N9" s="420">
        <v>124.3</v>
      </c>
    </row>
    <row r="10" spans="1:14" s="67" customFormat="1" ht="12" customHeight="1" x14ac:dyDescent="0.25">
      <c r="A10" s="322"/>
      <c r="B10" s="329"/>
      <c r="C10" s="329"/>
      <c r="D10" s="329"/>
      <c r="E10" s="329"/>
      <c r="F10" s="329"/>
      <c r="G10" s="329"/>
      <c r="H10" s="329"/>
      <c r="I10" s="329"/>
      <c r="J10" s="329"/>
      <c r="K10" s="329"/>
      <c r="L10" s="329"/>
      <c r="M10" s="329"/>
      <c r="N10" s="329"/>
    </row>
    <row r="11" spans="1:14" s="234" customFormat="1" x14ac:dyDescent="0.25">
      <c r="A11" s="322">
        <v>2025</v>
      </c>
      <c r="B11" s="329"/>
      <c r="C11" s="329"/>
      <c r="D11" s="329"/>
      <c r="E11" s="329"/>
      <c r="F11" s="329"/>
      <c r="G11" s="329"/>
      <c r="H11" s="329"/>
      <c r="I11" s="329"/>
      <c r="J11" s="329"/>
      <c r="K11" s="329"/>
      <c r="L11" s="329"/>
      <c r="M11" s="329"/>
      <c r="N11" s="329"/>
    </row>
    <row r="12" spans="1:14" s="53" customFormat="1" x14ac:dyDescent="0.25">
      <c r="A12" s="309" t="s">
        <v>266</v>
      </c>
      <c r="B12" s="242">
        <v>129.30000000000001</v>
      </c>
      <c r="C12" s="242">
        <v>156</v>
      </c>
      <c r="D12" s="242">
        <v>152</v>
      </c>
      <c r="E12" s="242">
        <v>38.4</v>
      </c>
      <c r="F12" s="242">
        <v>135.19999999999999</v>
      </c>
      <c r="G12" s="242">
        <v>115.9</v>
      </c>
      <c r="H12" s="242">
        <v>124.4</v>
      </c>
      <c r="I12" s="242">
        <v>121.5</v>
      </c>
      <c r="J12" s="242">
        <v>103.8</v>
      </c>
      <c r="K12" s="242">
        <v>134.80000000000001</v>
      </c>
      <c r="L12" s="242">
        <v>104.6</v>
      </c>
      <c r="M12" s="242">
        <v>138.4</v>
      </c>
      <c r="N12" s="242">
        <v>124.7</v>
      </c>
    </row>
    <row r="13" spans="1:14" s="53" customFormat="1" x14ac:dyDescent="0.25">
      <c r="A13" s="308" t="s">
        <v>267</v>
      </c>
      <c r="B13" s="242">
        <v>129.4</v>
      </c>
      <c r="C13" s="242">
        <v>155.30000000000001</v>
      </c>
      <c r="D13" s="242">
        <v>152.30000000000001</v>
      </c>
      <c r="E13" s="242">
        <v>40</v>
      </c>
      <c r="F13" s="242">
        <v>135.9</v>
      </c>
      <c r="G13" s="242">
        <v>116.2</v>
      </c>
      <c r="H13" s="242">
        <v>124.7</v>
      </c>
      <c r="I13" s="242">
        <v>120.6</v>
      </c>
      <c r="J13" s="242">
        <v>105.1</v>
      </c>
      <c r="K13" s="242">
        <v>135</v>
      </c>
      <c r="L13" s="242">
        <v>105.1</v>
      </c>
      <c r="M13" s="242">
        <v>140.80000000000001</v>
      </c>
      <c r="N13" s="242">
        <v>125</v>
      </c>
    </row>
    <row r="14" spans="1:14" s="53" customFormat="1" x14ac:dyDescent="0.25">
      <c r="A14" s="308" t="s">
        <v>268</v>
      </c>
      <c r="B14" s="242">
        <v>129.6</v>
      </c>
      <c r="C14" s="242">
        <v>154.69999999999999</v>
      </c>
      <c r="D14" s="242">
        <v>152</v>
      </c>
      <c r="E14" s="242">
        <v>40.700000000000003</v>
      </c>
      <c r="F14" s="242">
        <v>137.5</v>
      </c>
      <c r="G14" s="242">
        <v>116.4</v>
      </c>
      <c r="H14" s="242">
        <v>124.8</v>
      </c>
      <c r="I14" s="242">
        <v>121.1</v>
      </c>
      <c r="J14" s="242">
        <v>105.1</v>
      </c>
      <c r="K14" s="242">
        <v>134.9</v>
      </c>
      <c r="L14" s="242">
        <v>105.1</v>
      </c>
      <c r="M14" s="242">
        <v>141.1</v>
      </c>
      <c r="N14" s="242">
        <v>125.1</v>
      </c>
    </row>
    <row r="15" spans="1:14" s="53" customFormat="1" x14ac:dyDescent="0.25">
      <c r="A15" s="308" t="s">
        <v>269</v>
      </c>
      <c r="B15" s="242">
        <v>130.19999999999999</v>
      </c>
      <c r="C15" s="242">
        <v>154.4</v>
      </c>
      <c r="D15" s="242">
        <v>150.9</v>
      </c>
      <c r="E15" s="242">
        <v>40.6</v>
      </c>
      <c r="F15" s="242">
        <v>141.5</v>
      </c>
      <c r="G15" s="242">
        <v>116.3</v>
      </c>
      <c r="H15" s="242">
        <v>124.9</v>
      </c>
      <c r="I15" s="242">
        <v>122.8</v>
      </c>
      <c r="J15" s="242">
        <v>105.2</v>
      </c>
      <c r="K15" s="242">
        <v>135.1</v>
      </c>
      <c r="L15" s="242">
        <v>105.1</v>
      </c>
      <c r="M15" s="242">
        <v>141.69999999999999</v>
      </c>
      <c r="N15" s="242">
        <v>125.8</v>
      </c>
    </row>
    <row r="16" spans="1:14" s="53" customFormat="1" x14ac:dyDescent="0.25">
      <c r="A16" s="68" t="s">
        <v>595</v>
      </c>
      <c r="B16" s="242">
        <v>130.5</v>
      </c>
      <c r="C16" s="242">
        <v>154.80000000000001</v>
      </c>
      <c r="D16" s="242">
        <v>152</v>
      </c>
      <c r="E16" s="242">
        <v>39.4</v>
      </c>
      <c r="F16" s="242">
        <v>142.6</v>
      </c>
      <c r="G16" s="242">
        <v>116.2</v>
      </c>
      <c r="H16" s="242">
        <v>124.9</v>
      </c>
      <c r="I16" s="242">
        <v>122.8</v>
      </c>
      <c r="J16" s="242">
        <v>105.2</v>
      </c>
      <c r="K16" s="242">
        <v>135.1</v>
      </c>
      <c r="L16" s="242">
        <v>105.1</v>
      </c>
      <c r="M16" s="242">
        <v>141.9</v>
      </c>
      <c r="N16" s="242">
        <v>126.1</v>
      </c>
    </row>
    <row r="17" spans="1:14" s="53" customFormat="1" x14ac:dyDescent="0.25">
      <c r="A17" s="322">
        <v>2026</v>
      </c>
      <c r="B17" s="329"/>
      <c r="C17" s="329"/>
      <c r="D17" s="329"/>
      <c r="E17" s="329"/>
      <c r="F17" s="329"/>
      <c r="G17" s="329"/>
      <c r="H17" s="329"/>
      <c r="I17" s="329"/>
      <c r="J17" s="329"/>
      <c r="K17" s="329"/>
      <c r="L17" s="329"/>
      <c r="M17" s="329"/>
      <c r="N17" s="329"/>
    </row>
    <row r="18" spans="1:14" s="53" customFormat="1" x14ac:dyDescent="0.25">
      <c r="A18" s="419" t="s">
        <v>654</v>
      </c>
      <c r="B18" s="420" t="s">
        <v>682</v>
      </c>
      <c r="C18" s="420">
        <v>157.5</v>
      </c>
      <c r="D18" s="420">
        <v>152</v>
      </c>
      <c r="E18" s="420">
        <v>37.9</v>
      </c>
      <c r="F18" s="420">
        <v>144</v>
      </c>
      <c r="G18" s="420">
        <v>116.5</v>
      </c>
      <c r="H18" s="420">
        <v>134.1</v>
      </c>
      <c r="I18" s="420">
        <v>120.8</v>
      </c>
      <c r="J18" s="420">
        <v>105.1</v>
      </c>
      <c r="K18" s="420">
        <v>136.1</v>
      </c>
      <c r="L18" s="420">
        <v>105.1</v>
      </c>
      <c r="M18" s="420">
        <v>143</v>
      </c>
      <c r="N18" s="420">
        <v>127.2</v>
      </c>
    </row>
    <row r="19" spans="1:14" s="53" customFormat="1" x14ac:dyDescent="0.25">
      <c r="A19" s="419" t="s">
        <v>660</v>
      </c>
      <c r="B19" s="420">
        <v>132.6</v>
      </c>
      <c r="C19" s="420">
        <v>158.6</v>
      </c>
      <c r="D19" s="420">
        <v>154.9</v>
      </c>
      <c r="E19" s="420">
        <v>37.6</v>
      </c>
      <c r="F19" s="420">
        <v>146.9</v>
      </c>
      <c r="G19" s="420">
        <v>116.5</v>
      </c>
      <c r="H19" s="420">
        <v>134.4</v>
      </c>
      <c r="I19" s="420">
        <v>121.2</v>
      </c>
      <c r="J19" s="420">
        <v>105.1</v>
      </c>
      <c r="K19" s="420">
        <v>136.19999999999999</v>
      </c>
      <c r="L19" s="420">
        <v>105.1</v>
      </c>
      <c r="M19" s="420">
        <v>143.6</v>
      </c>
      <c r="N19" s="420">
        <v>126.6</v>
      </c>
    </row>
    <row r="20" spans="1:14" s="53" customFormat="1" x14ac:dyDescent="0.25">
      <c r="A20" s="419" t="s">
        <v>676</v>
      </c>
      <c r="B20" s="420">
        <v>134.5</v>
      </c>
      <c r="C20" s="420">
        <v>157.69999999999999</v>
      </c>
      <c r="D20" s="420">
        <v>156.19999999999999</v>
      </c>
      <c r="E20" s="420">
        <v>39.1</v>
      </c>
      <c r="F20" s="420">
        <v>148.19999999999999</v>
      </c>
      <c r="G20" s="420">
        <v>116.4</v>
      </c>
      <c r="H20" s="420">
        <v>134.80000000000001</v>
      </c>
      <c r="I20" s="420">
        <v>135</v>
      </c>
      <c r="J20" s="420">
        <v>105.1</v>
      </c>
      <c r="K20" s="420">
        <v>136.4</v>
      </c>
      <c r="L20" s="420">
        <v>105.7</v>
      </c>
      <c r="M20" s="420">
        <v>143.80000000000001</v>
      </c>
      <c r="N20" s="420">
        <v>126.7</v>
      </c>
    </row>
    <row r="21" spans="1:14" s="53" customFormat="1" x14ac:dyDescent="0.25">
      <c r="A21" s="419" t="s">
        <v>636</v>
      </c>
      <c r="B21" s="420">
        <v>137.4</v>
      </c>
      <c r="C21" s="420">
        <v>158.6</v>
      </c>
      <c r="D21" s="420">
        <v>154.9</v>
      </c>
      <c r="E21" s="420">
        <v>39.299999999999997</v>
      </c>
      <c r="F21" s="420">
        <v>150</v>
      </c>
      <c r="G21" s="420">
        <v>117</v>
      </c>
      <c r="H21" s="420">
        <v>134.30000000000001</v>
      </c>
      <c r="I21" s="420">
        <v>151.80000000000001</v>
      </c>
      <c r="J21" s="420">
        <v>107.2</v>
      </c>
      <c r="K21" s="420">
        <v>139.1</v>
      </c>
      <c r="L21" s="420">
        <v>105.9</v>
      </c>
      <c r="M21" s="420">
        <v>144.6</v>
      </c>
      <c r="N21" s="420">
        <v>126.8</v>
      </c>
    </row>
    <row r="22" spans="1:14" s="53" customFormat="1" x14ac:dyDescent="0.25">
      <c r="A22" s="308" t="s">
        <v>263</v>
      </c>
      <c r="B22" s="242">
        <v>136.30000000000001</v>
      </c>
      <c r="C22" s="242">
        <v>157</v>
      </c>
      <c r="D22" s="242">
        <v>155.69999999999999</v>
      </c>
      <c r="E22" s="242">
        <v>39</v>
      </c>
      <c r="F22" s="242">
        <v>150.30000000000001</v>
      </c>
      <c r="G22" s="242">
        <v>116.9</v>
      </c>
      <c r="H22" s="242">
        <v>134.4</v>
      </c>
      <c r="I22" s="242">
        <v>147.1</v>
      </c>
      <c r="J22" s="242">
        <v>107.2</v>
      </c>
      <c r="K22" s="242">
        <v>139.1</v>
      </c>
      <c r="L22" s="242">
        <v>105.9</v>
      </c>
      <c r="M22" s="242">
        <v>144.9</v>
      </c>
      <c r="N22" s="242">
        <v>126.7</v>
      </c>
    </row>
    <row r="23" spans="1:14" s="53" customFormat="1" x14ac:dyDescent="0.25">
      <c r="A23" s="308" t="s">
        <v>264</v>
      </c>
      <c r="B23" s="242">
        <v>134.9</v>
      </c>
      <c r="C23" s="242">
        <v>155</v>
      </c>
      <c r="D23" s="242">
        <v>155.4</v>
      </c>
      <c r="E23" s="242">
        <v>38.4</v>
      </c>
      <c r="F23" s="242">
        <v>150.19999999999999</v>
      </c>
      <c r="G23" s="242">
        <v>116.5</v>
      </c>
      <c r="H23" s="242">
        <v>134.69999999999999</v>
      </c>
      <c r="I23" s="242">
        <v>140.6</v>
      </c>
      <c r="J23" s="242">
        <v>107.1</v>
      </c>
      <c r="K23" s="242">
        <v>139.4</v>
      </c>
      <c r="L23" s="242">
        <v>106</v>
      </c>
      <c r="M23" s="242">
        <v>146.6</v>
      </c>
      <c r="N23" s="242">
        <v>127.2</v>
      </c>
    </row>
    <row r="24" spans="1:14" s="53" customFormat="1" x14ac:dyDescent="0.25">
      <c r="A24" s="308" t="s">
        <v>467</v>
      </c>
      <c r="B24" s="242">
        <v>134</v>
      </c>
      <c r="C24" s="242">
        <v>153.6</v>
      </c>
      <c r="D24" s="242">
        <v>155.80000000000001</v>
      </c>
      <c r="E24" s="242">
        <v>37.1</v>
      </c>
      <c r="F24" s="242">
        <v>150.19999999999999</v>
      </c>
      <c r="G24" s="242">
        <v>117.1</v>
      </c>
      <c r="H24" s="242">
        <v>135.4</v>
      </c>
      <c r="I24" s="242">
        <v>136.80000000000001</v>
      </c>
      <c r="J24" s="242">
        <v>107.2</v>
      </c>
      <c r="K24" s="242">
        <v>140.4</v>
      </c>
      <c r="L24" s="242">
        <v>106</v>
      </c>
      <c r="M24" s="242">
        <v>147.6</v>
      </c>
      <c r="N24" s="242">
        <v>127.9</v>
      </c>
    </row>
    <row r="25" spans="1:14" s="53" customFormat="1" x14ac:dyDescent="0.25">
      <c r="A25" s="309" t="s">
        <v>266</v>
      </c>
      <c r="B25" s="242">
        <v>135.80000000000001</v>
      </c>
      <c r="C25" s="242">
        <v>153.9</v>
      </c>
      <c r="D25" s="242">
        <v>156.80000000000001</v>
      </c>
      <c r="E25" s="242">
        <v>36.6</v>
      </c>
      <c r="F25" s="242">
        <v>150.9</v>
      </c>
      <c r="G25" s="242">
        <v>117.3</v>
      </c>
      <c r="H25" s="242">
        <v>135.5</v>
      </c>
      <c r="I25" s="242">
        <v>148.80000000000001</v>
      </c>
      <c r="J25" s="242">
        <v>107.1</v>
      </c>
      <c r="K25" s="242">
        <v>141.1</v>
      </c>
      <c r="L25" s="242">
        <v>106</v>
      </c>
      <c r="M25" s="242">
        <v>147.6</v>
      </c>
      <c r="N25" s="242">
        <v>127.9</v>
      </c>
    </row>
    <row r="26" spans="1:14" s="53" customFormat="1" x14ac:dyDescent="0.25">
      <c r="B26" s="206"/>
      <c r="C26" s="206"/>
      <c r="D26" s="206"/>
      <c r="E26" s="207"/>
      <c r="F26" s="206"/>
      <c r="G26" s="206"/>
      <c r="H26" s="206"/>
      <c r="I26" s="206"/>
      <c r="J26" s="206"/>
      <c r="K26" s="206"/>
      <c r="L26" s="207"/>
      <c r="M26" s="206"/>
      <c r="N26" s="206"/>
    </row>
    <row r="27" spans="1:14" s="53" customFormat="1" x14ac:dyDescent="0.25">
      <c r="B27" s="206"/>
      <c r="C27" s="206"/>
      <c r="D27" s="206"/>
      <c r="E27" s="207"/>
      <c r="F27" s="206"/>
      <c r="G27" s="206"/>
      <c r="H27" s="206"/>
      <c r="I27" s="206"/>
      <c r="J27" s="206"/>
      <c r="K27" s="206"/>
      <c r="L27" s="207"/>
      <c r="M27" s="206"/>
      <c r="N27" s="206"/>
    </row>
    <row r="28" spans="1:14" s="53" customFormat="1" x14ac:dyDescent="0.25">
      <c r="B28" s="206"/>
      <c r="C28" s="206"/>
      <c r="D28" s="206"/>
      <c r="E28" s="207"/>
      <c r="F28" s="206"/>
      <c r="G28" s="206"/>
      <c r="H28" s="206"/>
      <c r="I28" s="206"/>
      <c r="J28" s="206"/>
      <c r="K28" s="206"/>
      <c r="L28" s="207"/>
      <c r="M28" s="206"/>
      <c r="N28" s="206"/>
    </row>
    <row r="29" spans="1:14" s="53" customFormat="1" x14ac:dyDescent="0.25">
      <c r="B29" s="206"/>
      <c r="C29" s="206"/>
      <c r="D29" s="206"/>
      <c r="E29" s="207"/>
      <c r="F29" s="206"/>
      <c r="G29" s="206"/>
      <c r="H29" s="206"/>
      <c r="I29" s="206"/>
      <c r="J29" s="206"/>
      <c r="K29" s="206"/>
      <c r="L29" s="207"/>
      <c r="M29" s="206"/>
      <c r="N29" s="206"/>
    </row>
    <row r="30" spans="1:14" s="53" customFormat="1" x14ac:dyDescent="0.25">
      <c r="B30" s="206"/>
      <c r="C30" s="206"/>
      <c r="D30" s="206"/>
      <c r="E30" s="207"/>
      <c r="F30" s="206"/>
      <c r="G30" s="206"/>
      <c r="H30" s="206"/>
      <c r="I30" s="206"/>
      <c r="J30" s="206"/>
      <c r="K30" s="206"/>
      <c r="L30" s="207"/>
      <c r="M30" s="206"/>
      <c r="N30" s="206"/>
    </row>
    <row r="31" spans="1:14" s="53" customFormat="1" x14ac:dyDescent="0.25">
      <c r="B31" s="206"/>
      <c r="C31" s="206"/>
      <c r="D31" s="206"/>
      <c r="E31" s="207"/>
      <c r="F31" s="206"/>
      <c r="G31" s="206"/>
      <c r="H31" s="206"/>
      <c r="I31" s="206"/>
      <c r="J31" s="206"/>
      <c r="K31" s="206"/>
      <c r="L31" s="207"/>
      <c r="M31" s="206"/>
      <c r="N31" s="206"/>
    </row>
    <row r="32" spans="1:14" s="53" customFormat="1" x14ac:dyDescent="0.25">
      <c r="B32" s="206"/>
      <c r="C32" s="206"/>
      <c r="D32" s="206"/>
      <c r="E32" s="207"/>
      <c r="F32" s="206"/>
      <c r="G32" s="206"/>
      <c r="H32" s="206"/>
      <c r="I32" s="206"/>
      <c r="J32" s="206"/>
      <c r="K32" s="206"/>
      <c r="L32" s="207"/>
      <c r="M32" s="206"/>
      <c r="N32" s="206"/>
    </row>
    <row r="33" spans="2:14" s="53" customFormat="1" x14ac:dyDescent="0.25">
      <c r="B33" s="206"/>
      <c r="C33" s="206"/>
      <c r="D33" s="206"/>
      <c r="E33" s="207"/>
      <c r="F33" s="206"/>
      <c r="G33" s="206"/>
      <c r="H33" s="206"/>
      <c r="I33" s="206"/>
      <c r="J33" s="206"/>
      <c r="K33" s="206"/>
      <c r="L33" s="207"/>
      <c r="M33" s="206"/>
      <c r="N33" s="206"/>
    </row>
    <row r="34" spans="2:14" s="53" customFormat="1" x14ac:dyDescent="0.25">
      <c r="B34" s="206"/>
      <c r="C34" s="206"/>
      <c r="D34" s="206"/>
      <c r="E34" s="207"/>
      <c r="F34" s="206"/>
      <c r="G34" s="206"/>
      <c r="H34" s="206"/>
      <c r="I34" s="206"/>
      <c r="J34" s="206"/>
      <c r="K34" s="206"/>
      <c r="L34" s="207"/>
      <c r="M34" s="206"/>
      <c r="N34" s="206"/>
    </row>
    <row r="35" spans="2:14" s="53" customFormat="1" x14ac:dyDescent="0.25">
      <c r="B35" s="206"/>
      <c r="C35" s="206"/>
      <c r="D35" s="206"/>
      <c r="E35" s="207"/>
      <c r="F35" s="206"/>
      <c r="G35" s="206"/>
      <c r="H35" s="206"/>
      <c r="I35" s="206"/>
      <c r="J35" s="206"/>
      <c r="K35" s="206"/>
      <c r="L35" s="207"/>
      <c r="M35" s="206"/>
      <c r="N35" s="206"/>
    </row>
    <row r="36" spans="2:14" s="53" customFormat="1" x14ac:dyDescent="0.25">
      <c r="B36" s="206"/>
      <c r="C36" s="206"/>
      <c r="D36" s="206"/>
      <c r="E36" s="207"/>
      <c r="F36" s="206"/>
      <c r="G36" s="206"/>
      <c r="H36" s="206"/>
      <c r="I36" s="206"/>
      <c r="J36" s="206"/>
      <c r="K36" s="206"/>
      <c r="L36" s="207"/>
      <c r="M36" s="206"/>
      <c r="N36" s="206"/>
    </row>
    <row r="37" spans="2:14" s="53" customFormat="1" x14ac:dyDescent="0.25">
      <c r="B37" s="206"/>
      <c r="C37" s="206"/>
      <c r="D37" s="206"/>
      <c r="E37" s="207"/>
      <c r="F37" s="206"/>
      <c r="G37" s="206"/>
      <c r="H37" s="206"/>
      <c r="I37" s="206"/>
      <c r="J37" s="206"/>
      <c r="K37" s="206"/>
      <c r="L37" s="207"/>
      <c r="M37" s="206"/>
      <c r="N37" s="206"/>
    </row>
    <row r="38" spans="2:14" s="53" customFormat="1" x14ac:dyDescent="0.25">
      <c r="B38" s="206"/>
      <c r="C38" s="206"/>
      <c r="D38" s="206"/>
      <c r="E38" s="207"/>
      <c r="F38" s="206"/>
      <c r="G38" s="206"/>
      <c r="H38" s="206"/>
      <c r="I38" s="206"/>
      <c r="J38" s="206"/>
      <c r="K38" s="206"/>
      <c r="L38" s="207"/>
      <c r="M38" s="206"/>
      <c r="N38" s="206"/>
    </row>
    <row r="39" spans="2:14" s="53" customFormat="1" x14ac:dyDescent="0.25">
      <c r="B39" s="206"/>
      <c r="C39" s="206"/>
      <c r="D39" s="206"/>
      <c r="E39" s="207"/>
      <c r="F39" s="206"/>
      <c r="G39" s="206"/>
      <c r="H39" s="206"/>
      <c r="I39" s="206"/>
      <c r="J39" s="206"/>
      <c r="K39" s="206"/>
      <c r="L39" s="207"/>
      <c r="M39" s="206"/>
      <c r="N39" s="206"/>
    </row>
    <row r="40" spans="2:14" s="53" customFormat="1" x14ac:dyDescent="0.25">
      <c r="B40" s="206"/>
      <c r="C40" s="206"/>
      <c r="D40" s="206"/>
      <c r="E40" s="207"/>
      <c r="F40" s="206"/>
      <c r="G40" s="206"/>
      <c r="H40" s="206"/>
      <c r="I40" s="206"/>
      <c r="J40" s="206"/>
      <c r="K40" s="206"/>
      <c r="L40" s="207"/>
      <c r="M40" s="206"/>
      <c r="N40" s="206"/>
    </row>
    <row r="41" spans="2:14" s="53" customFormat="1" x14ac:dyDescent="0.25">
      <c r="B41" s="206"/>
      <c r="C41" s="206"/>
      <c r="D41" s="206"/>
      <c r="E41" s="207"/>
      <c r="F41" s="206"/>
      <c r="G41" s="206"/>
      <c r="H41" s="206"/>
      <c r="I41" s="206"/>
      <c r="J41" s="206"/>
      <c r="K41" s="206"/>
      <c r="L41" s="207"/>
      <c r="M41" s="206"/>
      <c r="N41" s="206"/>
    </row>
    <row r="42" spans="2:14" s="53" customFormat="1" x14ac:dyDescent="0.25">
      <c r="B42" s="206"/>
      <c r="C42" s="206"/>
      <c r="D42" s="206"/>
      <c r="E42" s="207"/>
      <c r="F42" s="206"/>
      <c r="G42" s="206"/>
      <c r="H42" s="206"/>
      <c r="I42" s="206"/>
      <c r="J42" s="206"/>
      <c r="K42" s="206"/>
      <c r="L42" s="207"/>
      <c r="M42" s="206"/>
      <c r="N42" s="206"/>
    </row>
    <row r="43" spans="2:14" s="53" customFormat="1" x14ac:dyDescent="0.25">
      <c r="B43" s="206"/>
      <c r="C43" s="206"/>
      <c r="D43" s="206"/>
      <c r="E43" s="207"/>
      <c r="F43" s="206"/>
      <c r="G43" s="206"/>
      <c r="H43" s="206"/>
      <c r="I43" s="206"/>
      <c r="J43" s="206"/>
      <c r="K43" s="206"/>
      <c r="L43" s="207"/>
      <c r="M43" s="206"/>
      <c r="N43" s="206"/>
    </row>
    <row r="44" spans="2:14" s="53" customFormat="1" x14ac:dyDescent="0.25">
      <c r="B44" s="206"/>
      <c r="C44" s="206"/>
      <c r="D44" s="206"/>
      <c r="E44" s="207"/>
      <c r="F44" s="206"/>
      <c r="G44" s="206"/>
      <c r="H44" s="206"/>
      <c r="I44" s="206"/>
      <c r="J44" s="206"/>
      <c r="K44" s="206"/>
      <c r="L44" s="207"/>
      <c r="M44" s="206"/>
      <c r="N44" s="206"/>
    </row>
    <row r="45" spans="2:14" s="53" customFormat="1" x14ac:dyDescent="0.25">
      <c r="B45" s="206"/>
      <c r="C45" s="206"/>
      <c r="D45" s="206"/>
      <c r="E45" s="207"/>
      <c r="F45" s="206"/>
      <c r="G45" s="206"/>
      <c r="H45" s="206"/>
      <c r="I45" s="206"/>
      <c r="J45" s="206"/>
      <c r="K45" s="206"/>
      <c r="L45" s="207"/>
      <c r="M45" s="206"/>
      <c r="N45" s="206"/>
    </row>
    <row r="46" spans="2:14" s="53" customFormat="1" x14ac:dyDescent="0.25">
      <c r="B46" s="206"/>
      <c r="C46" s="206"/>
      <c r="D46" s="206"/>
      <c r="E46" s="207"/>
      <c r="F46" s="206"/>
      <c r="G46" s="206"/>
      <c r="H46" s="206"/>
      <c r="I46" s="206"/>
      <c r="J46" s="206"/>
      <c r="K46" s="206"/>
      <c r="L46" s="207"/>
      <c r="M46" s="206"/>
      <c r="N46" s="206"/>
    </row>
    <row r="47" spans="2:14" s="53" customFormat="1" x14ac:dyDescent="0.25">
      <c r="B47" s="206"/>
      <c r="C47" s="206"/>
      <c r="D47" s="206"/>
      <c r="E47" s="207"/>
      <c r="F47" s="206"/>
      <c r="G47" s="206"/>
      <c r="H47" s="206"/>
      <c r="I47" s="206"/>
      <c r="J47" s="206"/>
      <c r="K47" s="206"/>
      <c r="L47" s="207"/>
      <c r="M47" s="206"/>
      <c r="N47" s="206"/>
    </row>
    <row r="48" spans="2:14" s="53" customFormat="1" x14ac:dyDescent="0.25">
      <c r="B48" s="206"/>
      <c r="C48" s="206"/>
      <c r="D48" s="206"/>
      <c r="E48" s="207"/>
      <c r="F48" s="206"/>
      <c r="G48" s="206"/>
      <c r="H48" s="206"/>
      <c r="I48" s="206"/>
      <c r="J48" s="206"/>
      <c r="K48" s="206"/>
      <c r="L48" s="207"/>
      <c r="M48" s="206"/>
      <c r="N48" s="206"/>
    </row>
    <row r="49" spans="2:14" s="53" customFormat="1" x14ac:dyDescent="0.25">
      <c r="B49" s="206"/>
      <c r="C49" s="206"/>
      <c r="D49" s="206"/>
      <c r="E49" s="207"/>
      <c r="F49" s="206"/>
      <c r="G49" s="206"/>
      <c r="H49" s="206"/>
      <c r="I49" s="206"/>
      <c r="J49" s="206"/>
      <c r="K49" s="206"/>
      <c r="L49" s="207"/>
      <c r="M49" s="206"/>
      <c r="N49" s="206"/>
    </row>
    <row r="50" spans="2:14" s="53" customFormat="1" x14ac:dyDescent="0.25">
      <c r="B50" s="206"/>
      <c r="C50" s="206"/>
      <c r="D50" s="206"/>
      <c r="E50" s="207"/>
      <c r="F50" s="206"/>
      <c r="G50" s="206"/>
      <c r="H50" s="206"/>
      <c r="I50" s="206"/>
      <c r="J50" s="206"/>
      <c r="K50" s="206"/>
      <c r="L50" s="207"/>
      <c r="M50" s="206"/>
      <c r="N50" s="206"/>
    </row>
    <row r="51" spans="2:14" s="53" customFormat="1" x14ac:dyDescent="0.25">
      <c r="B51" s="206"/>
      <c r="C51" s="206"/>
      <c r="D51" s="206"/>
      <c r="E51" s="207"/>
      <c r="F51" s="206"/>
      <c r="G51" s="206"/>
      <c r="H51" s="206"/>
      <c r="I51" s="206"/>
      <c r="J51" s="206"/>
      <c r="K51" s="206"/>
      <c r="L51" s="207"/>
      <c r="M51" s="206"/>
      <c r="N51" s="206"/>
    </row>
    <row r="52" spans="2:14" s="53" customFormat="1" x14ac:dyDescent="0.25">
      <c r="B52" s="206"/>
      <c r="C52" s="206"/>
      <c r="D52" s="206"/>
      <c r="E52" s="207"/>
      <c r="F52" s="206"/>
      <c r="G52" s="206"/>
      <c r="H52" s="206"/>
      <c r="I52" s="206"/>
      <c r="J52" s="206"/>
      <c r="K52" s="206"/>
      <c r="L52" s="207"/>
      <c r="M52" s="206"/>
      <c r="N52" s="206"/>
    </row>
    <row r="53" spans="2:14" s="53" customFormat="1" x14ac:dyDescent="0.25">
      <c r="B53" s="206"/>
      <c r="C53" s="206"/>
      <c r="D53" s="206"/>
      <c r="E53" s="207"/>
      <c r="F53" s="206"/>
      <c r="G53" s="206"/>
      <c r="H53" s="206"/>
      <c r="I53" s="206"/>
      <c r="J53" s="206"/>
      <c r="K53" s="206"/>
      <c r="L53" s="207"/>
      <c r="M53" s="206"/>
      <c r="N53" s="206"/>
    </row>
    <row r="54" spans="2:14" s="53" customFormat="1" x14ac:dyDescent="0.25">
      <c r="B54" s="206"/>
      <c r="C54" s="206"/>
      <c r="D54" s="206"/>
      <c r="E54" s="207"/>
      <c r="F54" s="206"/>
      <c r="G54" s="206"/>
      <c r="H54" s="206"/>
      <c r="I54" s="206"/>
      <c r="J54" s="206"/>
      <c r="K54" s="206"/>
      <c r="L54" s="207"/>
      <c r="M54" s="206"/>
      <c r="N54" s="206"/>
    </row>
    <row r="55" spans="2:14" s="53" customFormat="1" x14ac:dyDescent="0.25">
      <c r="B55" s="206"/>
      <c r="C55" s="206"/>
      <c r="D55" s="206"/>
      <c r="E55" s="207"/>
      <c r="F55" s="206"/>
      <c r="G55" s="206"/>
      <c r="H55" s="206"/>
      <c r="I55" s="206"/>
      <c r="J55" s="206"/>
      <c r="K55" s="206"/>
      <c r="L55" s="207"/>
      <c r="M55" s="206"/>
      <c r="N55" s="206"/>
    </row>
    <row r="56" spans="2:14" s="53" customFormat="1" x14ac:dyDescent="0.25">
      <c r="B56" s="206"/>
      <c r="C56" s="206"/>
      <c r="D56" s="206"/>
      <c r="E56" s="207"/>
      <c r="F56" s="206"/>
      <c r="G56" s="206"/>
      <c r="H56" s="206"/>
      <c r="I56" s="206"/>
      <c r="J56" s="206"/>
      <c r="K56" s="206"/>
      <c r="L56" s="207"/>
      <c r="M56" s="206"/>
      <c r="N56" s="206"/>
    </row>
    <row r="57" spans="2:14" s="53" customFormat="1" x14ac:dyDescent="0.25">
      <c r="B57" s="206"/>
      <c r="C57" s="206"/>
      <c r="D57" s="206"/>
      <c r="E57" s="207"/>
      <c r="F57" s="206"/>
      <c r="G57" s="206"/>
      <c r="H57" s="206"/>
      <c r="I57" s="206"/>
      <c r="J57" s="206"/>
      <c r="K57" s="206"/>
      <c r="L57" s="207"/>
      <c r="M57" s="206"/>
      <c r="N57" s="206"/>
    </row>
    <row r="58" spans="2:14" s="53" customFormat="1" x14ac:dyDescent="0.25">
      <c r="B58" s="206"/>
      <c r="C58" s="206"/>
      <c r="D58" s="206"/>
      <c r="E58" s="207"/>
      <c r="F58" s="206"/>
      <c r="G58" s="206"/>
      <c r="H58" s="206"/>
      <c r="I58" s="206"/>
      <c r="J58" s="206"/>
      <c r="K58" s="206"/>
      <c r="L58" s="207"/>
      <c r="M58" s="206"/>
      <c r="N58" s="206"/>
    </row>
    <row r="59" spans="2:14" s="53" customFormat="1" x14ac:dyDescent="0.25">
      <c r="B59" s="206"/>
      <c r="C59" s="206"/>
      <c r="D59" s="206"/>
      <c r="E59" s="207"/>
      <c r="F59" s="206"/>
      <c r="G59" s="206"/>
      <c r="H59" s="206"/>
      <c r="I59" s="206"/>
      <c r="J59" s="206"/>
      <c r="K59" s="206"/>
      <c r="L59" s="207"/>
      <c r="M59" s="206"/>
      <c r="N59" s="206"/>
    </row>
    <row r="60" spans="2:14" s="53" customFormat="1" x14ac:dyDescent="0.25">
      <c r="B60" s="206"/>
      <c r="C60" s="206"/>
      <c r="D60" s="206"/>
      <c r="E60" s="207"/>
      <c r="F60" s="206"/>
      <c r="G60" s="206"/>
      <c r="H60" s="206"/>
      <c r="I60" s="206"/>
      <c r="J60" s="206"/>
      <c r="K60" s="206"/>
      <c r="L60" s="207"/>
      <c r="M60" s="206"/>
      <c r="N60" s="206"/>
    </row>
    <row r="61" spans="2:14" s="53" customFormat="1" x14ac:dyDescent="0.25">
      <c r="B61" s="206"/>
      <c r="C61" s="206"/>
      <c r="D61" s="206"/>
      <c r="E61" s="207"/>
      <c r="F61" s="206"/>
      <c r="G61" s="206"/>
      <c r="H61" s="206"/>
      <c r="I61" s="206"/>
      <c r="J61" s="206"/>
      <c r="K61" s="206"/>
      <c r="L61" s="207"/>
      <c r="M61" s="206"/>
      <c r="N61" s="206"/>
    </row>
    <row r="62" spans="2:14" s="53" customFormat="1" x14ac:dyDescent="0.25">
      <c r="B62" s="206"/>
      <c r="C62" s="206"/>
      <c r="D62" s="206"/>
      <c r="E62" s="207"/>
      <c r="F62" s="206"/>
      <c r="G62" s="206"/>
      <c r="H62" s="206"/>
      <c r="I62" s="206"/>
      <c r="J62" s="206"/>
      <c r="K62" s="206"/>
      <c r="L62" s="207"/>
      <c r="M62" s="206"/>
      <c r="N62" s="206"/>
    </row>
    <row r="63" spans="2:14" s="53" customFormat="1" x14ac:dyDescent="0.25">
      <c r="B63" s="206"/>
      <c r="C63" s="206"/>
      <c r="D63" s="206"/>
      <c r="E63" s="207"/>
      <c r="F63" s="206"/>
      <c r="G63" s="206"/>
      <c r="H63" s="206"/>
      <c r="I63" s="206"/>
      <c r="J63" s="206"/>
      <c r="K63" s="206"/>
      <c r="L63" s="207"/>
      <c r="M63" s="206"/>
      <c r="N63" s="206"/>
    </row>
    <row r="64" spans="2:14" s="53" customFormat="1" x14ac:dyDescent="0.25">
      <c r="B64" s="206"/>
      <c r="C64" s="206"/>
      <c r="D64" s="206"/>
      <c r="E64" s="207"/>
      <c r="F64" s="206"/>
      <c r="G64" s="206"/>
      <c r="H64" s="206"/>
      <c r="I64" s="206"/>
      <c r="J64" s="206"/>
      <c r="K64" s="206"/>
      <c r="L64" s="207"/>
      <c r="M64" s="206"/>
      <c r="N64" s="206"/>
    </row>
    <row r="65" spans="2:14" s="53" customFormat="1" x14ac:dyDescent="0.25">
      <c r="B65" s="206"/>
      <c r="C65" s="206"/>
      <c r="D65" s="206"/>
      <c r="E65" s="207"/>
      <c r="F65" s="206"/>
      <c r="G65" s="206"/>
      <c r="H65" s="206"/>
      <c r="I65" s="206"/>
      <c r="J65" s="206"/>
      <c r="K65" s="206"/>
      <c r="L65" s="207"/>
      <c r="M65" s="206"/>
      <c r="N65" s="206"/>
    </row>
    <row r="66" spans="2:14" s="53" customFormat="1" x14ac:dyDescent="0.25">
      <c r="B66" s="206"/>
      <c r="C66" s="206"/>
      <c r="D66" s="206"/>
      <c r="E66" s="207"/>
      <c r="F66" s="206"/>
      <c r="G66" s="206"/>
      <c r="H66" s="206"/>
      <c r="I66" s="206"/>
      <c r="J66" s="206"/>
      <c r="K66" s="206"/>
      <c r="L66" s="207"/>
      <c r="M66" s="206"/>
      <c r="N66" s="206"/>
    </row>
    <row r="67" spans="2:14" s="53" customFormat="1" x14ac:dyDescent="0.25">
      <c r="B67" s="206"/>
      <c r="C67" s="206"/>
      <c r="D67" s="206"/>
      <c r="E67" s="207"/>
      <c r="F67" s="206"/>
      <c r="G67" s="206"/>
      <c r="H67" s="206"/>
      <c r="I67" s="206"/>
      <c r="J67" s="206"/>
      <c r="K67" s="206"/>
      <c r="L67" s="207"/>
      <c r="M67" s="206"/>
      <c r="N67" s="206"/>
    </row>
    <row r="68" spans="2:14" s="53" customFormat="1" x14ac:dyDescent="0.25">
      <c r="B68" s="206"/>
      <c r="C68" s="206"/>
      <c r="D68" s="206"/>
      <c r="E68" s="207"/>
      <c r="F68" s="206"/>
      <c r="G68" s="206"/>
      <c r="H68" s="206"/>
      <c r="I68" s="206"/>
      <c r="J68" s="206"/>
      <c r="K68" s="206"/>
      <c r="L68" s="207"/>
      <c r="M68" s="206"/>
      <c r="N68" s="206"/>
    </row>
    <row r="69" spans="2:14" s="53" customFormat="1" x14ac:dyDescent="0.25">
      <c r="B69" s="206"/>
      <c r="C69" s="206"/>
      <c r="D69" s="206"/>
      <c r="E69" s="207"/>
      <c r="F69" s="206"/>
      <c r="G69" s="206"/>
      <c r="H69" s="206"/>
      <c r="I69" s="206"/>
      <c r="J69" s="206"/>
      <c r="K69" s="206"/>
      <c r="L69" s="207"/>
      <c r="M69" s="206"/>
      <c r="N69" s="206"/>
    </row>
    <row r="70" spans="2:14" s="53" customFormat="1" x14ac:dyDescent="0.25">
      <c r="B70" s="206"/>
      <c r="C70" s="206"/>
      <c r="D70" s="206"/>
      <c r="E70" s="207"/>
      <c r="F70" s="206"/>
      <c r="G70" s="206"/>
      <c r="H70" s="206"/>
      <c r="I70" s="206"/>
      <c r="J70" s="206"/>
      <c r="K70" s="206"/>
      <c r="L70" s="207"/>
      <c r="M70" s="206"/>
      <c r="N70" s="206"/>
    </row>
    <row r="71" spans="2:14" s="53" customFormat="1" x14ac:dyDescent="0.25">
      <c r="B71" s="206"/>
      <c r="C71" s="206"/>
      <c r="D71" s="206"/>
      <c r="E71" s="207"/>
      <c r="F71" s="206"/>
      <c r="G71" s="206"/>
      <c r="H71" s="206"/>
      <c r="I71" s="206"/>
      <c r="J71" s="206"/>
      <c r="K71" s="206"/>
      <c r="L71" s="207"/>
      <c r="M71" s="206"/>
      <c r="N71" s="206"/>
    </row>
    <row r="72" spans="2:14" s="53" customFormat="1" x14ac:dyDescent="0.25">
      <c r="B72" s="206"/>
      <c r="C72" s="206"/>
      <c r="D72" s="206"/>
      <c r="E72" s="207"/>
      <c r="F72" s="206"/>
      <c r="G72" s="206"/>
      <c r="H72" s="206"/>
      <c r="I72" s="206"/>
      <c r="J72" s="206"/>
      <c r="K72" s="206"/>
      <c r="L72" s="207"/>
      <c r="M72" s="206"/>
      <c r="N72" s="206"/>
    </row>
    <row r="73" spans="2:14" s="53" customFormat="1" x14ac:dyDescent="0.25">
      <c r="B73" s="206"/>
      <c r="C73" s="206"/>
      <c r="D73" s="206"/>
      <c r="E73" s="207"/>
      <c r="F73" s="206"/>
      <c r="G73" s="206"/>
      <c r="H73" s="206"/>
      <c r="I73" s="206"/>
      <c r="J73" s="206"/>
      <c r="K73" s="206"/>
      <c r="L73" s="207"/>
      <c r="M73" s="206"/>
      <c r="N73" s="206"/>
    </row>
    <row r="74" spans="2:14" s="53" customFormat="1" x14ac:dyDescent="0.25">
      <c r="B74" s="206"/>
      <c r="C74" s="206"/>
      <c r="D74" s="206"/>
      <c r="E74" s="207"/>
      <c r="F74" s="206"/>
      <c r="G74" s="206"/>
      <c r="H74" s="206"/>
      <c r="I74" s="206"/>
      <c r="J74" s="206"/>
      <c r="K74" s="206"/>
      <c r="L74" s="207"/>
      <c r="M74" s="206"/>
      <c r="N74" s="206"/>
    </row>
    <row r="75" spans="2:14" s="53" customFormat="1" x14ac:dyDescent="0.25">
      <c r="B75" s="206"/>
      <c r="C75" s="206"/>
      <c r="D75" s="206"/>
      <c r="E75" s="207"/>
      <c r="F75" s="206"/>
      <c r="G75" s="206"/>
      <c r="H75" s="206"/>
      <c r="I75" s="206"/>
      <c r="J75" s="206"/>
      <c r="K75" s="206"/>
      <c r="L75" s="207"/>
      <c r="M75" s="206"/>
      <c r="N75" s="206"/>
    </row>
    <row r="76" spans="2:14" s="53" customFormat="1" x14ac:dyDescent="0.25">
      <c r="B76" s="206"/>
      <c r="C76" s="206"/>
      <c r="D76" s="206"/>
      <c r="E76" s="207"/>
      <c r="F76" s="206"/>
      <c r="G76" s="206"/>
      <c r="H76" s="206"/>
      <c r="I76" s="206"/>
      <c r="J76" s="206"/>
      <c r="K76" s="206"/>
      <c r="L76" s="207"/>
      <c r="M76" s="206"/>
      <c r="N76" s="206"/>
    </row>
    <row r="77" spans="2:14" s="53" customFormat="1" x14ac:dyDescent="0.25">
      <c r="B77" s="206"/>
      <c r="C77" s="206"/>
      <c r="D77" s="206"/>
      <c r="E77" s="207"/>
      <c r="F77" s="206"/>
      <c r="G77" s="206"/>
      <c r="H77" s="206"/>
      <c r="I77" s="206"/>
      <c r="J77" s="206"/>
      <c r="K77" s="206"/>
      <c r="L77" s="207"/>
      <c r="M77" s="206"/>
      <c r="N77" s="206"/>
    </row>
    <row r="78" spans="2:14" s="53" customFormat="1" x14ac:dyDescent="0.25">
      <c r="B78" s="206"/>
      <c r="C78" s="206"/>
      <c r="D78" s="206"/>
      <c r="E78" s="207"/>
      <c r="F78" s="206"/>
      <c r="G78" s="206"/>
      <c r="H78" s="206"/>
      <c r="I78" s="206"/>
      <c r="J78" s="206"/>
      <c r="K78" s="206"/>
      <c r="L78" s="207"/>
      <c r="M78" s="206"/>
      <c r="N78" s="206"/>
    </row>
    <row r="79" spans="2:14" s="53" customFormat="1" x14ac:dyDescent="0.25">
      <c r="B79" s="206"/>
      <c r="C79" s="206"/>
      <c r="D79" s="206"/>
      <c r="E79" s="207"/>
      <c r="F79" s="206"/>
      <c r="G79" s="206"/>
      <c r="H79" s="206"/>
      <c r="I79" s="206"/>
      <c r="J79" s="206"/>
      <c r="K79" s="206"/>
      <c r="L79" s="207"/>
      <c r="M79" s="206"/>
      <c r="N79" s="206"/>
    </row>
    <row r="80" spans="2:14" s="53" customFormat="1" x14ac:dyDescent="0.25">
      <c r="B80" s="206"/>
      <c r="C80" s="206"/>
      <c r="D80" s="206"/>
      <c r="E80" s="207"/>
      <c r="F80" s="206"/>
      <c r="G80" s="206"/>
      <c r="H80" s="206"/>
      <c r="I80" s="206"/>
      <c r="J80" s="206"/>
      <c r="K80" s="206"/>
      <c r="L80" s="207"/>
      <c r="M80" s="206"/>
      <c r="N80" s="206"/>
    </row>
    <row r="81" spans="2:14" s="53" customFormat="1" x14ac:dyDescent="0.25">
      <c r="B81" s="206"/>
      <c r="C81" s="206"/>
      <c r="D81" s="206"/>
      <c r="E81" s="207"/>
      <c r="F81" s="206"/>
      <c r="G81" s="206"/>
      <c r="H81" s="206"/>
      <c r="I81" s="206"/>
      <c r="J81" s="206"/>
      <c r="K81" s="206"/>
      <c r="L81" s="207"/>
      <c r="M81" s="206"/>
      <c r="N81" s="206"/>
    </row>
    <row r="82" spans="2:14" s="53" customFormat="1" x14ac:dyDescent="0.25">
      <c r="B82" s="206"/>
      <c r="C82" s="206"/>
      <c r="D82" s="206"/>
      <c r="E82" s="207"/>
      <c r="F82" s="206"/>
      <c r="G82" s="206"/>
      <c r="H82" s="206"/>
      <c r="I82" s="206"/>
      <c r="J82" s="206"/>
      <c r="K82" s="206"/>
      <c r="L82" s="207"/>
      <c r="M82" s="206"/>
      <c r="N82" s="206"/>
    </row>
    <row r="83" spans="2:14" s="53" customFormat="1" x14ac:dyDescent="0.25">
      <c r="B83" s="206"/>
      <c r="C83" s="206"/>
      <c r="D83" s="206"/>
      <c r="E83" s="207"/>
      <c r="F83" s="206"/>
      <c r="G83" s="206"/>
      <c r="H83" s="206"/>
      <c r="I83" s="206"/>
      <c r="J83" s="206"/>
      <c r="K83" s="206"/>
      <c r="L83" s="207"/>
      <c r="M83" s="206"/>
      <c r="N83" s="206"/>
    </row>
    <row r="84" spans="2:14" s="53" customFormat="1" x14ac:dyDescent="0.25">
      <c r="B84" s="206"/>
      <c r="C84" s="206"/>
      <c r="D84" s="206"/>
      <c r="E84" s="207"/>
      <c r="F84" s="206"/>
      <c r="G84" s="206"/>
      <c r="H84" s="206"/>
      <c r="I84" s="206"/>
      <c r="J84" s="206"/>
      <c r="K84" s="206"/>
      <c r="L84" s="207"/>
      <c r="M84" s="206"/>
      <c r="N84" s="206"/>
    </row>
    <row r="85" spans="2:14" s="53" customFormat="1" x14ac:dyDescent="0.25">
      <c r="B85" s="206"/>
      <c r="C85" s="206"/>
      <c r="D85" s="206"/>
      <c r="E85" s="207"/>
      <c r="F85" s="206"/>
      <c r="G85" s="206"/>
      <c r="H85" s="206"/>
      <c r="I85" s="206"/>
      <c r="J85" s="206"/>
      <c r="K85" s="206"/>
      <c r="L85" s="207"/>
      <c r="M85" s="206"/>
      <c r="N85" s="206"/>
    </row>
    <row r="86" spans="2:14" s="53" customFormat="1" x14ac:dyDescent="0.25">
      <c r="B86" s="206"/>
      <c r="C86" s="206"/>
      <c r="D86" s="206"/>
      <c r="E86" s="207"/>
      <c r="F86" s="206"/>
      <c r="G86" s="206"/>
      <c r="H86" s="206"/>
      <c r="I86" s="206"/>
      <c r="J86" s="206"/>
      <c r="K86" s="206"/>
      <c r="L86" s="207"/>
      <c r="M86" s="206"/>
      <c r="N86" s="206"/>
    </row>
    <row r="87" spans="2:14" s="53" customFormat="1" x14ac:dyDescent="0.25">
      <c r="B87" s="206"/>
      <c r="C87" s="206"/>
      <c r="D87" s="206"/>
      <c r="E87" s="207"/>
      <c r="F87" s="206"/>
      <c r="G87" s="206"/>
      <c r="H87" s="206"/>
      <c r="I87" s="206"/>
      <c r="J87" s="206"/>
      <c r="K87" s="206"/>
      <c r="L87" s="207"/>
      <c r="M87" s="206"/>
      <c r="N87" s="206"/>
    </row>
    <row r="88" spans="2:14" s="53" customFormat="1" x14ac:dyDescent="0.25">
      <c r="B88" s="206"/>
      <c r="C88" s="206"/>
      <c r="D88" s="206"/>
      <c r="E88" s="207"/>
      <c r="F88" s="206"/>
      <c r="G88" s="206"/>
      <c r="H88" s="206"/>
      <c r="I88" s="206"/>
      <c r="J88" s="206"/>
      <c r="K88" s="206"/>
      <c r="L88" s="207"/>
      <c r="M88" s="206"/>
      <c r="N88" s="206"/>
    </row>
    <row r="89" spans="2:14" s="53" customFormat="1" x14ac:dyDescent="0.25">
      <c r="B89" s="206"/>
      <c r="C89" s="206"/>
      <c r="D89" s="206"/>
      <c r="E89" s="207"/>
      <c r="F89" s="206"/>
      <c r="G89" s="206"/>
      <c r="H89" s="206"/>
      <c r="I89" s="206"/>
      <c r="J89" s="206"/>
      <c r="K89" s="206"/>
      <c r="L89" s="207"/>
      <c r="M89" s="206"/>
      <c r="N89" s="206"/>
    </row>
    <row r="90" spans="2:14" s="53" customFormat="1" x14ac:dyDescent="0.25">
      <c r="B90" s="206"/>
      <c r="C90" s="206"/>
      <c r="D90" s="206"/>
      <c r="E90" s="207"/>
      <c r="F90" s="206"/>
      <c r="G90" s="206"/>
      <c r="H90" s="206"/>
      <c r="I90" s="206"/>
      <c r="J90" s="206"/>
      <c r="K90" s="206"/>
      <c r="L90" s="207"/>
      <c r="M90" s="206"/>
      <c r="N90" s="206"/>
    </row>
    <row r="91" spans="2:14" s="53" customFormat="1" x14ac:dyDescent="0.25">
      <c r="B91" s="206"/>
      <c r="C91" s="206"/>
      <c r="D91" s="206"/>
      <c r="E91" s="207"/>
      <c r="F91" s="206"/>
      <c r="G91" s="206"/>
      <c r="H91" s="206"/>
      <c r="I91" s="206"/>
      <c r="J91" s="206"/>
      <c r="K91" s="206"/>
      <c r="L91" s="207"/>
      <c r="M91" s="206"/>
      <c r="N91" s="206"/>
    </row>
    <row r="92" spans="2:14" s="53" customFormat="1" x14ac:dyDescent="0.25">
      <c r="B92" s="206"/>
      <c r="C92" s="206"/>
      <c r="D92" s="206"/>
      <c r="E92" s="207"/>
      <c r="F92" s="206"/>
      <c r="G92" s="206"/>
      <c r="H92" s="206"/>
      <c r="I92" s="206"/>
      <c r="J92" s="206"/>
      <c r="K92" s="206"/>
      <c r="L92" s="207"/>
      <c r="M92" s="206"/>
      <c r="N92" s="206"/>
    </row>
    <row r="93" spans="2:14" s="53" customFormat="1" x14ac:dyDescent="0.25">
      <c r="B93" s="206"/>
      <c r="C93" s="206"/>
      <c r="D93" s="206"/>
      <c r="E93" s="207"/>
      <c r="F93" s="206"/>
      <c r="G93" s="206"/>
      <c r="H93" s="206"/>
      <c r="I93" s="206"/>
      <c r="J93" s="206"/>
      <c r="K93" s="206"/>
      <c r="L93" s="207"/>
      <c r="M93" s="206"/>
      <c r="N93" s="206"/>
    </row>
    <row r="94" spans="2:14" s="53" customFormat="1" x14ac:dyDescent="0.25">
      <c r="B94" s="206"/>
      <c r="C94" s="206"/>
      <c r="D94" s="206"/>
      <c r="E94" s="207"/>
      <c r="F94" s="206"/>
      <c r="G94" s="206"/>
      <c r="H94" s="206"/>
      <c r="I94" s="206"/>
      <c r="J94" s="206"/>
      <c r="K94" s="206"/>
      <c r="L94" s="207"/>
      <c r="M94" s="206"/>
      <c r="N94" s="206"/>
    </row>
    <row r="95" spans="2:14" s="53" customFormat="1" x14ac:dyDescent="0.25">
      <c r="B95" s="206"/>
      <c r="C95" s="206"/>
      <c r="D95" s="206"/>
      <c r="E95" s="207"/>
      <c r="F95" s="206"/>
      <c r="G95" s="206"/>
      <c r="H95" s="206"/>
      <c r="I95" s="206"/>
      <c r="J95" s="206"/>
      <c r="K95" s="206"/>
      <c r="L95" s="207"/>
      <c r="M95" s="206"/>
      <c r="N95" s="206"/>
    </row>
    <row r="96" spans="2:14" s="53" customFormat="1" x14ac:dyDescent="0.25">
      <c r="B96" s="206"/>
      <c r="C96" s="206"/>
      <c r="D96" s="206"/>
      <c r="E96" s="207"/>
      <c r="F96" s="206"/>
      <c r="G96" s="206"/>
      <c r="H96" s="206"/>
      <c r="I96" s="206"/>
      <c r="J96" s="206"/>
      <c r="K96" s="206"/>
      <c r="L96" s="207"/>
      <c r="M96" s="206"/>
      <c r="N96" s="206"/>
    </row>
    <row r="97" spans="2:14" s="53" customFormat="1" x14ac:dyDescent="0.25">
      <c r="B97" s="206"/>
      <c r="C97" s="206"/>
      <c r="D97" s="206"/>
      <c r="E97" s="207"/>
      <c r="F97" s="206"/>
      <c r="G97" s="206"/>
      <c r="H97" s="206"/>
      <c r="I97" s="206"/>
      <c r="J97" s="206"/>
      <c r="K97" s="206"/>
      <c r="L97" s="207"/>
      <c r="M97" s="206"/>
      <c r="N97" s="206"/>
    </row>
    <row r="98" spans="2:14" s="53" customFormat="1" x14ac:dyDescent="0.25">
      <c r="B98" s="206"/>
      <c r="C98" s="206"/>
      <c r="D98" s="206"/>
      <c r="E98" s="207"/>
      <c r="F98" s="206"/>
      <c r="G98" s="206"/>
      <c r="H98" s="206"/>
      <c r="I98" s="206"/>
      <c r="J98" s="206"/>
      <c r="K98" s="206"/>
      <c r="L98" s="207"/>
      <c r="M98" s="206"/>
      <c r="N98" s="206"/>
    </row>
    <row r="99" spans="2:14" s="53" customFormat="1" x14ac:dyDescent="0.25">
      <c r="B99" s="206"/>
      <c r="C99" s="206"/>
      <c r="D99" s="206"/>
      <c r="E99" s="207"/>
      <c r="F99" s="206"/>
      <c r="G99" s="206"/>
      <c r="H99" s="206"/>
      <c r="I99" s="206"/>
      <c r="J99" s="206"/>
      <c r="K99" s="206"/>
      <c r="L99" s="207"/>
      <c r="M99" s="206"/>
      <c r="N99" s="206"/>
    </row>
    <row r="100" spans="2:14" s="53" customFormat="1" x14ac:dyDescent="0.25">
      <c r="B100" s="206"/>
      <c r="C100" s="206"/>
      <c r="D100" s="206"/>
      <c r="E100" s="207"/>
      <c r="F100" s="206"/>
      <c r="G100" s="206"/>
      <c r="H100" s="206"/>
      <c r="I100" s="206"/>
      <c r="J100" s="206"/>
      <c r="K100" s="206"/>
      <c r="L100" s="207"/>
      <c r="M100" s="206"/>
      <c r="N100" s="206"/>
    </row>
    <row r="101" spans="2:14" s="53" customFormat="1" x14ac:dyDescent="0.25">
      <c r="B101" s="206"/>
      <c r="C101" s="206"/>
      <c r="D101" s="206"/>
      <c r="E101" s="207"/>
      <c r="F101" s="206"/>
      <c r="G101" s="206"/>
      <c r="H101" s="206"/>
      <c r="I101" s="206"/>
      <c r="J101" s="206"/>
      <c r="K101" s="206"/>
      <c r="L101" s="207"/>
      <c r="M101" s="206"/>
      <c r="N101" s="206"/>
    </row>
    <row r="102" spans="2:14" s="53" customFormat="1" x14ac:dyDescent="0.25">
      <c r="B102" s="206"/>
      <c r="C102" s="206"/>
      <c r="D102" s="206"/>
      <c r="E102" s="207"/>
      <c r="F102" s="206"/>
      <c r="G102" s="206"/>
      <c r="H102" s="206"/>
      <c r="I102" s="206"/>
      <c r="J102" s="206"/>
      <c r="K102" s="206"/>
      <c r="L102" s="207"/>
      <c r="M102" s="206"/>
      <c r="N102" s="206"/>
    </row>
    <row r="103" spans="2:14" s="53" customFormat="1" x14ac:dyDescent="0.25">
      <c r="B103" s="206"/>
      <c r="C103" s="206"/>
      <c r="D103" s="206"/>
      <c r="E103" s="207"/>
      <c r="F103" s="206"/>
      <c r="G103" s="206"/>
      <c r="H103" s="206"/>
      <c r="I103" s="206"/>
      <c r="J103" s="206"/>
      <c r="K103" s="206"/>
      <c r="L103" s="207"/>
      <c r="M103" s="206"/>
      <c r="N103" s="206"/>
    </row>
    <row r="104" spans="2:14" s="53" customFormat="1" x14ac:dyDescent="0.25">
      <c r="B104" s="206"/>
      <c r="C104" s="206"/>
      <c r="D104" s="206"/>
      <c r="E104" s="207"/>
      <c r="F104" s="206"/>
      <c r="G104" s="206"/>
      <c r="H104" s="206"/>
      <c r="I104" s="206"/>
      <c r="J104" s="206"/>
      <c r="K104" s="206"/>
      <c r="L104" s="207"/>
      <c r="M104" s="206"/>
      <c r="N104" s="206"/>
    </row>
    <row r="105" spans="2:14" s="53" customFormat="1" x14ac:dyDescent="0.25">
      <c r="B105" s="206"/>
      <c r="C105" s="206"/>
      <c r="D105" s="206"/>
      <c r="E105" s="207"/>
      <c r="F105" s="206"/>
      <c r="G105" s="206"/>
      <c r="H105" s="206"/>
      <c r="I105" s="206"/>
      <c r="J105" s="206"/>
      <c r="K105" s="206"/>
      <c r="L105" s="207"/>
      <c r="M105" s="206"/>
      <c r="N105" s="206"/>
    </row>
    <row r="106" spans="2:14" s="53" customFormat="1" x14ac:dyDescent="0.25">
      <c r="B106" s="206"/>
      <c r="C106" s="206"/>
      <c r="D106" s="206"/>
      <c r="E106" s="207"/>
      <c r="F106" s="206"/>
      <c r="G106" s="206"/>
      <c r="H106" s="206"/>
      <c r="I106" s="206"/>
      <c r="J106" s="206"/>
      <c r="K106" s="206"/>
      <c r="L106" s="207"/>
      <c r="M106" s="206"/>
      <c r="N106" s="206"/>
    </row>
    <row r="107" spans="2:14" s="53" customFormat="1" x14ac:dyDescent="0.25">
      <c r="B107" s="206"/>
      <c r="C107" s="206"/>
      <c r="D107" s="206"/>
      <c r="E107" s="207"/>
      <c r="F107" s="206"/>
      <c r="G107" s="206"/>
      <c r="H107" s="206"/>
      <c r="I107" s="206"/>
      <c r="J107" s="206"/>
      <c r="K107" s="206"/>
      <c r="L107" s="207"/>
      <c r="M107" s="206"/>
      <c r="N107" s="206"/>
    </row>
    <row r="108" spans="2:14" s="53" customFormat="1" x14ac:dyDescent="0.25">
      <c r="B108" s="206"/>
      <c r="C108" s="206"/>
      <c r="D108" s="206"/>
      <c r="E108" s="207"/>
      <c r="F108" s="206"/>
      <c r="G108" s="206"/>
      <c r="H108" s="206"/>
      <c r="I108" s="206"/>
      <c r="J108" s="206"/>
      <c r="K108" s="206"/>
      <c r="L108" s="207"/>
      <c r="M108" s="206"/>
      <c r="N108" s="206"/>
    </row>
    <row r="109" spans="2:14" s="53" customFormat="1" x14ac:dyDescent="0.25">
      <c r="B109" s="206"/>
      <c r="C109" s="206"/>
      <c r="D109" s="206"/>
      <c r="E109" s="207"/>
      <c r="F109" s="206"/>
      <c r="G109" s="206"/>
      <c r="H109" s="206"/>
      <c r="I109" s="206"/>
      <c r="J109" s="206"/>
      <c r="K109" s="206"/>
      <c r="L109" s="207"/>
      <c r="M109" s="206"/>
      <c r="N109" s="206"/>
    </row>
    <row r="110" spans="2:14" s="53" customFormat="1" x14ac:dyDescent="0.25">
      <c r="B110" s="206"/>
      <c r="C110" s="206"/>
      <c r="D110" s="206"/>
      <c r="E110" s="207"/>
      <c r="F110" s="206"/>
      <c r="G110" s="206"/>
      <c r="H110" s="206"/>
      <c r="I110" s="206"/>
      <c r="J110" s="206"/>
      <c r="K110" s="206"/>
      <c r="L110" s="207"/>
      <c r="M110" s="206"/>
      <c r="N110" s="206"/>
    </row>
    <row r="111" spans="2:14" s="53" customFormat="1" x14ac:dyDescent="0.25">
      <c r="B111" s="206"/>
      <c r="C111" s="206"/>
      <c r="D111" s="206"/>
      <c r="E111" s="207"/>
      <c r="F111" s="206"/>
      <c r="G111" s="206"/>
      <c r="H111" s="206"/>
      <c r="I111" s="206"/>
      <c r="J111" s="206"/>
      <c r="K111" s="206"/>
      <c r="L111" s="207"/>
      <c r="M111" s="206"/>
      <c r="N111" s="206"/>
    </row>
    <row r="112" spans="2:14" s="53" customFormat="1" x14ac:dyDescent="0.25">
      <c r="B112" s="206"/>
      <c r="C112" s="206"/>
      <c r="D112" s="206"/>
      <c r="E112" s="207"/>
      <c r="F112" s="206"/>
      <c r="G112" s="206"/>
      <c r="H112" s="206"/>
      <c r="I112" s="206"/>
      <c r="J112" s="206"/>
      <c r="K112" s="206"/>
      <c r="L112" s="207"/>
      <c r="M112" s="206"/>
      <c r="N112" s="206"/>
    </row>
    <row r="113" spans="2:14" s="53" customFormat="1" x14ac:dyDescent="0.25">
      <c r="B113" s="206"/>
      <c r="C113" s="206"/>
      <c r="D113" s="206"/>
      <c r="E113" s="207"/>
      <c r="F113" s="206"/>
      <c r="G113" s="206"/>
      <c r="H113" s="206"/>
      <c r="I113" s="206"/>
      <c r="J113" s="206"/>
      <c r="K113" s="206"/>
      <c r="L113" s="207"/>
      <c r="M113" s="206"/>
      <c r="N113" s="206"/>
    </row>
    <row r="114" spans="2:14" s="53" customFormat="1" x14ac:dyDescent="0.25">
      <c r="B114" s="206"/>
      <c r="C114" s="206"/>
      <c r="D114" s="206"/>
      <c r="E114" s="207"/>
      <c r="F114" s="206"/>
      <c r="G114" s="206"/>
      <c r="H114" s="206"/>
      <c r="I114" s="206"/>
      <c r="J114" s="206"/>
      <c r="K114" s="206"/>
      <c r="L114" s="207"/>
      <c r="M114" s="206"/>
      <c r="N114" s="206"/>
    </row>
    <row r="115" spans="2:14" s="53" customFormat="1" x14ac:dyDescent="0.25">
      <c r="B115" s="206"/>
      <c r="C115" s="206"/>
      <c r="D115" s="206"/>
      <c r="E115" s="207"/>
      <c r="F115" s="206"/>
      <c r="G115" s="206"/>
      <c r="H115" s="206"/>
      <c r="I115" s="206"/>
      <c r="J115" s="206"/>
      <c r="K115" s="206"/>
      <c r="L115" s="207"/>
      <c r="M115" s="206"/>
      <c r="N115" s="206"/>
    </row>
    <row r="116" spans="2:14" s="53" customFormat="1" x14ac:dyDescent="0.25">
      <c r="B116" s="206"/>
      <c r="C116" s="206"/>
      <c r="D116" s="206"/>
      <c r="E116" s="207"/>
      <c r="F116" s="206"/>
      <c r="G116" s="206"/>
      <c r="H116" s="206"/>
      <c r="I116" s="206"/>
      <c r="J116" s="206"/>
      <c r="K116" s="206"/>
      <c r="L116" s="207"/>
      <c r="M116" s="206"/>
      <c r="N116" s="206"/>
    </row>
    <row r="117" spans="2:14" s="53" customFormat="1" x14ac:dyDescent="0.25">
      <c r="B117" s="206"/>
      <c r="C117" s="206"/>
      <c r="D117" s="206"/>
      <c r="E117" s="207"/>
      <c r="F117" s="206"/>
      <c r="G117" s="206"/>
      <c r="H117" s="206"/>
      <c r="I117" s="206"/>
      <c r="J117" s="206"/>
      <c r="K117" s="206"/>
      <c r="L117" s="207"/>
      <c r="M117" s="206"/>
      <c r="N117" s="206"/>
    </row>
    <row r="118" spans="2:14" s="53" customFormat="1" x14ac:dyDescent="0.25">
      <c r="B118" s="206"/>
      <c r="C118" s="206"/>
      <c r="D118" s="206"/>
      <c r="E118" s="207"/>
      <c r="F118" s="206"/>
      <c r="G118" s="206"/>
      <c r="H118" s="206"/>
      <c r="I118" s="206"/>
      <c r="J118" s="206"/>
      <c r="K118" s="206"/>
      <c r="L118" s="207"/>
      <c r="M118" s="206"/>
      <c r="N118" s="206"/>
    </row>
    <row r="119" spans="2:14" s="53" customFormat="1" x14ac:dyDescent="0.25">
      <c r="B119" s="206"/>
      <c r="C119" s="206"/>
      <c r="D119" s="206"/>
      <c r="E119" s="207"/>
      <c r="F119" s="206"/>
      <c r="G119" s="206"/>
      <c r="H119" s="206"/>
      <c r="I119" s="206"/>
      <c r="J119" s="206"/>
      <c r="K119" s="206"/>
      <c r="L119" s="207"/>
      <c r="M119" s="206"/>
      <c r="N119" s="206"/>
    </row>
    <row r="120" spans="2:14" s="53" customFormat="1" x14ac:dyDescent="0.25">
      <c r="B120" s="206"/>
      <c r="C120" s="206"/>
      <c r="D120" s="206"/>
      <c r="E120" s="207"/>
      <c r="F120" s="206"/>
      <c r="G120" s="206"/>
      <c r="H120" s="206"/>
      <c r="I120" s="206"/>
      <c r="J120" s="206"/>
      <c r="K120" s="206"/>
      <c r="L120" s="207"/>
      <c r="M120" s="206"/>
      <c r="N120" s="206"/>
    </row>
    <row r="121" spans="2:14" s="53" customFormat="1" x14ac:dyDescent="0.25">
      <c r="B121" s="206"/>
      <c r="C121" s="206"/>
      <c r="D121" s="206"/>
      <c r="E121" s="207"/>
      <c r="F121" s="206"/>
      <c r="G121" s="206"/>
      <c r="H121" s="206"/>
      <c r="I121" s="206"/>
      <c r="J121" s="206"/>
      <c r="K121" s="206"/>
      <c r="L121" s="207"/>
      <c r="M121" s="206"/>
      <c r="N121" s="206"/>
    </row>
    <row r="122" spans="2:14" s="53" customFormat="1" x14ac:dyDescent="0.25">
      <c r="B122" s="206"/>
      <c r="C122" s="206"/>
      <c r="D122" s="206"/>
      <c r="E122" s="207"/>
      <c r="F122" s="206"/>
      <c r="G122" s="206"/>
      <c r="H122" s="206"/>
      <c r="I122" s="206"/>
      <c r="J122" s="206"/>
      <c r="K122" s="206"/>
      <c r="L122" s="207"/>
      <c r="M122" s="206"/>
      <c r="N122" s="206"/>
    </row>
    <row r="123" spans="2:14" s="53" customFormat="1" x14ac:dyDescent="0.25">
      <c r="B123" s="206"/>
      <c r="C123" s="206"/>
      <c r="D123" s="206"/>
      <c r="E123" s="207"/>
      <c r="F123" s="206"/>
      <c r="G123" s="206"/>
      <c r="H123" s="206"/>
      <c r="I123" s="206"/>
      <c r="J123" s="206"/>
      <c r="K123" s="206"/>
      <c r="L123" s="207"/>
      <c r="M123" s="206"/>
      <c r="N123" s="206"/>
    </row>
    <row r="124" spans="2:14" s="53" customFormat="1" x14ac:dyDescent="0.25">
      <c r="B124" s="206"/>
      <c r="C124" s="206"/>
      <c r="D124" s="206"/>
      <c r="E124" s="207"/>
      <c r="F124" s="206"/>
      <c r="G124" s="206"/>
      <c r="H124" s="206"/>
      <c r="I124" s="206"/>
      <c r="J124" s="206"/>
      <c r="K124" s="206"/>
      <c r="L124" s="207"/>
      <c r="M124" s="206"/>
      <c r="N124" s="206"/>
    </row>
    <row r="125" spans="2:14" s="53" customFormat="1" x14ac:dyDescent="0.25">
      <c r="B125" s="206"/>
      <c r="C125" s="206"/>
      <c r="D125" s="206"/>
      <c r="E125" s="207"/>
      <c r="F125" s="206"/>
      <c r="G125" s="206"/>
      <c r="H125" s="206"/>
      <c r="I125" s="206"/>
      <c r="J125" s="206"/>
      <c r="K125" s="206"/>
      <c r="L125" s="207"/>
      <c r="M125" s="206"/>
      <c r="N125" s="206"/>
    </row>
    <row r="126" spans="2:14" s="53" customFormat="1" x14ac:dyDescent="0.25">
      <c r="B126" s="206"/>
      <c r="C126" s="206"/>
      <c r="D126" s="206"/>
      <c r="E126" s="207"/>
      <c r="F126" s="206"/>
      <c r="G126" s="206"/>
      <c r="H126" s="206"/>
      <c r="I126" s="206"/>
      <c r="J126" s="206"/>
      <c r="K126" s="206"/>
      <c r="L126" s="207"/>
      <c r="M126" s="206"/>
      <c r="N126" s="206"/>
    </row>
    <row r="127" spans="2:14" s="53" customFormat="1" x14ac:dyDescent="0.25">
      <c r="B127" s="206"/>
      <c r="C127" s="206"/>
      <c r="D127" s="206"/>
      <c r="E127" s="207"/>
      <c r="F127" s="206"/>
      <c r="G127" s="206"/>
      <c r="H127" s="206"/>
      <c r="I127" s="206"/>
      <c r="J127" s="206"/>
      <c r="K127" s="206"/>
      <c r="L127" s="207"/>
      <c r="M127" s="206"/>
      <c r="N127" s="206"/>
    </row>
    <row r="128" spans="2:14" s="53" customFormat="1" x14ac:dyDescent="0.25">
      <c r="B128" s="206"/>
      <c r="C128" s="206"/>
      <c r="D128" s="206"/>
      <c r="E128" s="207"/>
      <c r="F128" s="206"/>
      <c r="G128" s="206"/>
      <c r="H128" s="206"/>
      <c r="I128" s="206"/>
      <c r="J128" s="206"/>
      <c r="K128" s="206"/>
      <c r="L128" s="207"/>
      <c r="M128" s="206"/>
      <c r="N128" s="206"/>
    </row>
    <row r="129" spans="2:14" s="53" customFormat="1" x14ac:dyDescent="0.25">
      <c r="B129" s="206"/>
      <c r="C129" s="206"/>
      <c r="D129" s="206"/>
      <c r="E129" s="207"/>
      <c r="F129" s="206"/>
      <c r="G129" s="206"/>
      <c r="H129" s="206"/>
      <c r="I129" s="206"/>
      <c r="J129" s="206"/>
      <c r="K129" s="206"/>
      <c r="L129" s="207"/>
      <c r="M129" s="206"/>
      <c r="N129" s="206"/>
    </row>
    <row r="130" spans="2:14" s="53" customFormat="1" x14ac:dyDescent="0.25">
      <c r="B130" s="206"/>
      <c r="C130" s="206"/>
      <c r="D130" s="206"/>
      <c r="E130" s="207"/>
      <c r="F130" s="206"/>
      <c r="G130" s="206"/>
      <c r="H130" s="206"/>
      <c r="I130" s="206"/>
      <c r="J130" s="206"/>
      <c r="K130" s="206"/>
      <c r="L130" s="207"/>
      <c r="M130" s="206"/>
      <c r="N130" s="206"/>
    </row>
    <row r="131" spans="2:14" s="53" customFormat="1" x14ac:dyDescent="0.25">
      <c r="B131" s="206"/>
      <c r="C131" s="206"/>
      <c r="D131" s="206"/>
      <c r="E131" s="207"/>
      <c r="F131" s="206"/>
      <c r="G131" s="206"/>
      <c r="H131" s="206"/>
      <c r="I131" s="206"/>
      <c r="J131" s="206"/>
      <c r="K131" s="206"/>
      <c r="L131" s="207"/>
      <c r="M131" s="206"/>
      <c r="N131" s="206"/>
    </row>
    <row r="132" spans="2:14" s="53" customFormat="1" x14ac:dyDescent="0.25">
      <c r="B132" s="206"/>
      <c r="C132" s="206"/>
      <c r="D132" s="206"/>
      <c r="E132" s="207"/>
      <c r="F132" s="206"/>
      <c r="G132" s="206"/>
      <c r="H132" s="206"/>
      <c r="I132" s="206"/>
      <c r="J132" s="206"/>
      <c r="K132" s="206"/>
      <c r="L132" s="207"/>
      <c r="M132" s="206"/>
      <c r="N132" s="206"/>
    </row>
    <row r="133" spans="2:14" s="53" customFormat="1" x14ac:dyDescent="0.25">
      <c r="B133" s="206"/>
      <c r="C133" s="206"/>
      <c r="D133" s="206"/>
      <c r="E133" s="207"/>
      <c r="F133" s="206"/>
      <c r="G133" s="206"/>
      <c r="H133" s="206"/>
      <c r="I133" s="206"/>
      <c r="J133" s="206"/>
      <c r="K133" s="206"/>
      <c r="L133" s="207"/>
      <c r="M133" s="206"/>
      <c r="N133" s="206"/>
    </row>
    <row r="134" spans="2:14" s="53" customFormat="1" x14ac:dyDescent="0.25">
      <c r="B134" s="206"/>
      <c r="C134" s="206"/>
      <c r="D134" s="206"/>
      <c r="E134" s="207"/>
      <c r="F134" s="206"/>
      <c r="G134" s="206"/>
      <c r="H134" s="206"/>
      <c r="I134" s="206"/>
      <c r="J134" s="206"/>
      <c r="K134" s="206"/>
      <c r="L134" s="207"/>
      <c r="M134" s="206"/>
      <c r="N134" s="206"/>
    </row>
    <row r="135" spans="2:14" s="53" customFormat="1" x14ac:dyDescent="0.25">
      <c r="B135" s="206"/>
      <c r="C135" s="206"/>
      <c r="D135" s="206"/>
      <c r="E135" s="207"/>
      <c r="F135" s="206"/>
      <c r="G135" s="206"/>
      <c r="H135" s="206"/>
      <c r="I135" s="206"/>
      <c r="J135" s="206"/>
      <c r="K135" s="206"/>
      <c r="L135" s="207"/>
      <c r="M135" s="206"/>
      <c r="N135" s="206"/>
    </row>
    <row r="136" spans="2:14" s="53" customFormat="1" x14ac:dyDescent="0.25">
      <c r="B136" s="206"/>
      <c r="C136" s="206"/>
      <c r="D136" s="206"/>
      <c r="E136" s="207"/>
      <c r="F136" s="206"/>
      <c r="G136" s="206"/>
      <c r="H136" s="206"/>
      <c r="I136" s="206"/>
      <c r="J136" s="206"/>
      <c r="K136" s="206"/>
      <c r="L136" s="207"/>
      <c r="M136" s="206"/>
      <c r="N136" s="206"/>
    </row>
    <row r="137" spans="2:14" s="53" customFormat="1" x14ac:dyDescent="0.25">
      <c r="B137" s="206"/>
      <c r="C137" s="206"/>
      <c r="D137" s="206"/>
      <c r="E137" s="207"/>
      <c r="F137" s="206"/>
      <c r="G137" s="206"/>
      <c r="H137" s="206"/>
      <c r="I137" s="206"/>
      <c r="J137" s="206"/>
      <c r="K137" s="206"/>
      <c r="L137" s="207"/>
      <c r="M137" s="206"/>
      <c r="N137" s="206"/>
    </row>
    <row r="138" spans="2:14" s="53" customFormat="1" x14ac:dyDescent="0.25">
      <c r="B138" s="206"/>
      <c r="C138" s="206"/>
      <c r="D138" s="206"/>
      <c r="E138" s="207"/>
      <c r="F138" s="206"/>
      <c r="G138" s="206"/>
      <c r="H138" s="206"/>
      <c r="I138" s="206"/>
      <c r="J138" s="206"/>
      <c r="K138" s="206"/>
      <c r="L138" s="207"/>
      <c r="M138" s="206"/>
      <c r="N138" s="206"/>
    </row>
    <row r="139" spans="2:14" s="53" customFormat="1" x14ac:dyDescent="0.25">
      <c r="B139" s="206"/>
      <c r="C139" s="206"/>
      <c r="D139" s="206"/>
      <c r="E139" s="207"/>
      <c r="F139" s="206"/>
      <c r="G139" s="206"/>
      <c r="H139" s="206"/>
      <c r="I139" s="206"/>
      <c r="J139" s="206"/>
      <c r="K139" s="206"/>
      <c r="L139" s="207"/>
      <c r="M139" s="206"/>
      <c r="N139" s="206"/>
    </row>
    <row r="140" spans="2:14" s="53" customFormat="1" x14ac:dyDescent="0.25">
      <c r="B140" s="206"/>
      <c r="C140" s="206"/>
      <c r="D140" s="206"/>
      <c r="E140" s="207"/>
      <c r="F140" s="206"/>
      <c r="G140" s="206"/>
      <c r="H140" s="206"/>
      <c r="I140" s="206"/>
      <c r="J140" s="206"/>
      <c r="K140" s="206"/>
      <c r="L140" s="207"/>
      <c r="M140" s="206"/>
      <c r="N140" s="206"/>
    </row>
    <row r="141" spans="2:14" s="53" customFormat="1" x14ac:dyDescent="0.25">
      <c r="B141" s="206"/>
      <c r="C141" s="206"/>
      <c r="D141" s="206"/>
      <c r="E141" s="207"/>
      <c r="F141" s="206"/>
      <c r="G141" s="206"/>
      <c r="H141" s="206"/>
      <c r="I141" s="206"/>
      <c r="J141" s="206"/>
      <c r="K141" s="206"/>
      <c r="L141" s="207"/>
      <c r="M141" s="206"/>
      <c r="N141" s="206"/>
    </row>
    <row r="142" spans="2:14" s="53" customFormat="1" x14ac:dyDescent="0.25">
      <c r="B142" s="206"/>
      <c r="C142" s="206"/>
      <c r="D142" s="206"/>
      <c r="E142" s="207"/>
      <c r="F142" s="206"/>
      <c r="G142" s="206"/>
      <c r="H142" s="206"/>
      <c r="I142" s="206"/>
      <c r="J142" s="206"/>
      <c r="K142" s="206"/>
      <c r="L142" s="207"/>
      <c r="M142" s="206"/>
      <c r="N142" s="206"/>
    </row>
    <row r="143" spans="2:14" s="53" customFormat="1" x14ac:dyDescent="0.25">
      <c r="B143" s="206"/>
      <c r="C143" s="206"/>
      <c r="D143" s="206"/>
      <c r="E143" s="207"/>
      <c r="F143" s="206"/>
      <c r="G143" s="206"/>
      <c r="H143" s="206"/>
      <c r="I143" s="206"/>
      <c r="J143" s="206"/>
      <c r="K143" s="206"/>
      <c r="L143" s="207"/>
      <c r="M143" s="206"/>
      <c r="N143" s="206"/>
    </row>
    <row r="144" spans="2:14" s="53" customFormat="1" x14ac:dyDescent="0.25">
      <c r="B144" s="206"/>
      <c r="C144" s="206"/>
      <c r="D144" s="206"/>
      <c r="E144" s="207"/>
      <c r="F144" s="206"/>
      <c r="G144" s="206"/>
      <c r="H144" s="206"/>
      <c r="I144" s="206"/>
      <c r="J144" s="206"/>
      <c r="K144" s="206"/>
      <c r="L144" s="207"/>
      <c r="M144" s="206"/>
      <c r="N144" s="206"/>
    </row>
    <row r="145" spans="2:14" s="53" customFormat="1" x14ac:dyDescent="0.25">
      <c r="B145" s="206"/>
      <c r="C145" s="206"/>
      <c r="D145" s="206"/>
      <c r="E145" s="207"/>
      <c r="F145" s="206"/>
      <c r="G145" s="206"/>
      <c r="H145" s="206"/>
      <c r="I145" s="206"/>
      <c r="J145" s="206"/>
      <c r="K145" s="206"/>
      <c r="L145" s="207"/>
      <c r="M145" s="206"/>
      <c r="N145" s="206"/>
    </row>
    <row r="146" spans="2:14" s="53" customFormat="1" x14ac:dyDescent="0.25">
      <c r="B146" s="206"/>
      <c r="C146" s="206"/>
      <c r="D146" s="206"/>
      <c r="E146" s="207"/>
      <c r="F146" s="206"/>
      <c r="G146" s="206"/>
      <c r="H146" s="206"/>
      <c r="I146" s="206"/>
      <c r="J146" s="206"/>
      <c r="K146" s="206"/>
      <c r="L146" s="207"/>
      <c r="M146" s="206"/>
      <c r="N146" s="206"/>
    </row>
    <row r="147" spans="2:14" s="53" customFormat="1" x14ac:dyDescent="0.25">
      <c r="B147" s="206"/>
      <c r="C147" s="206"/>
      <c r="D147" s="206"/>
      <c r="E147" s="207"/>
      <c r="F147" s="206"/>
      <c r="G147" s="206"/>
      <c r="H147" s="206"/>
      <c r="I147" s="206"/>
      <c r="J147" s="206"/>
      <c r="K147" s="206"/>
      <c r="L147" s="207"/>
      <c r="M147" s="206"/>
      <c r="N147" s="206"/>
    </row>
    <row r="148" spans="2:14" s="53" customFormat="1" x14ac:dyDescent="0.25">
      <c r="B148" s="206"/>
      <c r="C148" s="206"/>
      <c r="D148" s="206"/>
      <c r="E148" s="207"/>
      <c r="F148" s="206"/>
      <c r="G148" s="206"/>
      <c r="H148" s="206"/>
      <c r="I148" s="206"/>
      <c r="J148" s="206"/>
      <c r="K148" s="206"/>
      <c r="L148" s="207"/>
      <c r="M148" s="206"/>
      <c r="N148" s="206"/>
    </row>
    <row r="149" spans="2:14" s="53" customFormat="1" x14ac:dyDescent="0.25">
      <c r="B149" s="206"/>
      <c r="C149" s="206"/>
      <c r="D149" s="206"/>
      <c r="E149" s="207"/>
      <c r="F149" s="206"/>
      <c r="G149" s="206"/>
      <c r="H149" s="206"/>
      <c r="I149" s="206"/>
      <c r="J149" s="206"/>
      <c r="K149" s="206"/>
      <c r="L149" s="207"/>
      <c r="M149" s="206"/>
      <c r="N149" s="206"/>
    </row>
    <row r="150" spans="2:14" s="53" customFormat="1" x14ac:dyDescent="0.25">
      <c r="B150" s="206"/>
      <c r="C150" s="206"/>
      <c r="D150" s="206"/>
      <c r="E150" s="207"/>
      <c r="F150" s="206"/>
      <c r="G150" s="206"/>
      <c r="H150" s="206"/>
      <c r="I150" s="206"/>
      <c r="J150" s="206"/>
      <c r="K150" s="206"/>
      <c r="L150" s="207"/>
      <c r="M150" s="206"/>
      <c r="N150" s="206"/>
    </row>
    <row r="151" spans="2:14" s="53" customFormat="1" x14ac:dyDescent="0.25">
      <c r="B151" s="206"/>
      <c r="C151" s="206"/>
      <c r="D151" s="206"/>
      <c r="E151" s="207"/>
      <c r="F151" s="206"/>
      <c r="G151" s="206"/>
      <c r="H151" s="206"/>
      <c r="I151" s="206"/>
      <c r="J151" s="206"/>
      <c r="K151" s="206"/>
      <c r="L151" s="207"/>
      <c r="M151" s="206"/>
      <c r="N151" s="206"/>
    </row>
    <row r="152" spans="2:14" s="53" customFormat="1" x14ac:dyDescent="0.25">
      <c r="B152" s="206"/>
      <c r="C152" s="206"/>
      <c r="D152" s="206"/>
      <c r="E152" s="207"/>
      <c r="F152" s="206"/>
      <c r="G152" s="206"/>
      <c r="H152" s="206"/>
      <c r="I152" s="206"/>
      <c r="J152" s="206"/>
      <c r="K152" s="206"/>
      <c r="L152" s="207"/>
      <c r="M152" s="206"/>
      <c r="N152" s="206"/>
    </row>
    <row r="153" spans="2:14" s="53" customFormat="1" x14ac:dyDescent="0.25">
      <c r="B153" s="206"/>
      <c r="C153" s="206"/>
      <c r="D153" s="206"/>
      <c r="E153" s="207"/>
      <c r="F153" s="206"/>
      <c r="G153" s="206"/>
      <c r="H153" s="206"/>
      <c r="I153" s="206"/>
      <c r="J153" s="206"/>
      <c r="K153" s="206"/>
      <c r="L153" s="207"/>
      <c r="M153" s="206"/>
      <c r="N153" s="206"/>
    </row>
    <row r="154" spans="2:14" s="53" customFormat="1" x14ac:dyDescent="0.25">
      <c r="B154" s="206"/>
      <c r="C154" s="206"/>
      <c r="D154" s="206"/>
      <c r="E154" s="207"/>
      <c r="F154" s="206"/>
      <c r="G154" s="206"/>
      <c r="H154" s="206"/>
      <c r="I154" s="206"/>
      <c r="J154" s="206"/>
      <c r="K154" s="206"/>
      <c r="L154" s="207"/>
      <c r="M154" s="206"/>
      <c r="N154" s="206"/>
    </row>
    <row r="155" spans="2:14" s="53" customFormat="1" x14ac:dyDescent="0.25">
      <c r="B155" s="206"/>
      <c r="C155" s="206"/>
      <c r="D155" s="206"/>
      <c r="E155" s="207"/>
      <c r="F155" s="206"/>
      <c r="G155" s="206"/>
      <c r="H155" s="206"/>
      <c r="I155" s="206"/>
      <c r="J155" s="206"/>
      <c r="K155" s="206"/>
      <c r="L155" s="207"/>
      <c r="M155" s="206"/>
      <c r="N155" s="206"/>
    </row>
    <row r="156" spans="2:14" s="53" customFormat="1" x14ac:dyDescent="0.25">
      <c r="B156" s="206"/>
      <c r="C156" s="206"/>
      <c r="D156" s="206"/>
      <c r="E156" s="207"/>
      <c r="F156" s="206"/>
      <c r="G156" s="206"/>
      <c r="H156" s="206"/>
      <c r="I156" s="206"/>
      <c r="J156" s="206"/>
      <c r="K156" s="206"/>
      <c r="L156" s="207"/>
      <c r="M156" s="206"/>
      <c r="N156" s="206"/>
    </row>
    <row r="157" spans="2:14" s="53" customFormat="1" x14ac:dyDescent="0.25">
      <c r="B157" s="206"/>
      <c r="C157" s="206"/>
      <c r="D157" s="206"/>
      <c r="E157" s="207"/>
      <c r="F157" s="206"/>
      <c r="G157" s="206"/>
      <c r="H157" s="206"/>
      <c r="I157" s="206"/>
      <c r="J157" s="206"/>
      <c r="K157" s="206"/>
      <c r="L157" s="207"/>
      <c r="M157" s="206"/>
      <c r="N157" s="206"/>
    </row>
    <row r="158" spans="2:14" s="53" customFormat="1" x14ac:dyDescent="0.25">
      <c r="B158" s="206"/>
      <c r="C158" s="206"/>
      <c r="D158" s="206"/>
      <c r="E158" s="207"/>
      <c r="F158" s="206"/>
      <c r="G158" s="206"/>
      <c r="H158" s="206"/>
      <c r="I158" s="206"/>
      <c r="J158" s="206"/>
      <c r="K158" s="206"/>
      <c r="L158" s="207"/>
      <c r="M158" s="206"/>
      <c r="N158" s="206"/>
    </row>
    <row r="159" spans="2:14" s="53" customFormat="1" x14ac:dyDescent="0.25">
      <c r="B159" s="206"/>
      <c r="C159" s="206"/>
      <c r="D159" s="206"/>
      <c r="E159" s="207"/>
      <c r="F159" s="206"/>
      <c r="G159" s="206"/>
      <c r="H159" s="206"/>
      <c r="I159" s="206"/>
      <c r="J159" s="206"/>
      <c r="K159" s="206"/>
      <c r="L159" s="207"/>
      <c r="M159" s="206"/>
      <c r="N159" s="206"/>
    </row>
    <row r="160" spans="2:14" s="53" customFormat="1" x14ac:dyDescent="0.25">
      <c r="B160" s="206"/>
      <c r="C160" s="206"/>
      <c r="D160" s="206"/>
      <c r="E160" s="207"/>
      <c r="F160" s="206"/>
      <c r="G160" s="206"/>
      <c r="H160" s="206"/>
      <c r="I160" s="206"/>
      <c r="J160" s="206"/>
      <c r="K160" s="206"/>
      <c r="L160" s="207"/>
      <c r="M160" s="206"/>
      <c r="N160" s="206"/>
    </row>
    <row r="161" spans="2:14" s="53" customFormat="1" x14ac:dyDescent="0.25">
      <c r="B161" s="206"/>
      <c r="C161" s="206"/>
      <c r="D161" s="206"/>
      <c r="E161" s="207"/>
      <c r="F161" s="206"/>
      <c r="G161" s="206"/>
      <c r="H161" s="206"/>
      <c r="I161" s="206"/>
      <c r="J161" s="206"/>
      <c r="K161" s="206"/>
      <c r="L161" s="207"/>
      <c r="M161" s="206"/>
      <c r="N161" s="206"/>
    </row>
    <row r="162" spans="2:14" s="53" customFormat="1" x14ac:dyDescent="0.25">
      <c r="B162" s="206"/>
      <c r="C162" s="206"/>
      <c r="D162" s="206"/>
      <c r="E162" s="207"/>
      <c r="F162" s="206"/>
      <c r="G162" s="206"/>
      <c r="H162" s="206"/>
      <c r="I162" s="206"/>
      <c r="J162" s="206"/>
      <c r="K162" s="206"/>
      <c r="L162" s="207"/>
      <c r="M162" s="206"/>
      <c r="N162" s="206"/>
    </row>
    <row r="163" spans="2:14" s="53" customFormat="1" x14ac:dyDescent="0.25">
      <c r="B163" s="206"/>
      <c r="C163" s="206"/>
      <c r="D163" s="206"/>
      <c r="E163" s="207"/>
      <c r="F163" s="206"/>
      <c r="G163" s="206"/>
      <c r="H163" s="206"/>
      <c r="I163" s="206"/>
      <c r="J163" s="206"/>
      <c r="K163" s="206"/>
      <c r="L163" s="207"/>
      <c r="M163" s="206"/>
      <c r="N163" s="206"/>
    </row>
    <row r="164" spans="2:14" s="53" customFormat="1" x14ac:dyDescent="0.25">
      <c r="B164" s="206"/>
      <c r="C164" s="206"/>
      <c r="D164" s="206"/>
      <c r="E164" s="207"/>
      <c r="F164" s="206"/>
      <c r="G164" s="206"/>
      <c r="H164" s="206"/>
      <c r="I164" s="206"/>
      <c r="J164" s="206"/>
      <c r="K164" s="206"/>
      <c r="L164" s="207"/>
      <c r="M164" s="206"/>
      <c r="N164" s="206"/>
    </row>
    <row r="165" spans="2:14" s="53" customFormat="1" x14ac:dyDescent="0.25">
      <c r="B165" s="206"/>
      <c r="C165" s="206"/>
      <c r="D165" s="206"/>
      <c r="E165" s="207"/>
      <c r="F165" s="206"/>
      <c r="G165" s="206"/>
      <c r="H165" s="206"/>
      <c r="I165" s="206"/>
      <c r="J165" s="206"/>
      <c r="K165" s="206"/>
      <c r="L165" s="207"/>
      <c r="M165" s="206"/>
      <c r="N165" s="206"/>
    </row>
    <row r="166" spans="2:14" s="53" customFormat="1" x14ac:dyDescent="0.25">
      <c r="B166" s="206"/>
      <c r="C166" s="206"/>
      <c r="D166" s="206"/>
      <c r="E166" s="207"/>
      <c r="F166" s="206"/>
      <c r="G166" s="206"/>
      <c r="H166" s="206"/>
      <c r="I166" s="206"/>
      <c r="J166" s="206"/>
      <c r="K166" s="206"/>
      <c r="L166" s="207"/>
      <c r="M166" s="206"/>
      <c r="N166" s="206"/>
    </row>
    <row r="167" spans="2:14" s="53" customFormat="1" x14ac:dyDescent="0.25">
      <c r="B167" s="206"/>
      <c r="C167" s="206"/>
      <c r="D167" s="206"/>
      <c r="E167" s="207"/>
      <c r="F167" s="206"/>
      <c r="G167" s="206"/>
      <c r="H167" s="206"/>
      <c r="I167" s="206"/>
      <c r="J167" s="206"/>
      <c r="K167" s="206"/>
      <c r="L167" s="207"/>
      <c r="M167" s="206"/>
      <c r="N167" s="206"/>
    </row>
    <row r="168" spans="2:14" s="53" customFormat="1" x14ac:dyDescent="0.25">
      <c r="B168" s="206"/>
      <c r="C168" s="206"/>
      <c r="D168" s="206"/>
      <c r="E168" s="207"/>
      <c r="F168" s="206"/>
      <c r="G168" s="206"/>
      <c r="H168" s="206"/>
      <c r="I168" s="206"/>
      <c r="J168" s="206"/>
      <c r="K168" s="206"/>
      <c r="L168" s="207"/>
      <c r="M168" s="206"/>
      <c r="N168" s="206"/>
    </row>
    <row r="169" spans="2:14" s="53" customFormat="1" x14ac:dyDescent="0.25">
      <c r="B169" s="206"/>
      <c r="C169" s="206"/>
      <c r="D169" s="206"/>
      <c r="E169" s="207"/>
      <c r="F169" s="206"/>
      <c r="G169" s="206"/>
      <c r="H169" s="206"/>
      <c r="I169" s="206"/>
      <c r="J169" s="206"/>
      <c r="K169" s="206"/>
      <c r="L169" s="207"/>
      <c r="M169" s="206"/>
      <c r="N169" s="206"/>
    </row>
    <row r="170" spans="2:14" s="53" customFormat="1" x14ac:dyDescent="0.25">
      <c r="B170" s="206"/>
      <c r="C170" s="206"/>
      <c r="D170" s="206"/>
      <c r="E170" s="207"/>
      <c r="F170" s="206"/>
      <c r="G170" s="206"/>
      <c r="H170" s="206"/>
      <c r="I170" s="206"/>
      <c r="J170" s="206"/>
      <c r="K170" s="206"/>
      <c r="L170" s="207"/>
      <c r="M170" s="206"/>
      <c r="N170" s="206"/>
    </row>
    <row r="171" spans="2:14" s="53" customFormat="1" x14ac:dyDescent="0.25">
      <c r="B171" s="206"/>
      <c r="C171" s="206"/>
      <c r="D171" s="206"/>
      <c r="E171" s="207"/>
      <c r="F171" s="206"/>
      <c r="G171" s="206"/>
      <c r="H171" s="206"/>
      <c r="I171" s="206"/>
      <c r="J171" s="206"/>
      <c r="K171" s="206"/>
      <c r="L171" s="207"/>
      <c r="M171" s="206"/>
      <c r="N171" s="206"/>
    </row>
    <row r="172" spans="2:14" s="53" customFormat="1" x14ac:dyDescent="0.25">
      <c r="B172" s="206"/>
      <c r="C172" s="206"/>
      <c r="D172" s="206"/>
      <c r="E172" s="207"/>
      <c r="F172" s="206"/>
      <c r="G172" s="206"/>
      <c r="H172" s="206"/>
      <c r="I172" s="206"/>
      <c r="J172" s="206"/>
      <c r="K172" s="206"/>
      <c r="L172" s="207"/>
      <c r="M172" s="206"/>
      <c r="N172" s="206"/>
    </row>
    <row r="173" spans="2:14" s="53" customFormat="1" x14ac:dyDescent="0.25">
      <c r="B173" s="206"/>
      <c r="C173" s="206"/>
      <c r="D173" s="206"/>
      <c r="E173" s="207"/>
      <c r="F173" s="206"/>
      <c r="G173" s="206"/>
      <c r="H173" s="206"/>
      <c r="I173" s="206"/>
      <c r="J173" s="206"/>
      <c r="K173" s="206"/>
      <c r="L173" s="207"/>
      <c r="M173" s="206"/>
      <c r="N173" s="206"/>
    </row>
    <row r="174" spans="2:14" s="53" customFormat="1" x14ac:dyDescent="0.25">
      <c r="B174" s="206"/>
      <c r="C174" s="206"/>
      <c r="D174" s="206"/>
      <c r="E174" s="207"/>
      <c r="F174" s="206"/>
      <c r="G174" s="206"/>
      <c r="H174" s="206"/>
      <c r="I174" s="206"/>
      <c r="J174" s="206"/>
      <c r="K174" s="206"/>
      <c r="L174" s="207"/>
      <c r="M174" s="206"/>
      <c r="N174" s="206"/>
    </row>
    <row r="175" spans="2:14" s="53" customFormat="1" x14ac:dyDescent="0.25">
      <c r="B175" s="206"/>
      <c r="C175" s="206"/>
      <c r="D175" s="206"/>
      <c r="E175" s="207"/>
      <c r="F175" s="206"/>
      <c r="G175" s="206"/>
      <c r="H175" s="206"/>
      <c r="I175" s="206"/>
      <c r="J175" s="206"/>
      <c r="K175" s="206"/>
      <c r="L175" s="207"/>
      <c r="M175" s="206"/>
      <c r="N175" s="206"/>
    </row>
    <row r="176" spans="2:14" s="53" customFormat="1" x14ac:dyDescent="0.25">
      <c r="B176" s="206"/>
      <c r="C176" s="206"/>
      <c r="D176" s="206"/>
      <c r="E176" s="207"/>
      <c r="F176" s="206"/>
      <c r="G176" s="206"/>
      <c r="H176" s="206"/>
      <c r="I176" s="206"/>
      <c r="J176" s="206"/>
      <c r="K176" s="206"/>
      <c r="L176" s="207"/>
      <c r="M176" s="206"/>
      <c r="N176" s="206"/>
    </row>
    <row r="177" spans="2:14" s="53" customFormat="1" x14ac:dyDescent="0.25">
      <c r="B177" s="206"/>
      <c r="C177" s="206"/>
      <c r="D177" s="206"/>
      <c r="E177" s="207"/>
      <c r="F177" s="206"/>
      <c r="G177" s="206"/>
      <c r="H177" s="206"/>
      <c r="I177" s="206"/>
      <c r="J177" s="206"/>
      <c r="K177" s="206"/>
      <c r="L177" s="207"/>
      <c r="M177" s="206"/>
      <c r="N177" s="206"/>
    </row>
    <row r="178" spans="2:14" s="53" customFormat="1" x14ac:dyDescent="0.25">
      <c r="B178" s="206"/>
      <c r="C178" s="206"/>
      <c r="D178" s="206"/>
      <c r="E178" s="207"/>
      <c r="F178" s="206"/>
      <c r="G178" s="206"/>
      <c r="H178" s="206"/>
      <c r="I178" s="206"/>
      <c r="J178" s="206"/>
      <c r="K178" s="206"/>
      <c r="L178" s="207"/>
      <c r="M178" s="206"/>
      <c r="N178" s="206"/>
    </row>
    <row r="179" spans="2:14" s="53" customFormat="1" x14ac:dyDescent="0.25">
      <c r="B179" s="206"/>
      <c r="C179" s="206"/>
      <c r="D179" s="206"/>
      <c r="E179" s="207"/>
      <c r="F179" s="206"/>
      <c r="G179" s="206"/>
      <c r="H179" s="206"/>
      <c r="I179" s="206"/>
      <c r="J179" s="206"/>
      <c r="K179" s="206"/>
      <c r="L179" s="207"/>
      <c r="M179" s="206"/>
      <c r="N179" s="206"/>
    </row>
    <row r="180" spans="2:14" s="53" customFormat="1" x14ac:dyDescent="0.25">
      <c r="B180" s="206"/>
      <c r="C180" s="206"/>
      <c r="D180" s="206"/>
      <c r="E180" s="207"/>
      <c r="F180" s="206"/>
      <c r="G180" s="206"/>
      <c r="H180" s="206"/>
      <c r="I180" s="206"/>
      <c r="J180" s="206"/>
      <c r="K180" s="206"/>
      <c r="L180" s="207"/>
      <c r="M180" s="206"/>
      <c r="N180" s="206"/>
    </row>
    <row r="181" spans="2:14" s="53" customFormat="1" x14ac:dyDescent="0.25">
      <c r="B181" s="206"/>
      <c r="C181" s="206"/>
      <c r="D181" s="206"/>
      <c r="E181" s="207"/>
      <c r="F181" s="206"/>
      <c r="G181" s="206"/>
      <c r="H181" s="206"/>
      <c r="I181" s="206"/>
      <c r="J181" s="206"/>
      <c r="K181" s="206"/>
      <c r="L181" s="207"/>
      <c r="M181" s="206"/>
      <c r="N181" s="206"/>
    </row>
    <row r="182" spans="2:14" s="53" customFormat="1" x14ac:dyDescent="0.25">
      <c r="B182" s="206"/>
      <c r="C182" s="206"/>
      <c r="D182" s="206"/>
      <c r="E182" s="207"/>
      <c r="F182" s="206"/>
      <c r="G182" s="206"/>
      <c r="H182" s="206"/>
      <c r="I182" s="206"/>
      <c r="J182" s="206"/>
      <c r="K182" s="206"/>
      <c r="L182" s="207"/>
      <c r="M182" s="206"/>
      <c r="N182" s="206"/>
    </row>
    <row r="183" spans="2:14" s="53" customFormat="1" x14ac:dyDescent="0.25">
      <c r="B183" s="206"/>
      <c r="C183" s="206"/>
      <c r="D183" s="206"/>
      <c r="E183" s="207"/>
      <c r="F183" s="206"/>
      <c r="G183" s="206"/>
      <c r="H183" s="206"/>
      <c r="I183" s="206"/>
      <c r="J183" s="206"/>
      <c r="K183" s="206"/>
      <c r="L183" s="207"/>
      <c r="M183" s="206"/>
      <c r="N183" s="206"/>
    </row>
    <row r="184" spans="2:14" s="53" customFormat="1" x14ac:dyDescent="0.25">
      <c r="B184" s="206"/>
      <c r="C184" s="206"/>
      <c r="D184" s="206"/>
      <c r="E184" s="207"/>
      <c r="F184" s="206"/>
      <c r="G184" s="206"/>
      <c r="H184" s="206"/>
      <c r="I184" s="206"/>
      <c r="J184" s="206"/>
      <c r="K184" s="206"/>
      <c r="L184" s="207"/>
      <c r="M184" s="206"/>
      <c r="N184" s="206"/>
    </row>
    <row r="185" spans="2:14" s="53" customFormat="1" x14ac:dyDescent="0.25">
      <c r="B185" s="206"/>
      <c r="C185" s="206"/>
      <c r="D185" s="206"/>
      <c r="E185" s="207"/>
      <c r="F185" s="206"/>
      <c r="G185" s="206"/>
      <c r="H185" s="206"/>
      <c r="I185" s="206"/>
      <c r="J185" s="206"/>
      <c r="K185" s="206"/>
      <c r="L185" s="207"/>
      <c r="M185" s="206"/>
      <c r="N185" s="206"/>
    </row>
    <row r="186" spans="2:14" s="53" customFormat="1" x14ac:dyDescent="0.25">
      <c r="B186" s="206"/>
      <c r="C186" s="206"/>
      <c r="D186" s="206"/>
      <c r="E186" s="207"/>
      <c r="F186" s="206"/>
      <c r="G186" s="206"/>
      <c r="H186" s="206"/>
      <c r="I186" s="206"/>
      <c r="J186" s="206"/>
      <c r="K186" s="206"/>
      <c r="L186" s="207"/>
      <c r="M186" s="206"/>
      <c r="N186" s="206"/>
    </row>
    <row r="187" spans="2:14" s="53" customFormat="1" x14ac:dyDescent="0.25">
      <c r="B187" s="206"/>
      <c r="C187" s="206"/>
      <c r="D187" s="206"/>
      <c r="E187" s="207"/>
      <c r="F187" s="206"/>
      <c r="G187" s="206"/>
      <c r="H187" s="206"/>
      <c r="I187" s="206"/>
      <c r="J187" s="206"/>
      <c r="K187" s="206"/>
      <c r="L187" s="207"/>
      <c r="M187" s="206"/>
      <c r="N187" s="206"/>
    </row>
    <row r="188" spans="2:14" s="53" customFormat="1" x14ac:dyDescent="0.25">
      <c r="B188" s="206"/>
      <c r="C188" s="206"/>
      <c r="D188" s="206"/>
      <c r="E188" s="207"/>
      <c r="F188" s="206"/>
      <c r="G188" s="206"/>
      <c r="H188" s="206"/>
      <c r="I188" s="206"/>
      <c r="J188" s="206"/>
      <c r="K188" s="206"/>
      <c r="L188" s="207"/>
      <c r="M188" s="206"/>
      <c r="N188" s="206"/>
    </row>
    <row r="189" spans="2:14" s="53" customFormat="1" x14ac:dyDescent="0.25">
      <c r="B189" s="206"/>
      <c r="C189" s="206"/>
      <c r="D189" s="206"/>
      <c r="E189" s="207"/>
      <c r="F189" s="206"/>
      <c r="G189" s="206"/>
      <c r="H189" s="206"/>
      <c r="I189" s="206"/>
      <c r="J189" s="206"/>
      <c r="K189" s="206"/>
      <c r="L189" s="207"/>
      <c r="M189" s="206"/>
      <c r="N189" s="206"/>
    </row>
    <row r="190" spans="2:14" s="53" customFormat="1" x14ac:dyDescent="0.25">
      <c r="B190" s="206"/>
      <c r="C190" s="206"/>
      <c r="D190" s="206"/>
      <c r="E190" s="207"/>
      <c r="F190" s="206"/>
      <c r="G190" s="206"/>
      <c r="H190" s="206"/>
      <c r="I190" s="206"/>
      <c r="J190" s="206"/>
      <c r="K190" s="206"/>
      <c r="L190" s="207"/>
      <c r="M190" s="206"/>
      <c r="N190" s="206"/>
    </row>
    <row r="191" spans="2:14" s="53" customFormat="1" x14ac:dyDescent="0.25">
      <c r="B191" s="206"/>
      <c r="C191" s="206"/>
      <c r="D191" s="206"/>
      <c r="E191" s="207"/>
      <c r="F191" s="206"/>
      <c r="G191" s="206"/>
      <c r="H191" s="206"/>
      <c r="I191" s="206"/>
      <c r="J191" s="206"/>
      <c r="K191" s="206"/>
      <c r="L191" s="207"/>
      <c r="M191" s="206"/>
      <c r="N191" s="206"/>
    </row>
    <row r="192" spans="2:14" s="53" customFormat="1" x14ac:dyDescent="0.25">
      <c r="B192" s="206"/>
      <c r="C192" s="206"/>
      <c r="D192" s="206"/>
      <c r="E192" s="207"/>
      <c r="F192" s="206"/>
      <c r="G192" s="206"/>
      <c r="H192" s="206"/>
      <c r="I192" s="206"/>
      <c r="J192" s="206"/>
      <c r="K192" s="206"/>
      <c r="L192" s="207"/>
      <c r="M192" s="206"/>
      <c r="N192" s="206"/>
    </row>
    <row r="193" spans="2:14" s="53" customFormat="1" x14ac:dyDescent="0.25">
      <c r="B193" s="206"/>
      <c r="C193" s="206"/>
      <c r="D193" s="206"/>
      <c r="E193" s="207"/>
      <c r="F193" s="206"/>
      <c r="G193" s="206"/>
      <c r="H193" s="206"/>
      <c r="I193" s="206"/>
      <c r="J193" s="206"/>
      <c r="K193" s="206"/>
      <c r="L193" s="207"/>
      <c r="M193" s="206"/>
      <c r="N193" s="206"/>
    </row>
    <row r="194" spans="2:14" s="53" customFormat="1" x14ac:dyDescent="0.25">
      <c r="B194" s="206"/>
      <c r="C194" s="206"/>
      <c r="D194" s="206"/>
      <c r="E194" s="207"/>
      <c r="F194" s="206"/>
      <c r="G194" s="206"/>
      <c r="H194" s="206"/>
      <c r="I194" s="206"/>
      <c r="J194" s="206"/>
      <c r="K194" s="206"/>
      <c r="L194" s="207"/>
      <c r="M194" s="206"/>
      <c r="N194" s="206"/>
    </row>
    <row r="195" spans="2:14" s="53" customFormat="1" x14ac:dyDescent="0.25">
      <c r="B195" s="206"/>
      <c r="C195" s="206"/>
      <c r="D195" s="206"/>
      <c r="E195" s="207"/>
      <c r="F195" s="206"/>
      <c r="G195" s="206"/>
      <c r="H195" s="206"/>
      <c r="I195" s="206"/>
      <c r="J195" s="206"/>
      <c r="K195" s="206"/>
      <c r="L195" s="207"/>
      <c r="M195" s="206"/>
      <c r="N195" s="206"/>
    </row>
    <row r="196" spans="2:14" s="53" customFormat="1" x14ac:dyDescent="0.25">
      <c r="B196" s="206"/>
      <c r="C196" s="206"/>
      <c r="D196" s="206"/>
      <c r="E196" s="207"/>
      <c r="F196" s="206"/>
      <c r="G196" s="206"/>
      <c r="H196" s="206"/>
      <c r="I196" s="206"/>
      <c r="J196" s="206"/>
      <c r="K196" s="206"/>
      <c r="L196" s="207"/>
      <c r="M196" s="206"/>
      <c r="N196" s="206"/>
    </row>
    <row r="197" spans="2:14" s="53" customFormat="1" x14ac:dyDescent="0.25">
      <c r="B197" s="206"/>
      <c r="C197" s="206"/>
      <c r="D197" s="206"/>
      <c r="E197" s="207"/>
      <c r="F197" s="206"/>
      <c r="G197" s="206"/>
      <c r="H197" s="206"/>
      <c r="I197" s="206"/>
      <c r="J197" s="206"/>
      <c r="K197" s="206"/>
      <c r="L197" s="207"/>
      <c r="M197" s="206"/>
      <c r="N197" s="206"/>
    </row>
    <row r="198" spans="2:14" s="53" customFormat="1" x14ac:dyDescent="0.25">
      <c r="B198" s="206"/>
      <c r="C198" s="206"/>
      <c r="D198" s="206"/>
      <c r="E198" s="207"/>
      <c r="F198" s="206"/>
      <c r="G198" s="206"/>
      <c r="H198" s="206"/>
      <c r="I198" s="206"/>
      <c r="J198" s="206"/>
      <c r="K198" s="206"/>
      <c r="L198" s="207"/>
      <c r="M198" s="206"/>
      <c r="N198" s="206"/>
    </row>
    <row r="199" spans="2:14" s="53" customFormat="1" x14ac:dyDescent="0.25">
      <c r="B199" s="206"/>
      <c r="C199" s="206"/>
      <c r="D199" s="206"/>
      <c r="E199" s="207"/>
      <c r="F199" s="206"/>
      <c r="G199" s="206"/>
      <c r="H199" s="206"/>
      <c r="I199" s="206"/>
      <c r="J199" s="206"/>
      <c r="K199" s="206"/>
      <c r="L199" s="207"/>
      <c r="M199" s="206"/>
      <c r="N199" s="206"/>
    </row>
    <row r="200" spans="2:14" s="53" customFormat="1" x14ac:dyDescent="0.25">
      <c r="B200" s="206"/>
      <c r="C200" s="206"/>
      <c r="D200" s="206"/>
      <c r="E200" s="207"/>
      <c r="F200" s="206"/>
      <c r="G200" s="206"/>
      <c r="H200" s="206"/>
      <c r="I200" s="206"/>
      <c r="J200" s="206"/>
      <c r="K200" s="206"/>
      <c r="L200" s="207"/>
      <c r="M200" s="206"/>
      <c r="N200" s="206"/>
    </row>
    <row r="201" spans="2:14" s="53" customFormat="1" x14ac:dyDescent="0.25">
      <c r="B201" s="206"/>
      <c r="C201" s="206"/>
      <c r="D201" s="206"/>
      <c r="E201" s="207"/>
      <c r="F201" s="206"/>
      <c r="G201" s="206"/>
      <c r="H201" s="206"/>
      <c r="I201" s="206"/>
      <c r="J201" s="206"/>
      <c r="K201" s="206"/>
      <c r="L201" s="207"/>
      <c r="M201" s="206"/>
      <c r="N201" s="206"/>
    </row>
    <row r="202" spans="2:14" s="53" customFormat="1" x14ac:dyDescent="0.25">
      <c r="B202" s="206"/>
      <c r="C202" s="206"/>
      <c r="D202" s="206"/>
      <c r="E202" s="207"/>
      <c r="F202" s="206"/>
      <c r="G202" s="206"/>
      <c r="H202" s="206"/>
      <c r="I202" s="206"/>
      <c r="J202" s="206"/>
      <c r="K202" s="206"/>
      <c r="L202" s="207"/>
      <c r="M202" s="206"/>
      <c r="N202" s="206"/>
    </row>
    <row r="203" spans="2:14" s="53" customFormat="1" x14ac:dyDescent="0.25">
      <c r="B203" s="206"/>
      <c r="C203" s="206"/>
      <c r="D203" s="206"/>
      <c r="E203" s="207"/>
      <c r="F203" s="206"/>
      <c r="G203" s="206"/>
      <c r="H203" s="206"/>
      <c r="I203" s="206"/>
      <c r="J203" s="206"/>
      <c r="K203" s="206"/>
      <c r="L203" s="207"/>
      <c r="M203" s="206"/>
      <c r="N203" s="206"/>
    </row>
    <row r="204" spans="2:14" s="53" customFormat="1" x14ac:dyDescent="0.25">
      <c r="B204" s="206"/>
      <c r="C204" s="206"/>
      <c r="D204" s="206"/>
      <c r="E204" s="207"/>
      <c r="F204" s="206"/>
      <c r="G204" s="206"/>
      <c r="H204" s="206"/>
      <c r="I204" s="206"/>
      <c r="J204" s="206"/>
      <c r="K204" s="206"/>
      <c r="L204" s="207"/>
      <c r="M204" s="206"/>
      <c r="N204" s="206"/>
    </row>
    <row r="205" spans="2:14" s="53" customFormat="1" x14ac:dyDescent="0.25">
      <c r="B205" s="206"/>
      <c r="C205" s="206"/>
      <c r="D205" s="206"/>
      <c r="E205" s="207"/>
      <c r="F205" s="206"/>
      <c r="G205" s="206"/>
      <c r="H205" s="206"/>
      <c r="I205" s="206"/>
      <c r="J205" s="206"/>
      <c r="K205" s="206"/>
      <c r="L205" s="207"/>
      <c r="M205" s="206"/>
      <c r="N205" s="206"/>
    </row>
    <row r="206" spans="2:14" s="53" customFormat="1" x14ac:dyDescent="0.25">
      <c r="B206" s="206"/>
      <c r="C206" s="206"/>
      <c r="D206" s="206"/>
      <c r="E206" s="207"/>
      <c r="F206" s="206"/>
      <c r="G206" s="206"/>
      <c r="H206" s="206"/>
      <c r="I206" s="206"/>
      <c r="J206" s="206"/>
      <c r="K206" s="206"/>
      <c r="L206" s="207"/>
      <c r="M206" s="206"/>
      <c r="N206" s="206"/>
    </row>
    <row r="207" spans="2:14" s="53" customFormat="1" x14ac:dyDescent="0.25">
      <c r="B207" s="206"/>
      <c r="C207" s="206"/>
      <c r="D207" s="206"/>
      <c r="E207" s="207"/>
      <c r="F207" s="206"/>
      <c r="G207" s="206"/>
      <c r="H207" s="206"/>
      <c r="I207" s="206"/>
      <c r="J207" s="206"/>
      <c r="K207" s="206"/>
      <c r="L207" s="207"/>
      <c r="M207" s="206"/>
      <c r="N207" s="206"/>
    </row>
    <row r="208" spans="2:14" s="53" customFormat="1" x14ac:dyDescent="0.25">
      <c r="B208" s="206"/>
      <c r="C208" s="206"/>
      <c r="D208" s="206"/>
      <c r="E208" s="207"/>
      <c r="F208" s="206"/>
      <c r="G208" s="206"/>
      <c r="H208" s="206"/>
      <c r="I208" s="206"/>
      <c r="J208" s="206"/>
      <c r="K208" s="206"/>
      <c r="L208" s="207"/>
      <c r="M208" s="206"/>
      <c r="N208" s="206"/>
    </row>
    <row r="209" spans="2:14" s="53" customFormat="1" x14ac:dyDescent="0.25">
      <c r="B209" s="206"/>
      <c r="C209" s="206"/>
      <c r="D209" s="206"/>
      <c r="E209" s="207"/>
      <c r="F209" s="206"/>
      <c r="G209" s="206"/>
      <c r="H209" s="206"/>
      <c r="I209" s="206"/>
      <c r="J209" s="206"/>
      <c r="K209" s="206"/>
      <c r="L209" s="207"/>
      <c r="M209" s="206"/>
      <c r="N209" s="206"/>
    </row>
    <row r="210" spans="2:14" s="53" customFormat="1" x14ac:dyDescent="0.25">
      <c r="B210" s="206"/>
      <c r="C210" s="206"/>
      <c r="D210" s="206"/>
      <c r="E210" s="207"/>
      <c r="F210" s="206"/>
      <c r="G210" s="206"/>
      <c r="H210" s="206"/>
      <c r="I210" s="206"/>
      <c r="J210" s="206"/>
      <c r="K210" s="206"/>
      <c r="L210" s="207"/>
      <c r="M210" s="206"/>
      <c r="N210" s="206"/>
    </row>
    <row r="211" spans="2:14" s="53" customFormat="1" x14ac:dyDescent="0.25">
      <c r="B211" s="206"/>
      <c r="C211" s="206"/>
      <c r="D211" s="206"/>
      <c r="E211" s="207"/>
      <c r="F211" s="206"/>
      <c r="G211" s="206"/>
      <c r="H211" s="206"/>
      <c r="I211" s="206"/>
      <c r="J211" s="206"/>
      <c r="K211" s="206"/>
      <c r="L211" s="207"/>
      <c r="M211" s="206"/>
      <c r="N211" s="206"/>
    </row>
    <row r="212" spans="2:14" s="53" customFormat="1" x14ac:dyDescent="0.25">
      <c r="B212" s="206"/>
      <c r="C212" s="206"/>
      <c r="D212" s="206"/>
      <c r="E212" s="207"/>
      <c r="F212" s="206"/>
      <c r="G212" s="206"/>
      <c r="H212" s="206"/>
      <c r="I212" s="206"/>
      <c r="J212" s="206"/>
      <c r="K212" s="206"/>
      <c r="L212" s="207"/>
      <c r="M212" s="206"/>
      <c r="N212" s="206"/>
    </row>
    <row r="213" spans="2:14" s="53" customFormat="1" x14ac:dyDescent="0.25">
      <c r="B213" s="206"/>
      <c r="C213" s="206"/>
      <c r="D213" s="206"/>
      <c r="E213" s="207"/>
      <c r="F213" s="206"/>
      <c r="G213" s="206"/>
      <c r="H213" s="206"/>
      <c r="I213" s="206"/>
      <c r="J213" s="206"/>
      <c r="K213" s="206"/>
      <c r="L213" s="207"/>
      <c r="M213" s="206"/>
      <c r="N213" s="206"/>
    </row>
    <row r="214" spans="2:14" s="53" customFormat="1" x14ac:dyDescent="0.25">
      <c r="B214" s="206"/>
      <c r="C214" s="206"/>
      <c r="D214" s="206"/>
      <c r="E214" s="207"/>
      <c r="F214" s="206"/>
      <c r="G214" s="206"/>
      <c r="H214" s="206"/>
      <c r="I214" s="206"/>
      <c r="J214" s="206"/>
      <c r="K214" s="206"/>
      <c r="L214" s="207"/>
      <c r="M214" s="206"/>
      <c r="N214" s="206"/>
    </row>
    <row r="215" spans="2:14" s="53" customFormat="1" x14ac:dyDescent="0.25">
      <c r="B215" s="206"/>
      <c r="C215" s="206"/>
      <c r="D215" s="206"/>
      <c r="E215" s="207"/>
      <c r="F215" s="206"/>
      <c r="G215" s="206"/>
      <c r="H215" s="206"/>
      <c r="I215" s="206"/>
      <c r="J215" s="206"/>
      <c r="K215" s="206"/>
      <c r="L215" s="207"/>
      <c r="M215" s="206"/>
      <c r="N215" s="206"/>
    </row>
    <row r="216" spans="2:14" s="53" customFormat="1" x14ac:dyDescent="0.25">
      <c r="B216" s="206"/>
      <c r="C216" s="206"/>
      <c r="D216" s="206"/>
      <c r="E216" s="207"/>
      <c r="F216" s="206"/>
      <c r="G216" s="206"/>
      <c r="H216" s="206"/>
      <c r="I216" s="206"/>
      <c r="J216" s="206"/>
      <c r="K216" s="206"/>
      <c r="L216" s="207"/>
      <c r="M216" s="206"/>
      <c r="N216" s="206"/>
    </row>
    <row r="217" spans="2:14" s="53" customFormat="1" x14ac:dyDescent="0.25">
      <c r="B217" s="206"/>
      <c r="C217" s="206"/>
      <c r="D217" s="206"/>
      <c r="E217" s="207"/>
      <c r="F217" s="206"/>
      <c r="G217" s="206"/>
      <c r="H217" s="206"/>
      <c r="I217" s="206"/>
      <c r="J217" s="206"/>
      <c r="K217" s="206"/>
      <c r="L217" s="207"/>
      <c r="M217" s="206"/>
      <c r="N217" s="206"/>
    </row>
    <row r="218" spans="2:14" s="53" customFormat="1" x14ac:dyDescent="0.25">
      <c r="B218" s="206"/>
      <c r="C218" s="206"/>
      <c r="D218" s="206"/>
      <c r="E218" s="207"/>
      <c r="F218" s="206"/>
      <c r="G218" s="206"/>
      <c r="H218" s="206"/>
      <c r="I218" s="206"/>
      <c r="J218" s="206"/>
      <c r="K218" s="206"/>
      <c r="L218" s="207"/>
      <c r="M218" s="206"/>
      <c r="N218" s="206"/>
    </row>
    <row r="219" spans="2:14" s="53" customFormat="1" x14ac:dyDescent="0.25">
      <c r="B219" s="206"/>
      <c r="C219" s="206"/>
      <c r="D219" s="206"/>
      <c r="E219" s="207"/>
      <c r="F219" s="206"/>
      <c r="G219" s="206"/>
      <c r="H219" s="206"/>
      <c r="I219" s="206"/>
      <c r="J219" s="206"/>
      <c r="K219" s="206"/>
      <c r="L219" s="207"/>
      <c r="M219" s="206"/>
      <c r="N219" s="206"/>
    </row>
    <row r="220" spans="2:14" s="53" customFormat="1" x14ac:dyDescent="0.25">
      <c r="B220" s="206"/>
      <c r="C220" s="206"/>
      <c r="D220" s="206"/>
      <c r="E220" s="207"/>
      <c r="F220" s="206"/>
      <c r="G220" s="206"/>
      <c r="H220" s="206"/>
      <c r="I220" s="206"/>
      <c r="J220" s="206"/>
      <c r="K220" s="206"/>
      <c r="L220" s="207"/>
      <c r="M220" s="206"/>
      <c r="N220" s="206"/>
    </row>
    <row r="221" spans="2:14" s="53" customFormat="1" x14ac:dyDescent="0.25">
      <c r="B221" s="206"/>
      <c r="C221" s="206"/>
      <c r="D221" s="206"/>
      <c r="E221" s="207"/>
      <c r="F221" s="206"/>
      <c r="G221" s="206"/>
      <c r="H221" s="206"/>
      <c r="I221" s="206"/>
      <c r="J221" s="206"/>
      <c r="K221" s="206"/>
      <c r="L221" s="207"/>
      <c r="M221" s="206"/>
      <c r="N221" s="206"/>
    </row>
    <row r="222" spans="2:14" s="53" customFormat="1" x14ac:dyDescent="0.25">
      <c r="B222" s="206"/>
      <c r="C222" s="206"/>
      <c r="D222" s="206"/>
      <c r="E222" s="207"/>
      <c r="F222" s="206"/>
      <c r="G222" s="206"/>
      <c r="H222" s="206"/>
      <c r="I222" s="206"/>
      <c r="J222" s="206"/>
      <c r="K222" s="206"/>
      <c r="L222" s="207"/>
      <c r="M222" s="206"/>
      <c r="N222" s="206"/>
    </row>
    <row r="223" spans="2:14" s="53" customFormat="1" x14ac:dyDescent="0.25">
      <c r="B223" s="206"/>
      <c r="C223" s="206"/>
      <c r="D223" s="206"/>
      <c r="E223" s="207"/>
      <c r="F223" s="206"/>
      <c r="G223" s="206"/>
      <c r="H223" s="206"/>
      <c r="I223" s="206"/>
      <c r="J223" s="206"/>
      <c r="K223" s="206"/>
      <c r="L223" s="207"/>
      <c r="M223" s="206"/>
      <c r="N223" s="206"/>
    </row>
    <row r="224" spans="2:14" s="53" customFormat="1" x14ac:dyDescent="0.25">
      <c r="B224" s="206"/>
      <c r="C224" s="206"/>
      <c r="D224" s="206"/>
      <c r="E224" s="207"/>
      <c r="F224" s="206"/>
      <c r="G224" s="206"/>
      <c r="H224" s="206"/>
      <c r="I224" s="206"/>
      <c r="J224" s="206"/>
      <c r="K224" s="206"/>
      <c r="L224" s="207"/>
      <c r="M224" s="206"/>
      <c r="N224" s="206"/>
    </row>
    <row r="225" spans="2:14" s="53" customFormat="1" x14ac:dyDescent="0.25">
      <c r="B225" s="206"/>
      <c r="C225" s="206"/>
      <c r="D225" s="206"/>
      <c r="E225" s="207"/>
      <c r="F225" s="206"/>
      <c r="G225" s="206"/>
      <c r="H225" s="206"/>
      <c r="I225" s="206"/>
      <c r="J225" s="206"/>
      <c r="K225" s="206"/>
      <c r="L225" s="207"/>
      <c r="M225" s="206"/>
      <c r="N225" s="206"/>
    </row>
    <row r="226" spans="2:14" s="53" customFormat="1" x14ac:dyDescent="0.25">
      <c r="B226" s="206"/>
      <c r="C226" s="206"/>
      <c r="D226" s="206"/>
      <c r="E226" s="207"/>
      <c r="F226" s="206"/>
      <c r="G226" s="206"/>
      <c r="H226" s="206"/>
      <c r="I226" s="206"/>
      <c r="J226" s="206"/>
      <c r="K226" s="206"/>
      <c r="L226" s="207"/>
      <c r="M226" s="206"/>
      <c r="N226" s="206"/>
    </row>
    <row r="227" spans="2:14" s="53" customFormat="1" x14ac:dyDescent="0.25">
      <c r="B227" s="206"/>
      <c r="C227" s="206"/>
      <c r="D227" s="206"/>
      <c r="E227" s="207"/>
      <c r="F227" s="206"/>
      <c r="G227" s="206"/>
      <c r="H227" s="206"/>
      <c r="I227" s="206"/>
      <c r="J227" s="206"/>
      <c r="K227" s="206"/>
      <c r="L227" s="207"/>
      <c r="M227" s="206"/>
      <c r="N227" s="206"/>
    </row>
    <row r="228" spans="2:14" s="53" customFormat="1" x14ac:dyDescent="0.25">
      <c r="B228" s="206"/>
      <c r="C228" s="206"/>
      <c r="D228" s="206"/>
      <c r="E228" s="207"/>
      <c r="F228" s="206"/>
      <c r="G228" s="206"/>
      <c r="H228" s="206"/>
      <c r="I228" s="206"/>
      <c r="J228" s="206"/>
      <c r="K228" s="206"/>
      <c r="L228" s="207"/>
      <c r="M228" s="206"/>
      <c r="N228" s="206"/>
    </row>
    <row r="229" spans="2:14" s="53" customFormat="1" x14ac:dyDescent="0.25">
      <c r="B229" s="206"/>
      <c r="C229" s="206"/>
      <c r="D229" s="206"/>
      <c r="E229" s="207"/>
      <c r="F229" s="206"/>
      <c r="G229" s="206"/>
      <c r="H229" s="206"/>
      <c r="I229" s="206"/>
      <c r="J229" s="206"/>
      <c r="K229" s="206"/>
      <c r="L229" s="207"/>
      <c r="M229" s="206"/>
      <c r="N229" s="206"/>
    </row>
    <row r="230" spans="2:14" s="53" customFormat="1" x14ac:dyDescent="0.25">
      <c r="B230" s="206"/>
      <c r="C230" s="206"/>
      <c r="D230" s="206"/>
      <c r="E230" s="207"/>
      <c r="F230" s="206"/>
      <c r="G230" s="206"/>
      <c r="H230" s="206"/>
      <c r="I230" s="206"/>
      <c r="J230" s="206"/>
      <c r="K230" s="206"/>
      <c r="L230" s="207"/>
      <c r="M230" s="206"/>
      <c r="N230" s="206"/>
    </row>
    <row r="231" spans="2:14" s="53" customFormat="1" x14ac:dyDescent="0.25">
      <c r="B231" s="206"/>
      <c r="C231" s="206"/>
      <c r="D231" s="206"/>
      <c r="E231" s="207"/>
      <c r="F231" s="206"/>
      <c r="G231" s="206"/>
      <c r="H231" s="206"/>
      <c r="I231" s="206"/>
      <c r="J231" s="206"/>
      <c r="K231" s="206"/>
      <c r="L231" s="207"/>
      <c r="M231" s="206"/>
      <c r="N231" s="206"/>
    </row>
    <row r="232" spans="2:14" s="53" customFormat="1" x14ac:dyDescent="0.25">
      <c r="B232" s="206"/>
      <c r="C232" s="206"/>
      <c r="D232" s="206"/>
      <c r="E232" s="207"/>
      <c r="F232" s="206"/>
      <c r="G232" s="206"/>
      <c r="H232" s="206"/>
      <c r="I232" s="206"/>
      <c r="J232" s="206"/>
      <c r="K232" s="206"/>
      <c r="L232" s="207"/>
      <c r="M232" s="206"/>
      <c r="N232" s="206"/>
    </row>
    <row r="233" spans="2:14" s="53" customFormat="1" x14ac:dyDescent="0.25">
      <c r="B233" s="206"/>
      <c r="C233" s="206"/>
      <c r="D233" s="206"/>
      <c r="E233" s="207"/>
      <c r="F233" s="206"/>
      <c r="G233" s="206"/>
      <c r="H233" s="206"/>
      <c r="I233" s="206"/>
      <c r="J233" s="206"/>
      <c r="K233" s="206"/>
      <c r="L233" s="207"/>
      <c r="M233" s="206"/>
      <c r="N233" s="206"/>
    </row>
    <row r="234" spans="2:14" s="53" customFormat="1" x14ac:dyDescent="0.25">
      <c r="B234" s="206"/>
      <c r="C234" s="206"/>
      <c r="D234" s="206"/>
      <c r="E234" s="207"/>
      <c r="F234" s="206"/>
      <c r="G234" s="206"/>
      <c r="H234" s="206"/>
      <c r="I234" s="206"/>
      <c r="J234" s="206"/>
      <c r="K234" s="206"/>
      <c r="L234" s="207"/>
      <c r="M234" s="206"/>
      <c r="N234" s="206"/>
    </row>
    <row r="235" spans="2:14" s="53" customFormat="1" x14ac:dyDescent="0.25">
      <c r="B235" s="206"/>
      <c r="C235" s="206"/>
      <c r="D235" s="206"/>
      <c r="E235" s="207"/>
      <c r="F235" s="206"/>
      <c r="G235" s="206"/>
      <c r="H235" s="206"/>
      <c r="I235" s="206"/>
      <c r="J235" s="206"/>
      <c r="K235" s="206"/>
      <c r="L235" s="207"/>
      <c r="M235" s="206"/>
      <c r="N235" s="206"/>
    </row>
    <row r="236" spans="2:14" s="53" customFormat="1" x14ac:dyDescent="0.25">
      <c r="B236" s="206"/>
      <c r="C236" s="206"/>
      <c r="D236" s="206"/>
      <c r="E236" s="207"/>
      <c r="F236" s="206"/>
      <c r="G236" s="206"/>
      <c r="H236" s="206"/>
      <c r="I236" s="206"/>
      <c r="J236" s="206"/>
      <c r="K236" s="206"/>
      <c r="L236" s="207"/>
      <c r="M236" s="206"/>
      <c r="N236" s="206"/>
    </row>
    <row r="237" spans="2:14" s="53" customFormat="1" x14ac:dyDescent="0.25">
      <c r="B237" s="206"/>
      <c r="C237" s="206"/>
      <c r="D237" s="206"/>
      <c r="E237" s="207"/>
      <c r="F237" s="206"/>
      <c r="G237" s="206"/>
      <c r="H237" s="206"/>
      <c r="I237" s="206"/>
      <c r="J237" s="206"/>
      <c r="K237" s="206"/>
      <c r="L237" s="207"/>
      <c r="M237" s="206"/>
      <c r="N237" s="206"/>
    </row>
    <row r="238" spans="2:14" s="53" customFormat="1" x14ac:dyDescent="0.25">
      <c r="B238" s="206"/>
      <c r="C238" s="206"/>
      <c r="D238" s="206"/>
      <c r="E238" s="207"/>
      <c r="F238" s="206"/>
      <c r="G238" s="206"/>
      <c r="H238" s="206"/>
      <c r="I238" s="206"/>
      <c r="J238" s="206"/>
      <c r="K238" s="206"/>
      <c r="L238" s="207"/>
      <c r="M238" s="206"/>
      <c r="N238" s="206"/>
    </row>
    <row r="239" spans="2:14" s="53" customFormat="1" x14ac:dyDescent="0.25">
      <c r="B239" s="206"/>
      <c r="C239" s="206"/>
      <c r="D239" s="206"/>
      <c r="E239" s="207"/>
      <c r="F239" s="206"/>
      <c r="G239" s="206"/>
      <c r="H239" s="206"/>
      <c r="I239" s="206"/>
      <c r="J239" s="206"/>
      <c r="K239" s="206"/>
      <c r="L239" s="207"/>
      <c r="M239" s="206"/>
      <c r="N239" s="206"/>
    </row>
    <row r="240" spans="2:14" s="53" customFormat="1" x14ac:dyDescent="0.25">
      <c r="B240" s="206"/>
      <c r="C240" s="206"/>
      <c r="D240" s="206"/>
      <c r="E240" s="207"/>
      <c r="F240" s="206"/>
      <c r="G240" s="206"/>
      <c r="H240" s="206"/>
      <c r="I240" s="206"/>
      <c r="J240" s="206"/>
      <c r="K240" s="206"/>
      <c r="L240" s="207"/>
      <c r="M240" s="206"/>
      <c r="N240" s="206"/>
    </row>
    <row r="241" spans="2:14" s="53" customFormat="1" x14ac:dyDescent="0.25">
      <c r="B241" s="206"/>
      <c r="C241" s="206"/>
      <c r="D241" s="206"/>
      <c r="E241" s="207"/>
      <c r="F241" s="206"/>
      <c r="G241" s="206"/>
      <c r="H241" s="206"/>
      <c r="I241" s="206"/>
      <c r="J241" s="206"/>
      <c r="K241" s="206"/>
      <c r="L241" s="207"/>
      <c r="M241" s="206"/>
      <c r="N241" s="206"/>
    </row>
    <row r="242" spans="2:14" s="53" customFormat="1" x14ac:dyDescent="0.25">
      <c r="B242" s="206"/>
      <c r="C242" s="206"/>
      <c r="D242" s="206"/>
      <c r="E242" s="207"/>
      <c r="F242" s="206"/>
      <c r="G242" s="206"/>
      <c r="H242" s="206"/>
      <c r="I242" s="206"/>
      <c r="J242" s="206"/>
      <c r="K242" s="206"/>
      <c r="L242" s="207"/>
      <c r="M242" s="206"/>
      <c r="N242" s="206"/>
    </row>
    <row r="243" spans="2:14" s="53" customFormat="1" x14ac:dyDescent="0.25">
      <c r="B243" s="206"/>
      <c r="C243" s="206"/>
      <c r="D243" s="206"/>
      <c r="E243" s="207"/>
      <c r="F243" s="206"/>
      <c r="G243" s="206"/>
      <c r="H243" s="206"/>
      <c r="I243" s="206"/>
      <c r="J243" s="206"/>
      <c r="K243" s="206"/>
      <c r="L243" s="207"/>
      <c r="M243" s="206"/>
      <c r="N243" s="206"/>
    </row>
    <row r="244" spans="2:14" s="53" customFormat="1" x14ac:dyDescent="0.25">
      <c r="B244" s="206"/>
      <c r="C244" s="206"/>
      <c r="D244" s="206"/>
      <c r="E244" s="207"/>
      <c r="F244" s="206"/>
      <c r="G244" s="206"/>
      <c r="H244" s="206"/>
      <c r="I244" s="206"/>
      <c r="J244" s="206"/>
      <c r="K244" s="206"/>
      <c r="L244" s="207"/>
      <c r="M244" s="206"/>
      <c r="N244" s="206"/>
    </row>
    <row r="245" spans="2:14" s="53" customFormat="1" x14ac:dyDescent="0.25">
      <c r="B245" s="206"/>
      <c r="C245" s="206"/>
      <c r="D245" s="206"/>
      <c r="E245" s="207"/>
      <c r="F245" s="206"/>
      <c r="G245" s="206"/>
      <c r="H245" s="206"/>
      <c r="I245" s="206"/>
      <c r="J245" s="206"/>
      <c r="K245" s="206"/>
      <c r="L245" s="207"/>
      <c r="M245" s="206"/>
      <c r="N245" s="206"/>
    </row>
    <row r="246" spans="2:14" s="53" customFormat="1" x14ac:dyDescent="0.25">
      <c r="B246" s="206"/>
      <c r="C246" s="206"/>
      <c r="D246" s="206"/>
      <c r="E246" s="207"/>
      <c r="F246" s="206"/>
      <c r="G246" s="206"/>
      <c r="H246" s="206"/>
      <c r="I246" s="206"/>
      <c r="J246" s="206"/>
      <c r="K246" s="206"/>
      <c r="L246" s="207"/>
      <c r="M246" s="206"/>
      <c r="N246" s="206"/>
    </row>
    <row r="247" spans="2:14" s="53" customFormat="1" x14ac:dyDescent="0.25">
      <c r="B247" s="206"/>
      <c r="C247" s="206"/>
      <c r="D247" s="206"/>
      <c r="E247" s="207"/>
      <c r="F247" s="206"/>
      <c r="G247" s="206"/>
      <c r="H247" s="206"/>
      <c r="I247" s="206"/>
      <c r="J247" s="206"/>
      <c r="K247" s="206"/>
      <c r="L247" s="207"/>
      <c r="M247" s="206"/>
      <c r="N247" s="206"/>
    </row>
    <row r="248" spans="2:14" s="53" customFormat="1" x14ac:dyDescent="0.25">
      <c r="B248" s="206"/>
      <c r="C248" s="206"/>
      <c r="D248" s="206"/>
      <c r="E248" s="207"/>
      <c r="F248" s="206"/>
      <c r="G248" s="206"/>
      <c r="H248" s="206"/>
      <c r="I248" s="206"/>
      <c r="J248" s="206"/>
      <c r="K248" s="206"/>
      <c r="L248" s="207"/>
      <c r="M248" s="206"/>
      <c r="N248" s="206"/>
    </row>
    <row r="249" spans="2:14" s="53" customFormat="1" x14ac:dyDescent="0.25">
      <c r="B249" s="206"/>
      <c r="C249" s="206"/>
      <c r="D249" s="206"/>
      <c r="E249" s="207"/>
      <c r="F249" s="206"/>
      <c r="G249" s="206"/>
      <c r="H249" s="206"/>
      <c r="I249" s="206"/>
      <c r="J249" s="206"/>
      <c r="K249" s="206"/>
      <c r="L249" s="207"/>
      <c r="M249" s="206"/>
      <c r="N249" s="206"/>
    </row>
    <row r="250" spans="2:14" s="53" customFormat="1" x14ac:dyDescent="0.25">
      <c r="B250" s="206"/>
      <c r="C250" s="206"/>
      <c r="D250" s="206"/>
      <c r="E250" s="207"/>
      <c r="F250" s="206"/>
      <c r="G250" s="206"/>
      <c r="H250" s="206"/>
      <c r="I250" s="206"/>
      <c r="J250" s="206"/>
      <c r="K250" s="206"/>
      <c r="L250" s="207"/>
      <c r="M250" s="206"/>
      <c r="N250" s="206"/>
    </row>
    <row r="251" spans="2:14" s="53" customFormat="1" x14ac:dyDescent="0.25">
      <c r="B251" s="206"/>
      <c r="C251" s="206"/>
      <c r="D251" s="206"/>
      <c r="E251" s="207"/>
      <c r="F251" s="206"/>
      <c r="G251" s="206"/>
      <c r="H251" s="206"/>
      <c r="I251" s="206"/>
      <c r="J251" s="206"/>
      <c r="K251" s="206"/>
      <c r="L251" s="207"/>
      <c r="M251" s="206"/>
      <c r="N251" s="206"/>
    </row>
    <row r="252" spans="2:14" s="53" customFormat="1" x14ac:dyDescent="0.25">
      <c r="B252" s="206"/>
      <c r="C252" s="206"/>
      <c r="D252" s="206"/>
      <c r="E252" s="207"/>
      <c r="F252" s="206"/>
      <c r="G252" s="206"/>
      <c r="H252" s="206"/>
      <c r="I252" s="206"/>
      <c r="J252" s="206"/>
      <c r="K252" s="206"/>
      <c r="L252" s="207"/>
      <c r="M252" s="206"/>
      <c r="N252" s="206"/>
    </row>
    <row r="253" spans="2:14" s="53" customFormat="1" x14ac:dyDescent="0.25">
      <c r="B253" s="206"/>
      <c r="C253" s="206"/>
      <c r="D253" s="206"/>
      <c r="E253" s="207"/>
      <c r="F253" s="206"/>
      <c r="G253" s="206"/>
      <c r="H253" s="206"/>
      <c r="I253" s="206"/>
      <c r="J253" s="206"/>
      <c r="K253" s="206"/>
      <c r="L253" s="207"/>
      <c r="M253" s="206"/>
      <c r="N253" s="206"/>
    </row>
    <row r="254" spans="2:14" s="53" customFormat="1" x14ac:dyDescent="0.25">
      <c r="B254" s="206"/>
      <c r="C254" s="206"/>
      <c r="D254" s="206"/>
      <c r="E254" s="207"/>
      <c r="F254" s="206"/>
      <c r="G254" s="206"/>
      <c r="H254" s="206"/>
      <c r="I254" s="206"/>
      <c r="J254" s="206"/>
      <c r="K254" s="206"/>
      <c r="L254" s="207"/>
      <c r="M254" s="206"/>
      <c r="N254" s="206"/>
    </row>
    <row r="255" spans="2:14" s="53" customFormat="1" x14ac:dyDescent="0.25">
      <c r="B255" s="206"/>
      <c r="C255" s="206"/>
      <c r="D255" s="206"/>
      <c r="E255" s="207"/>
      <c r="F255" s="206"/>
      <c r="G255" s="206"/>
      <c r="H255" s="206"/>
      <c r="I255" s="206"/>
      <c r="J255" s="206"/>
      <c r="K255" s="206"/>
      <c r="L255" s="207"/>
      <c r="M255" s="206"/>
      <c r="N255" s="206"/>
    </row>
    <row r="256" spans="2:14" s="53" customFormat="1" x14ac:dyDescent="0.25">
      <c r="B256" s="206"/>
      <c r="C256" s="206"/>
      <c r="D256" s="206"/>
      <c r="E256" s="207"/>
      <c r="F256" s="206"/>
      <c r="G256" s="206"/>
      <c r="H256" s="206"/>
      <c r="I256" s="206"/>
      <c r="J256" s="206"/>
      <c r="K256" s="206"/>
      <c r="L256" s="207"/>
      <c r="M256" s="206"/>
      <c r="N256" s="206"/>
    </row>
    <row r="257" spans="2:14" s="53" customFormat="1" x14ac:dyDescent="0.25">
      <c r="B257" s="206"/>
      <c r="C257" s="206"/>
      <c r="D257" s="206"/>
      <c r="E257" s="207"/>
      <c r="F257" s="206"/>
      <c r="G257" s="206"/>
      <c r="H257" s="206"/>
      <c r="I257" s="206"/>
      <c r="J257" s="206"/>
      <c r="K257" s="206"/>
      <c r="L257" s="207"/>
      <c r="M257" s="206"/>
      <c r="N257" s="206"/>
    </row>
    <row r="258" spans="2:14" s="53" customFormat="1" x14ac:dyDescent="0.25">
      <c r="B258" s="206"/>
      <c r="C258" s="206"/>
      <c r="D258" s="206"/>
      <c r="E258" s="207"/>
      <c r="F258" s="206"/>
      <c r="G258" s="206"/>
      <c r="H258" s="206"/>
      <c r="I258" s="206"/>
      <c r="J258" s="206"/>
      <c r="K258" s="206"/>
      <c r="L258" s="207"/>
      <c r="M258" s="206"/>
      <c r="N258" s="206"/>
    </row>
    <row r="259" spans="2:14" s="53" customFormat="1" x14ac:dyDescent="0.25">
      <c r="B259" s="206"/>
      <c r="C259" s="206"/>
      <c r="D259" s="206"/>
      <c r="E259" s="207"/>
      <c r="F259" s="206"/>
      <c r="G259" s="206"/>
      <c r="H259" s="206"/>
      <c r="I259" s="206"/>
      <c r="J259" s="206"/>
      <c r="K259" s="206"/>
      <c r="L259" s="207"/>
      <c r="M259" s="206"/>
      <c r="N259" s="206"/>
    </row>
    <row r="260" spans="2:14" s="53" customFormat="1" x14ac:dyDescent="0.25">
      <c r="B260" s="206"/>
      <c r="C260" s="206"/>
      <c r="D260" s="206"/>
      <c r="E260" s="207"/>
      <c r="F260" s="206"/>
      <c r="G260" s="206"/>
      <c r="H260" s="206"/>
      <c r="I260" s="206"/>
      <c r="J260" s="206"/>
      <c r="K260" s="206"/>
      <c r="L260" s="207"/>
      <c r="M260" s="206"/>
      <c r="N260" s="206"/>
    </row>
    <row r="261" spans="2:14" s="53" customFormat="1" x14ac:dyDescent="0.25">
      <c r="B261" s="206"/>
      <c r="C261" s="206"/>
      <c r="D261" s="206"/>
      <c r="E261" s="207"/>
      <c r="F261" s="206"/>
      <c r="G261" s="206"/>
      <c r="H261" s="206"/>
      <c r="I261" s="206"/>
      <c r="J261" s="206"/>
      <c r="K261" s="206"/>
      <c r="L261" s="207"/>
      <c r="M261" s="206"/>
      <c r="N261" s="206"/>
    </row>
    <row r="262" spans="2:14" s="53" customFormat="1" x14ac:dyDescent="0.25">
      <c r="B262" s="206"/>
      <c r="C262" s="206"/>
      <c r="D262" s="206"/>
      <c r="E262" s="207"/>
      <c r="F262" s="206"/>
      <c r="G262" s="206"/>
      <c r="H262" s="206"/>
      <c r="I262" s="206"/>
      <c r="J262" s="206"/>
      <c r="K262" s="206"/>
      <c r="L262" s="207"/>
      <c r="M262" s="206"/>
      <c r="N262" s="206"/>
    </row>
    <row r="263" spans="2:14" s="53" customFormat="1" x14ac:dyDescent="0.25">
      <c r="B263" s="206"/>
      <c r="C263" s="206"/>
      <c r="D263" s="206"/>
      <c r="E263" s="207"/>
      <c r="F263" s="206"/>
      <c r="G263" s="206"/>
      <c r="H263" s="206"/>
      <c r="I263" s="206"/>
      <c r="J263" s="206"/>
      <c r="K263" s="206"/>
      <c r="L263" s="207"/>
      <c r="M263" s="206"/>
      <c r="N263" s="206"/>
    </row>
    <row r="264" spans="2:14" s="53" customFormat="1" x14ac:dyDescent="0.25">
      <c r="B264" s="206"/>
      <c r="C264" s="206"/>
      <c r="D264" s="206"/>
      <c r="E264" s="207"/>
      <c r="F264" s="206"/>
      <c r="G264" s="206"/>
      <c r="H264" s="206"/>
      <c r="I264" s="206"/>
      <c r="J264" s="206"/>
      <c r="K264" s="206"/>
      <c r="L264" s="207"/>
      <c r="M264" s="206"/>
      <c r="N264" s="206"/>
    </row>
    <row r="265" spans="2:14" s="53" customFormat="1" x14ac:dyDescent="0.25">
      <c r="B265" s="206"/>
      <c r="C265" s="206"/>
      <c r="D265" s="206"/>
      <c r="E265" s="207"/>
      <c r="F265" s="206"/>
      <c r="G265" s="206"/>
      <c r="H265" s="206"/>
      <c r="I265" s="206"/>
      <c r="J265" s="206"/>
      <c r="K265" s="206"/>
      <c r="L265" s="207"/>
      <c r="M265" s="206"/>
      <c r="N265" s="206"/>
    </row>
    <row r="266" spans="2:14" s="53" customFormat="1" x14ac:dyDescent="0.25">
      <c r="B266" s="206"/>
      <c r="C266" s="206"/>
      <c r="D266" s="206"/>
      <c r="E266" s="207"/>
      <c r="F266" s="206"/>
      <c r="G266" s="206"/>
      <c r="H266" s="206"/>
      <c r="I266" s="206"/>
      <c r="J266" s="206"/>
      <c r="K266" s="206"/>
      <c r="L266" s="207"/>
      <c r="M266" s="206"/>
      <c r="N266" s="206"/>
    </row>
    <row r="267" spans="2:14" s="53" customFormat="1" x14ac:dyDescent="0.25">
      <c r="B267" s="206"/>
      <c r="C267" s="206"/>
      <c r="D267" s="206"/>
      <c r="E267" s="207"/>
      <c r="F267" s="206"/>
      <c r="G267" s="206"/>
      <c r="H267" s="206"/>
      <c r="I267" s="206"/>
      <c r="J267" s="206"/>
      <c r="K267" s="206"/>
      <c r="L267" s="207"/>
      <c r="M267" s="206"/>
      <c r="N267" s="206"/>
    </row>
    <row r="268" spans="2:14" s="53" customFormat="1" x14ac:dyDescent="0.25">
      <c r="B268" s="206"/>
      <c r="C268" s="206"/>
      <c r="D268" s="206"/>
      <c r="E268" s="207"/>
      <c r="F268" s="206"/>
      <c r="G268" s="206"/>
      <c r="H268" s="206"/>
      <c r="I268" s="206"/>
      <c r="J268" s="206"/>
      <c r="K268" s="206"/>
      <c r="L268" s="207"/>
      <c r="M268" s="206"/>
      <c r="N268" s="206"/>
    </row>
    <row r="269" spans="2:14" s="53" customFormat="1" x14ac:dyDescent="0.25">
      <c r="B269" s="206"/>
      <c r="C269" s="206"/>
      <c r="D269" s="206"/>
      <c r="E269" s="207"/>
      <c r="F269" s="206"/>
      <c r="G269" s="206"/>
      <c r="H269" s="206"/>
      <c r="I269" s="206"/>
      <c r="J269" s="206"/>
      <c r="K269" s="206"/>
      <c r="L269" s="207"/>
      <c r="M269" s="206"/>
      <c r="N269" s="206"/>
    </row>
    <row r="270" spans="2:14" s="53" customFormat="1" x14ac:dyDescent="0.25">
      <c r="B270" s="206"/>
      <c r="C270" s="206"/>
      <c r="D270" s="206"/>
      <c r="E270" s="207"/>
      <c r="F270" s="206"/>
      <c r="G270" s="206"/>
      <c r="H270" s="206"/>
      <c r="I270" s="206"/>
      <c r="J270" s="206"/>
      <c r="K270" s="206"/>
      <c r="L270" s="207"/>
      <c r="M270" s="206"/>
      <c r="N270" s="206"/>
    </row>
    <row r="271" spans="2:14" s="53" customFormat="1" x14ac:dyDescent="0.25">
      <c r="B271" s="206"/>
      <c r="C271" s="206"/>
      <c r="D271" s="206"/>
      <c r="E271" s="207"/>
      <c r="F271" s="206"/>
      <c r="G271" s="206"/>
      <c r="H271" s="206"/>
      <c r="I271" s="206"/>
      <c r="J271" s="206"/>
      <c r="K271" s="206"/>
      <c r="L271" s="207"/>
      <c r="M271" s="206"/>
      <c r="N271" s="206"/>
    </row>
    <row r="272" spans="2:14" s="53" customFormat="1" x14ac:dyDescent="0.25">
      <c r="B272" s="206"/>
      <c r="C272" s="206"/>
      <c r="D272" s="206"/>
      <c r="E272" s="207"/>
      <c r="F272" s="206"/>
      <c r="G272" s="206"/>
      <c r="H272" s="206"/>
      <c r="I272" s="206"/>
      <c r="J272" s="206"/>
      <c r="K272" s="206"/>
      <c r="L272" s="207"/>
      <c r="M272" s="206"/>
      <c r="N272" s="206"/>
    </row>
    <row r="273" spans="2:14" s="53" customFormat="1" x14ac:dyDescent="0.25">
      <c r="B273" s="206"/>
      <c r="C273" s="206"/>
      <c r="D273" s="206"/>
      <c r="E273" s="207"/>
      <c r="F273" s="206"/>
      <c r="G273" s="206"/>
      <c r="H273" s="206"/>
      <c r="I273" s="206"/>
      <c r="J273" s="206"/>
      <c r="K273" s="206"/>
      <c r="L273" s="207"/>
      <c r="M273" s="206"/>
      <c r="N273" s="206"/>
    </row>
    <row r="274" spans="2:14" s="53" customFormat="1" x14ac:dyDescent="0.25">
      <c r="B274" s="206"/>
      <c r="C274" s="206"/>
      <c r="D274" s="206"/>
      <c r="E274" s="207"/>
      <c r="F274" s="206"/>
      <c r="G274" s="206"/>
      <c r="H274" s="206"/>
      <c r="I274" s="206"/>
      <c r="J274" s="206"/>
      <c r="K274" s="206"/>
      <c r="L274" s="207"/>
      <c r="M274" s="206"/>
      <c r="N274" s="206"/>
    </row>
    <row r="275" spans="2:14" s="53" customFormat="1" x14ac:dyDescent="0.25">
      <c r="B275" s="206"/>
      <c r="C275" s="206"/>
      <c r="D275" s="206"/>
      <c r="E275" s="207"/>
      <c r="F275" s="206"/>
      <c r="G275" s="206"/>
      <c r="H275" s="206"/>
      <c r="I275" s="206"/>
      <c r="J275" s="206"/>
      <c r="K275" s="206"/>
      <c r="L275" s="207"/>
      <c r="M275" s="206"/>
      <c r="N275" s="206"/>
    </row>
    <row r="276" spans="2:14" s="53" customFormat="1" x14ac:dyDescent="0.25">
      <c r="B276" s="206"/>
      <c r="C276" s="206"/>
      <c r="D276" s="206"/>
      <c r="E276" s="207"/>
      <c r="F276" s="206"/>
      <c r="G276" s="206"/>
      <c r="H276" s="206"/>
      <c r="I276" s="206"/>
      <c r="J276" s="206"/>
      <c r="K276" s="206"/>
      <c r="L276" s="207"/>
      <c r="M276" s="206"/>
      <c r="N276" s="206"/>
    </row>
    <row r="277" spans="2:14" s="53" customFormat="1" x14ac:dyDescent="0.25">
      <c r="B277" s="206"/>
      <c r="C277" s="206"/>
      <c r="D277" s="206"/>
      <c r="E277" s="207"/>
      <c r="F277" s="206"/>
      <c r="G277" s="206"/>
      <c r="H277" s="206"/>
      <c r="I277" s="206"/>
      <c r="J277" s="206"/>
      <c r="K277" s="206"/>
      <c r="L277" s="207"/>
      <c r="M277" s="206"/>
      <c r="N277" s="206"/>
    </row>
    <row r="278" spans="2:14" s="53" customFormat="1" x14ac:dyDescent="0.25">
      <c r="B278" s="206"/>
      <c r="C278" s="206"/>
      <c r="D278" s="206"/>
      <c r="E278" s="207"/>
      <c r="F278" s="206"/>
      <c r="G278" s="206"/>
      <c r="H278" s="206"/>
      <c r="I278" s="206"/>
      <c r="J278" s="206"/>
      <c r="K278" s="206"/>
      <c r="L278" s="207"/>
      <c r="M278" s="206"/>
      <c r="N278" s="206"/>
    </row>
    <row r="279" spans="2:14" s="53" customFormat="1" x14ac:dyDescent="0.25">
      <c r="B279" s="206"/>
      <c r="C279" s="206"/>
      <c r="D279" s="206"/>
      <c r="E279" s="207"/>
      <c r="F279" s="206"/>
      <c r="G279" s="206"/>
      <c r="H279" s="206"/>
      <c r="I279" s="206"/>
      <c r="J279" s="206"/>
      <c r="K279" s="206"/>
      <c r="L279" s="207"/>
      <c r="M279" s="206"/>
      <c r="N279" s="206"/>
    </row>
    <row r="280" spans="2:14" s="53" customFormat="1" x14ac:dyDescent="0.25">
      <c r="B280" s="206"/>
      <c r="C280" s="206"/>
      <c r="D280" s="206"/>
      <c r="E280" s="207"/>
      <c r="F280" s="206"/>
      <c r="G280" s="206"/>
      <c r="H280" s="206"/>
      <c r="I280" s="206"/>
      <c r="J280" s="206"/>
      <c r="K280" s="206"/>
      <c r="L280" s="207"/>
      <c r="M280" s="206"/>
      <c r="N280" s="206"/>
    </row>
    <row r="281" spans="2:14" s="53" customFormat="1" x14ac:dyDescent="0.25">
      <c r="B281" s="206"/>
      <c r="C281" s="206"/>
      <c r="D281" s="206"/>
      <c r="E281" s="207"/>
      <c r="F281" s="206"/>
      <c r="G281" s="206"/>
      <c r="H281" s="206"/>
      <c r="I281" s="206"/>
      <c r="J281" s="206"/>
      <c r="K281" s="206"/>
      <c r="L281" s="207"/>
      <c r="M281" s="206"/>
      <c r="N281" s="206"/>
    </row>
    <row r="282" spans="2:14" s="53" customFormat="1" x14ac:dyDescent="0.25">
      <c r="B282" s="206"/>
      <c r="C282" s="206"/>
      <c r="D282" s="206"/>
      <c r="E282" s="207"/>
      <c r="F282" s="206"/>
      <c r="G282" s="206"/>
      <c r="H282" s="206"/>
      <c r="I282" s="206"/>
      <c r="J282" s="206"/>
      <c r="K282" s="206"/>
      <c r="L282" s="207"/>
      <c r="M282" s="206"/>
      <c r="N282" s="206"/>
    </row>
    <row r="283" spans="2:14" s="53" customFormat="1" x14ac:dyDescent="0.25">
      <c r="B283" s="206"/>
      <c r="C283" s="206"/>
      <c r="D283" s="206"/>
      <c r="E283" s="207"/>
      <c r="F283" s="206"/>
      <c r="G283" s="206"/>
      <c r="H283" s="206"/>
      <c r="I283" s="206"/>
      <c r="J283" s="206"/>
      <c r="K283" s="206"/>
      <c r="L283" s="207"/>
      <c r="M283" s="206"/>
      <c r="N283" s="206"/>
    </row>
    <row r="284" spans="2:14" s="53" customFormat="1" x14ac:dyDescent="0.25">
      <c r="B284" s="206"/>
      <c r="C284" s="206"/>
      <c r="D284" s="206"/>
      <c r="E284" s="207"/>
      <c r="F284" s="206"/>
      <c r="G284" s="206"/>
      <c r="H284" s="206"/>
      <c r="I284" s="206"/>
      <c r="J284" s="206"/>
      <c r="K284" s="206"/>
      <c r="L284" s="207"/>
      <c r="M284" s="206"/>
      <c r="N284" s="206"/>
    </row>
    <row r="285" spans="2:14" s="53" customFormat="1" x14ac:dyDescent="0.25">
      <c r="B285" s="206"/>
      <c r="C285" s="206"/>
      <c r="D285" s="206"/>
      <c r="E285" s="207"/>
      <c r="F285" s="206"/>
      <c r="G285" s="206"/>
      <c r="H285" s="206"/>
      <c r="I285" s="206"/>
      <c r="J285" s="206"/>
      <c r="K285" s="206"/>
      <c r="L285" s="207"/>
      <c r="M285" s="206"/>
      <c r="N285" s="206"/>
    </row>
    <row r="286" spans="2:14" s="53" customFormat="1" x14ac:dyDescent="0.25">
      <c r="B286" s="206"/>
      <c r="C286" s="206"/>
      <c r="D286" s="206"/>
      <c r="E286" s="207"/>
      <c r="F286" s="206"/>
      <c r="G286" s="206"/>
      <c r="H286" s="206"/>
      <c r="I286" s="206"/>
      <c r="J286" s="206"/>
      <c r="K286" s="206"/>
      <c r="L286" s="207"/>
      <c r="M286" s="206"/>
      <c r="N286" s="206"/>
    </row>
    <row r="287" spans="2:14" s="53" customFormat="1" x14ac:dyDescent="0.25">
      <c r="B287" s="206"/>
      <c r="C287" s="206"/>
      <c r="D287" s="206"/>
      <c r="E287" s="207"/>
      <c r="F287" s="206"/>
      <c r="G287" s="206"/>
      <c r="H287" s="206"/>
      <c r="I287" s="206"/>
      <c r="J287" s="206"/>
      <c r="K287" s="206"/>
      <c r="L287" s="207"/>
      <c r="M287" s="206"/>
      <c r="N287" s="206"/>
    </row>
    <row r="288" spans="2:14" s="53" customFormat="1" x14ac:dyDescent="0.25">
      <c r="B288" s="206"/>
      <c r="C288" s="206"/>
      <c r="D288" s="206"/>
      <c r="E288" s="207"/>
      <c r="F288" s="206"/>
      <c r="G288" s="206"/>
      <c r="H288" s="206"/>
      <c r="I288" s="206"/>
      <c r="J288" s="206"/>
      <c r="K288" s="206"/>
      <c r="L288" s="207"/>
      <c r="M288" s="206"/>
      <c r="N288" s="206"/>
    </row>
    <row r="289" spans="2:14" s="53" customFormat="1" x14ac:dyDescent="0.25">
      <c r="B289" s="206"/>
      <c r="C289" s="206"/>
      <c r="D289" s="206"/>
      <c r="E289" s="207"/>
      <c r="F289" s="206"/>
      <c r="G289" s="206"/>
      <c r="H289" s="206"/>
      <c r="I289" s="206"/>
      <c r="J289" s="206"/>
      <c r="K289" s="206"/>
      <c r="L289" s="207"/>
      <c r="M289" s="206"/>
      <c r="N289" s="206"/>
    </row>
    <row r="290" spans="2:14" s="53" customFormat="1" x14ac:dyDescent="0.25">
      <c r="B290" s="206"/>
      <c r="C290" s="206"/>
      <c r="D290" s="206"/>
      <c r="E290" s="207"/>
      <c r="F290" s="206"/>
      <c r="G290" s="206"/>
      <c r="H290" s="206"/>
      <c r="I290" s="206"/>
      <c r="J290" s="206"/>
      <c r="K290" s="206"/>
      <c r="L290" s="207"/>
      <c r="M290" s="206"/>
      <c r="N290" s="206"/>
    </row>
    <row r="291" spans="2:14" s="53" customFormat="1" x14ac:dyDescent="0.25">
      <c r="B291" s="206"/>
      <c r="C291" s="206"/>
      <c r="D291" s="206"/>
      <c r="E291" s="207"/>
      <c r="F291" s="206"/>
      <c r="G291" s="206"/>
      <c r="H291" s="206"/>
      <c r="I291" s="206"/>
      <c r="J291" s="206"/>
      <c r="K291" s="206"/>
      <c r="L291" s="207"/>
      <c r="M291" s="206"/>
      <c r="N291" s="206"/>
    </row>
    <row r="292" spans="2:14" s="53" customFormat="1" x14ac:dyDescent="0.25">
      <c r="B292" s="206"/>
      <c r="C292" s="206"/>
      <c r="D292" s="206"/>
      <c r="E292" s="207"/>
      <c r="F292" s="206"/>
      <c r="G292" s="206"/>
      <c r="H292" s="206"/>
      <c r="I292" s="206"/>
      <c r="J292" s="206"/>
      <c r="K292" s="206"/>
      <c r="L292" s="207"/>
      <c r="M292" s="206"/>
      <c r="N292" s="206"/>
    </row>
    <row r="293" spans="2:14" s="53" customFormat="1" x14ac:dyDescent="0.25">
      <c r="B293" s="206"/>
      <c r="C293" s="206"/>
      <c r="D293" s="206"/>
      <c r="E293" s="207"/>
      <c r="F293" s="206"/>
      <c r="G293" s="206"/>
      <c r="H293" s="206"/>
      <c r="I293" s="206"/>
      <c r="J293" s="206"/>
      <c r="K293" s="206"/>
      <c r="L293" s="207"/>
      <c r="M293" s="206"/>
      <c r="N293" s="206"/>
    </row>
    <row r="294" spans="2:14" s="53" customFormat="1" x14ac:dyDescent="0.25">
      <c r="B294" s="206"/>
      <c r="C294" s="206"/>
      <c r="D294" s="206"/>
      <c r="E294" s="207"/>
      <c r="F294" s="206"/>
      <c r="G294" s="206"/>
      <c r="H294" s="206"/>
      <c r="I294" s="206"/>
      <c r="J294" s="206"/>
      <c r="K294" s="206"/>
      <c r="L294" s="207"/>
      <c r="M294" s="206"/>
      <c r="N294" s="206"/>
    </row>
    <row r="295" spans="2:14" s="53" customFormat="1" x14ac:dyDescent="0.25">
      <c r="B295" s="206"/>
      <c r="C295" s="206"/>
      <c r="D295" s="206"/>
      <c r="E295" s="207"/>
      <c r="F295" s="206"/>
      <c r="G295" s="206"/>
      <c r="H295" s="206"/>
      <c r="I295" s="206"/>
      <c r="J295" s="206"/>
      <c r="K295" s="206"/>
      <c r="L295" s="207"/>
      <c r="M295" s="206"/>
      <c r="N295" s="206"/>
    </row>
    <row r="296" spans="2:14" s="53" customFormat="1" x14ac:dyDescent="0.25">
      <c r="B296" s="206"/>
      <c r="C296" s="206"/>
      <c r="D296" s="206"/>
      <c r="E296" s="207"/>
      <c r="F296" s="206"/>
      <c r="G296" s="206"/>
      <c r="H296" s="206"/>
      <c r="I296" s="206"/>
      <c r="J296" s="206"/>
      <c r="K296" s="206"/>
      <c r="L296" s="207"/>
      <c r="M296" s="206"/>
      <c r="N296" s="206"/>
    </row>
    <row r="297" spans="2:14" s="53" customFormat="1" x14ac:dyDescent="0.25">
      <c r="B297" s="206"/>
      <c r="C297" s="206"/>
      <c r="D297" s="206"/>
      <c r="E297" s="207"/>
      <c r="F297" s="206"/>
      <c r="G297" s="206"/>
      <c r="H297" s="206"/>
      <c r="I297" s="206"/>
      <c r="J297" s="206"/>
      <c r="K297" s="206"/>
      <c r="L297" s="207"/>
      <c r="M297" s="206"/>
      <c r="N297" s="206"/>
    </row>
    <row r="298" spans="2:14" s="53" customFormat="1" x14ac:dyDescent="0.25">
      <c r="B298" s="206"/>
      <c r="C298" s="206"/>
      <c r="D298" s="206"/>
      <c r="E298" s="207"/>
      <c r="F298" s="206"/>
      <c r="G298" s="206"/>
      <c r="H298" s="206"/>
      <c r="I298" s="206"/>
      <c r="J298" s="206"/>
      <c r="K298" s="206"/>
      <c r="L298" s="207"/>
      <c r="M298" s="206"/>
      <c r="N298" s="206"/>
    </row>
    <row r="299" spans="2:14" s="53" customFormat="1" x14ac:dyDescent="0.25">
      <c r="B299" s="206"/>
      <c r="C299" s="206"/>
      <c r="D299" s="206"/>
      <c r="E299" s="207"/>
      <c r="F299" s="206"/>
      <c r="G299" s="206"/>
      <c r="H299" s="206"/>
      <c r="I299" s="206"/>
      <c r="J299" s="206"/>
      <c r="K299" s="206"/>
      <c r="L299" s="207"/>
      <c r="M299" s="206"/>
      <c r="N299" s="206"/>
    </row>
    <row r="300" spans="2:14" s="53" customFormat="1" x14ac:dyDescent="0.25">
      <c r="B300" s="206"/>
      <c r="C300" s="206"/>
      <c r="D300" s="206"/>
      <c r="E300" s="207"/>
      <c r="F300" s="206"/>
      <c r="G300" s="206"/>
      <c r="H300" s="206"/>
      <c r="I300" s="206"/>
      <c r="J300" s="206"/>
      <c r="K300" s="206"/>
      <c r="L300" s="207"/>
      <c r="M300" s="206"/>
      <c r="N300" s="206"/>
    </row>
    <row r="301" spans="2:14" s="53" customFormat="1" x14ac:dyDescent="0.25">
      <c r="B301" s="206"/>
      <c r="C301" s="206"/>
      <c r="D301" s="206"/>
      <c r="E301" s="207"/>
      <c r="F301" s="206"/>
      <c r="G301" s="206"/>
      <c r="H301" s="206"/>
      <c r="I301" s="206"/>
      <c r="J301" s="206"/>
      <c r="K301" s="206"/>
      <c r="L301" s="207"/>
      <c r="M301" s="206"/>
      <c r="N301" s="206"/>
    </row>
    <row r="302" spans="2:14" s="53" customFormat="1" x14ac:dyDescent="0.25">
      <c r="B302" s="206"/>
      <c r="C302" s="206"/>
      <c r="D302" s="206"/>
      <c r="E302" s="207"/>
      <c r="F302" s="206"/>
      <c r="G302" s="206"/>
      <c r="H302" s="206"/>
      <c r="I302" s="206"/>
      <c r="J302" s="206"/>
      <c r="K302" s="206"/>
      <c r="L302" s="207"/>
      <c r="M302" s="206"/>
      <c r="N302" s="206"/>
    </row>
    <row r="303" spans="2:14" s="53" customFormat="1" x14ac:dyDescent="0.25">
      <c r="B303" s="206"/>
      <c r="C303" s="206"/>
      <c r="D303" s="206"/>
      <c r="E303" s="207"/>
      <c r="F303" s="206"/>
      <c r="G303" s="206"/>
      <c r="H303" s="206"/>
      <c r="I303" s="206"/>
      <c r="J303" s="206"/>
      <c r="K303" s="206"/>
      <c r="L303" s="207"/>
      <c r="M303" s="206"/>
      <c r="N303" s="206"/>
    </row>
    <row r="304" spans="2:14" s="53" customFormat="1" x14ac:dyDescent="0.25">
      <c r="B304" s="206"/>
      <c r="C304" s="206"/>
      <c r="D304" s="206"/>
      <c r="E304" s="207"/>
      <c r="F304" s="206"/>
      <c r="G304" s="206"/>
      <c r="H304" s="206"/>
      <c r="I304" s="206"/>
      <c r="J304" s="206"/>
      <c r="K304" s="206"/>
      <c r="L304" s="207"/>
      <c r="M304" s="206"/>
      <c r="N304" s="206"/>
    </row>
    <row r="305" spans="2:14" s="53" customFormat="1" x14ac:dyDescent="0.25">
      <c r="B305" s="206"/>
      <c r="C305" s="206"/>
      <c r="D305" s="206"/>
      <c r="E305" s="207"/>
      <c r="F305" s="206"/>
      <c r="G305" s="206"/>
      <c r="H305" s="206"/>
      <c r="I305" s="206"/>
      <c r="J305" s="206"/>
      <c r="K305" s="206"/>
      <c r="L305" s="207"/>
      <c r="M305" s="206"/>
      <c r="N305" s="206"/>
    </row>
    <row r="306" spans="2:14" s="53" customFormat="1" x14ac:dyDescent="0.25">
      <c r="B306" s="206"/>
      <c r="C306" s="206"/>
      <c r="D306" s="206"/>
      <c r="E306" s="207"/>
      <c r="F306" s="206"/>
      <c r="G306" s="206"/>
      <c r="H306" s="206"/>
      <c r="I306" s="206"/>
      <c r="J306" s="206"/>
      <c r="K306" s="206"/>
      <c r="L306" s="207"/>
      <c r="M306" s="206"/>
      <c r="N306" s="206"/>
    </row>
    <row r="307" spans="2:14" s="53" customFormat="1" x14ac:dyDescent="0.25">
      <c r="B307" s="206"/>
      <c r="C307" s="206"/>
      <c r="D307" s="206"/>
      <c r="E307" s="207"/>
      <c r="F307" s="206"/>
      <c r="G307" s="206"/>
      <c r="H307" s="206"/>
      <c r="I307" s="206"/>
      <c r="J307" s="206"/>
      <c r="K307" s="206"/>
      <c r="L307" s="207"/>
      <c r="M307" s="206"/>
      <c r="N307" s="206"/>
    </row>
    <row r="308" spans="2:14" s="53" customFormat="1" x14ac:dyDescent="0.25">
      <c r="B308" s="206"/>
      <c r="C308" s="206"/>
      <c r="D308" s="206"/>
      <c r="E308" s="207"/>
      <c r="F308" s="206"/>
      <c r="G308" s="206"/>
      <c r="H308" s="206"/>
      <c r="I308" s="206"/>
      <c r="J308" s="206"/>
      <c r="K308" s="206"/>
      <c r="L308" s="207"/>
      <c r="M308" s="206"/>
      <c r="N308" s="206"/>
    </row>
    <row r="309" spans="2:14" s="53" customFormat="1" x14ac:dyDescent="0.25">
      <c r="B309" s="206"/>
      <c r="C309" s="206"/>
      <c r="D309" s="206"/>
      <c r="E309" s="207"/>
      <c r="F309" s="206"/>
      <c r="G309" s="206"/>
      <c r="H309" s="206"/>
      <c r="I309" s="206"/>
      <c r="J309" s="206"/>
      <c r="K309" s="206"/>
      <c r="L309" s="207"/>
      <c r="M309" s="206"/>
      <c r="N309" s="206"/>
    </row>
    <row r="310" spans="2:14" s="53" customFormat="1" x14ac:dyDescent="0.25">
      <c r="B310" s="206"/>
      <c r="C310" s="206"/>
      <c r="D310" s="206"/>
      <c r="E310" s="207"/>
      <c r="F310" s="206"/>
      <c r="G310" s="206"/>
      <c r="H310" s="206"/>
      <c r="I310" s="206"/>
      <c r="J310" s="206"/>
      <c r="K310" s="206"/>
      <c r="L310" s="207"/>
      <c r="M310" s="206"/>
      <c r="N310" s="206"/>
    </row>
    <row r="311" spans="2:14" s="53" customFormat="1" x14ac:dyDescent="0.25">
      <c r="B311" s="206"/>
      <c r="C311" s="206"/>
      <c r="D311" s="206"/>
      <c r="E311" s="207"/>
      <c r="F311" s="206"/>
      <c r="G311" s="206"/>
      <c r="H311" s="206"/>
      <c r="I311" s="206"/>
      <c r="J311" s="206"/>
      <c r="K311" s="206"/>
      <c r="L311" s="207"/>
      <c r="M311" s="206"/>
      <c r="N311" s="206"/>
    </row>
    <row r="312" spans="2:14" s="53" customFormat="1" x14ac:dyDescent="0.25">
      <c r="B312" s="206"/>
      <c r="C312" s="206"/>
      <c r="D312" s="206"/>
      <c r="E312" s="207"/>
      <c r="F312" s="206"/>
      <c r="G312" s="206"/>
      <c r="H312" s="206"/>
      <c r="I312" s="206"/>
      <c r="J312" s="206"/>
      <c r="K312" s="206"/>
      <c r="L312" s="207"/>
      <c r="M312" s="206"/>
      <c r="N312" s="206"/>
    </row>
    <row r="313" spans="2:14" s="53" customFormat="1" x14ac:dyDescent="0.25">
      <c r="B313" s="206"/>
      <c r="C313" s="206"/>
      <c r="D313" s="206"/>
      <c r="E313" s="207"/>
      <c r="F313" s="206"/>
      <c r="G313" s="206"/>
      <c r="H313" s="206"/>
      <c r="I313" s="206"/>
      <c r="J313" s="206"/>
      <c r="K313" s="206"/>
      <c r="L313" s="207"/>
      <c r="M313" s="206"/>
      <c r="N313" s="206"/>
    </row>
    <row r="314" spans="2:14" s="53" customFormat="1" x14ac:dyDescent="0.25">
      <c r="B314" s="206"/>
      <c r="C314" s="206"/>
      <c r="D314" s="206"/>
      <c r="E314" s="207"/>
      <c r="F314" s="206"/>
      <c r="G314" s="206"/>
      <c r="H314" s="206"/>
      <c r="I314" s="206"/>
      <c r="J314" s="206"/>
      <c r="K314" s="206"/>
      <c r="L314" s="207"/>
      <c r="M314" s="206"/>
      <c r="N314" s="206"/>
    </row>
    <row r="315" spans="2:14" s="53" customFormat="1" x14ac:dyDescent="0.25">
      <c r="B315" s="206"/>
      <c r="C315" s="206"/>
      <c r="D315" s="206"/>
      <c r="E315" s="207"/>
      <c r="F315" s="206"/>
      <c r="G315" s="206"/>
      <c r="H315" s="206"/>
      <c r="I315" s="206"/>
      <c r="J315" s="206"/>
      <c r="K315" s="206"/>
      <c r="L315" s="207"/>
      <c r="M315" s="206"/>
      <c r="N315" s="206"/>
    </row>
    <row r="316" spans="2:14" s="53" customFormat="1" x14ac:dyDescent="0.25">
      <c r="B316" s="206"/>
      <c r="C316" s="206"/>
      <c r="D316" s="206"/>
      <c r="E316" s="207"/>
      <c r="F316" s="206"/>
      <c r="G316" s="206"/>
      <c r="H316" s="206"/>
      <c r="I316" s="206"/>
      <c r="J316" s="206"/>
      <c r="K316" s="206"/>
      <c r="L316" s="207"/>
      <c r="M316" s="206"/>
      <c r="N316" s="206"/>
    </row>
    <row r="317" spans="2:14" s="53" customFormat="1" x14ac:dyDescent="0.25">
      <c r="B317" s="206"/>
      <c r="C317" s="206"/>
      <c r="D317" s="206"/>
      <c r="E317" s="207"/>
      <c r="F317" s="206"/>
      <c r="G317" s="206"/>
      <c r="H317" s="206"/>
      <c r="I317" s="206"/>
      <c r="J317" s="206"/>
      <c r="K317" s="206"/>
      <c r="L317" s="207"/>
      <c r="M317" s="206"/>
      <c r="N317" s="206"/>
    </row>
    <row r="318" spans="2:14" s="53" customFormat="1" x14ac:dyDescent="0.25">
      <c r="B318" s="206"/>
      <c r="C318" s="206"/>
      <c r="D318" s="206"/>
      <c r="E318" s="207"/>
      <c r="F318" s="206"/>
      <c r="G318" s="206"/>
      <c r="H318" s="206"/>
      <c r="I318" s="206"/>
      <c r="J318" s="206"/>
      <c r="K318" s="206"/>
      <c r="L318" s="207"/>
      <c r="M318" s="206"/>
      <c r="N318" s="206"/>
    </row>
    <row r="319" spans="2:14" s="53" customFormat="1" x14ac:dyDescent="0.25">
      <c r="B319" s="206"/>
      <c r="C319" s="206"/>
      <c r="D319" s="206"/>
      <c r="E319" s="207"/>
      <c r="F319" s="206"/>
      <c r="G319" s="206"/>
      <c r="H319" s="206"/>
      <c r="I319" s="206"/>
      <c r="J319" s="206"/>
      <c r="K319" s="206"/>
      <c r="L319" s="207"/>
      <c r="M319" s="206"/>
      <c r="N319" s="206"/>
    </row>
    <row r="320" spans="2:14" s="53" customFormat="1" x14ac:dyDescent="0.25">
      <c r="B320" s="206"/>
      <c r="C320" s="206"/>
      <c r="D320" s="206"/>
      <c r="E320" s="207"/>
      <c r="F320" s="206"/>
      <c r="G320" s="206"/>
      <c r="H320" s="206"/>
      <c r="I320" s="206"/>
      <c r="J320" s="206"/>
      <c r="K320" s="206"/>
      <c r="L320" s="207"/>
      <c r="M320" s="206"/>
      <c r="N320" s="206"/>
    </row>
    <row r="321" spans="2:14" s="53" customFormat="1" x14ac:dyDescent="0.25">
      <c r="B321" s="206"/>
      <c r="C321" s="206"/>
      <c r="D321" s="206"/>
      <c r="E321" s="207"/>
      <c r="F321" s="206"/>
      <c r="G321" s="206"/>
      <c r="H321" s="206"/>
      <c r="I321" s="206"/>
      <c r="J321" s="206"/>
      <c r="K321" s="206"/>
      <c r="L321" s="207"/>
      <c r="M321" s="206"/>
      <c r="N321" s="206"/>
    </row>
    <row r="322" spans="2:14" s="53" customFormat="1" x14ac:dyDescent="0.25">
      <c r="B322" s="206"/>
      <c r="C322" s="206"/>
      <c r="D322" s="206"/>
      <c r="E322" s="207"/>
      <c r="F322" s="206"/>
      <c r="G322" s="206"/>
      <c r="H322" s="206"/>
      <c r="I322" s="206"/>
      <c r="J322" s="206"/>
      <c r="K322" s="206"/>
      <c r="L322" s="207"/>
      <c r="M322" s="206"/>
      <c r="N322" s="206"/>
    </row>
    <row r="323" spans="2:14" s="53" customFormat="1" x14ac:dyDescent="0.25">
      <c r="B323" s="206"/>
      <c r="C323" s="206"/>
      <c r="D323" s="206"/>
      <c r="E323" s="207"/>
      <c r="F323" s="206"/>
      <c r="G323" s="206"/>
      <c r="H323" s="206"/>
      <c r="I323" s="206"/>
      <c r="J323" s="206"/>
      <c r="K323" s="206"/>
      <c r="L323" s="207"/>
      <c r="M323" s="206"/>
      <c r="N323" s="206"/>
    </row>
    <row r="324" spans="2:14" s="53" customFormat="1" x14ac:dyDescent="0.25">
      <c r="B324" s="206"/>
      <c r="C324" s="206"/>
      <c r="D324" s="206"/>
      <c r="E324" s="207"/>
      <c r="F324" s="206"/>
      <c r="G324" s="206"/>
      <c r="H324" s="206"/>
      <c r="I324" s="206"/>
      <c r="J324" s="206"/>
      <c r="K324" s="206"/>
      <c r="L324" s="207"/>
      <c r="M324" s="206"/>
      <c r="N324" s="206"/>
    </row>
    <row r="325" spans="2:14" s="53" customFormat="1" x14ac:dyDescent="0.25">
      <c r="B325" s="206"/>
      <c r="C325" s="206"/>
      <c r="D325" s="206"/>
      <c r="E325" s="207"/>
      <c r="F325" s="206"/>
      <c r="G325" s="206"/>
      <c r="H325" s="206"/>
      <c r="I325" s="206"/>
      <c r="J325" s="206"/>
      <c r="K325" s="206"/>
      <c r="L325" s="207"/>
      <c r="M325" s="206"/>
      <c r="N325" s="206"/>
    </row>
    <row r="326" spans="2:14" s="53" customFormat="1" x14ac:dyDescent="0.25">
      <c r="B326" s="206"/>
      <c r="C326" s="206"/>
      <c r="D326" s="206"/>
      <c r="E326" s="207"/>
      <c r="F326" s="206"/>
      <c r="G326" s="206"/>
      <c r="H326" s="206"/>
      <c r="I326" s="206"/>
      <c r="J326" s="206"/>
      <c r="K326" s="206"/>
      <c r="L326" s="207"/>
      <c r="M326" s="206"/>
      <c r="N326" s="206"/>
    </row>
    <row r="327" spans="2:14" s="53" customFormat="1" x14ac:dyDescent="0.25">
      <c r="B327" s="206"/>
      <c r="C327" s="206"/>
      <c r="D327" s="206"/>
      <c r="E327" s="207"/>
      <c r="F327" s="206"/>
      <c r="G327" s="206"/>
      <c r="H327" s="206"/>
      <c r="I327" s="206"/>
      <c r="J327" s="206"/>
      <c r="K327" s="206"/>
      <c r="L327" s="207"/>
      <c r="M327" s="206"/>
      <c r="N327" s="206"/>
    </row>
    <row r="328" spans="2:14" s="53" customFormat="1" x14ac:dyDescent="0.25">
      <c r="B328" s="206"/>
      <c r="C328" s="206"/>
      <c r="D328" s="206"/>
      <c r="E328" s="207"/>
      <c r="F328" s="206"/>
      <c r="G328" s="206"/>
      <c r="H328" s="206"/>
      <c r="I328" s="206"/>
      <c r="J328" s="206"/>
      <c r="K328" s="206"/>
      <c r="L328" s="207"/>
      <c r="M328" s="206"/>
      <c r="N328" s="206"/>
    </row>
    <row r="329" spans="2:14" s="53" customFormat="1" x14ac:dyDescent="0.25">
      <c r="B329" s="206"/>
      <c r="C329" s="206"/>
      <c r="D329" s="206"/>
      <c r="E329" s="207"/>
      <c r="F329" s="206"/>
      <c r="G329" s="206"/>
      <c r="H329" s="206"/>
      <c r="I329" s="206"/>
      <c r="J329" s="206"/>
      <c r="K329" s="206"/>
      <c r="L329" s="207"/>
      <c r="M329" s="206"/>
      <c r="N329" s="206"/>
    </row>
    <row r="330" spans="2:14" s="53" customFormat="1" x14ac:dyDescent="0.25">
      <c r="B330" s="206"/>
      <c r="C330" s="206"/>
      <c r="D330" s="206"/>
      <c r="E330" s="207"/>
      <c r="F330" s="206"/>
      <c r="G330" s="206"/>
      <c r="H330" s="206"/>
      <c r="I330" s="206"/>
      <c r="J330" s="206"/>
      <c r="K330" s="206"/>
      <c r="L330" s="207"/>
      <c r="M330" s="206"/>
      <c r="N330" s="206"/>
    </row>
    <row r="331" spans="2:14" s="53" customFormat="1" x14ac:dyDescent="0.25">
      <c r="B331" s="206"/>
      <c r="C331" s="206"/>
      <c r="D331" s="206"/>
      <c r="E331" s="207"/>
      <c r="F331" s="206"/>
      <c r="G331" s="206"/>
      <c r="H331" s="206"/>
      <c r="I331" s="206"/>
      <c r="J331" s="206"/>
      <c r="K331" s="206"/>
      <c r="L331" s="207"/>
      <c r="M331" s="206"/>
      <c r="N331" s="206"/>
    </row>
    <row r="332" spans="2:14" s="53" customFormat="1" x14ac:dyDescent="0.25">
      <c r="B332" s="206"/>
      <c r="C332" s="206"/>
      <c r="D332" s="206"/>
      <c r="E332" s="207"/>
      <c r="F332" s="206"/>
      <c r="G332" s="206"/>
      <c r="H332" s="206"/>
      <c r="I332" s="206"/>
      <c r="J332" s="206"/>
      <c r="K332" s="206"/>
      <c r="L332" s="207"/>
      <c r="M332" s="206"/>
      <c r="N332" s="206"/>
    </row>
    <row r="333" spans="2:14" s="53" customFormat="1" x14ac:dyDescent="0.25">
      <c r="B333" s="206"/>
      <c r="C333" s="206"/>
      <c r="D333" s="206"/>
      <c r="E333" s="207"/>
      <c r="F333" s="206"/>
      <c r="G333" s="206"/>
      <c r="H333" s="206"/>
      <c r="I333" s="206"/>
      <c r="J333" s="206"/>
      <c r="K333" s="206"/>
      <c r="L333" s="207"/>
      <c r="M333" s="206"/>
      <c r="N333" s="206"/>
    </row>
    <row r="334" spans="2:14" s="53" customFormat="1" x14ac:dyDescent="0.25">
      <c r="B334" s="206"/>
      <c r="C334" s="206"/>
      <c r="D334" s="206"/>
      <c r="E334" s="207"/>
      <c r="F334" s="206"/>
      <c r="G334" s="206"/>
      <c r="H334" s="206"/>
      <c r="I334" s="206"/>
      <c r="J334" s="206"/>
      <c r="K334" s="206"/>
      <c r="L334" s="207"/>
      <c r="M334" s="206"/>
      <c r="N334" s="206"/>
    </row>
    <row r="335" spans="2:14" s="53" customFormat="1" x14ac:dyDescent="0.25">
      <c r="B335" s="206"/>
      <c r="C335" s="206"/>
      <c r="D335" s="206"/>
      <c r="E335" s="207"/>
      <c r="F335" s="206"/>
      <c r="G335" s="206"/>
      <c r="H335" s="206"/>
      <c r="I335" s="206"/>
      <c r="J335" s="206"/>
      <c r="K335" s="206"/>
      <c r="L335" s="207"/>
      <c r="M335" s="206"/>
      <c r="N335" s="206"/>
    </row>
    <row r="336" spans="2:14" s="53" customFormat="1" x14ac:dyDescent="0.25">
      <c r="B336" s="206"/>
      <c r="C336" s="206"/>
      <c r="D336" s="206"/>
      <c r="E336" s="207"/>
      <c r="F336" s="206"/>
      <c r="G336" s="206"/>
      <c r="H336" s="206"/>
      <c r="I336" s="206"/>
      <c r="J336" s="206"/>
      <c r="K336" s="206"/>
      <c r="L336" s="207"/>
      <c r="M336" s="206"/>
      <c r="N336" s="206"/>
    </row>
    <row r="337" spans="2:14" s="53" customFormat="1" x14ac:dyDescent="0.25">
      <c r="B337" s="206"/>
      <c r="C337" s="206"/>
      <c r="D337" s="206"/>
      <c r="E337" s="207"/>
      <c r="F337" s="206"/>
      <c r="G337" s="206"/>
      <c r="H337" s="206"/>
      <c r="I337" s="206"/>
      <c r="J337" s="206"/>
      <c r="K337" s="206"/>
      <c r="L337" s="207"/>
      <c r="M337" s="206"/>
      <c r="N337" s="206"/>
    </row>
    <row r="338" spans="2:14" s="53" customFormat="1" x14ac:dyDescent="0.25">
      <c r="B338" s="206"/>
      <c r="C338" s="206"/>
      <c r="D338" s="206"/>
      <c r="E338" s="207"/>
      <c r="F338" s="206"/>
      <c r="G338" s="206"/>
      <c r="H338" s="206"/>
      <c r="I338" s="206"/>
      <c r="J338" s="206"/>
      <c r="K338" s="206"/>
      <c r="L338" s="207"/>
      <c r="M338" s="206"/>
      <c r="N338" s="206"/>
    </row>
    <row r="339" spans="2:14" s="53" customFormat="1" x14ac:dyDescent="0.25">
      <c r="B339" s="206"/>
      <c r="C339" s="206"/>
      <c r="D339" s="206"/>
      <c r="E339" s="207"/>
      <c r="F339" s="206"/>
      <c r="G339" s="206"/>
      <c r="H339" s="206"/>
      <c r="I339" s="206"/>
      <c r="J339" s="206"/>
      <c r="K339" s="206"/>
      <c r="L339" s="207"/>
      <c r="M339" s="206"/>
      <c r="N339" s="206"/>
    </row>
    <row r="340" spans="2:14" s="53" customFormat="1" x14ac:dyDescent="0.25">
      <c r="B340" s="206"/>
      <c r="C340" s="206"/>
      <c r="D340" s="206"/>
      <c r="E340" s="207"/>
      <c r="F340" s="206"/>
      <c r="G340" s="206"/>
      <c r="H340" s="206"/>
      <c r="I340" s="206"/>
      <c r="J340" s="206"/>
      <c r="K340" s="206"/>
      <c r="L340" s="207"/>
      <c r="M340" s="206"/>
      <c r="N340" s="206"/>
    </row>
    <row r="341" spans="2:14" s="53" customFormat="1" x14ac:dyDescent="0.25">
      <c r="B341" s="206"/>
      <c r="C341" s="206"/>
      <c r="D341" s="206"/>
      <c r="E341" s="207"/>
      <c r="F341" s="206"/>
      <c r="G341" s="206"/>
      <c r="H341" s="206"/>
      <c r="I341" s="206"/>
      <c r="J341" s="206"/>
      <c r="K341" s="206"/>
      <c r="L341" s="207"/>
      <c r="M341" s="206"/>
      <c r="N341" s="206"/>
    </row>
    <row r="342" spans="2:14" s="53" customFormat="1" x14ac:dyDescent="0.25">
      <c r="B342" s="206"/>
      <c r="C342" s="206"/>
      <c r="D342" s="206"/>
      <c r="E342" s="207"/>
      <c r="F342" s="206"/>
      <c r="G342" s="206"/>
      <c r="H342" s="206"/>
      <c r="I342" s="206"/>
      <c r="J342" s="206"/>
      <c r="K342" s="206"/>
      <c r="L342" s="207"/>
      <c r="M342" s="206"/>
      <c r="N342" s="206"/>
    </row>
    <row r="343" spans="2:14" s="53" customFormat="1" x14ac:dyDescent="0.25">
      <c r="B343" s="206"/>
      <c r="C343" s="206"/>
      <c r="D343" s="206"/>
      <c r="E343" s="207"/>
      <c r="F343" s="206"/>
      <c r="G343" s="206"/>
      <c r="H343" s="206"/>
      <c r="I343" s="206"/>
      <c r="J343" s="206"/>
      <c r="K343" s="206"/>
      <c r="L343" s="207"/>
      <c r="M343" s="206"/>
      <c r="N343" s="206"/>
    </row>
    <row r="344" spans="2:14" s="53" customFormat="1" x14ac:dyDescent="0.25">
      <c r="B344" s="206"/>
      <c r="C344" s="206"/>
      <c r="D344" s="206"/>
      <c r="E344" s="207"/>
      <c r="F344" s="206"/>
      <c r="G344" s="206"/>
      <c r="H344" s="206"/>
      <c r="I344" s="206"/>
      <c r="J344" s="206"/>
      <c r="K344" s="206"/>
      <c r="L344" s="207"/>
      <c r="M344" s="206"/>
      <c r="N344" s="206"/>
    </row>
    <row r="345" spans="2:14" s="53" customFormat="1" x14ac:dyDescent="0.25">
      <c r="B345" s="206"/>
      <c r="C345" s="206"/>
      <c r="D345" s="206"/>
      <c r="E345" s="207"/>
      <c r="F345" s="206"/>
      <c r="G345" s="206"/>
      <c r="H345" s="206"/>
      <c r="I345" s="206"/>
      <c r="J345" s="206"/>
      <c r="K345" s="206"/>
      <c r="L345" s="207"/>
      <c r="M345" s="206"/>
      <c r="N345" s="206"/>
    </row>
    <row r="346" spans="2:14" s="53" customFormat="1" x14ac:dyDescent="0.25">
      <c r="B346" s="206"/>
      <c r="C346" s="206"/>
      <c r="D346" s="206"/>
      <c r="E346" s="207"/>
      <c r="F346" s="206"/>
      <c r="G346" s="206"/>
      <c r="H346" s="206"/>
      <c r="I346" s="206"/>
      <c r="J346" s="206"/>
      <c r="K346" s="206"/>
      <c r="L346" s="207"/>
      <c r="M346" s="206"/>
      <c r="N346" s="206"/>
    </row>
    <row r="347" spans="2:14" s="53" customFormat="1" x14ac:dyDescent="0.25">
      <c r="B347" s="206"/>
      <c r="C347" s="206"/>
      <c r="D347" s="206"/>
      <c r="E347" s="207"/>
      <c r="F347" s="206"/>
      <c r="G347" s="206"/>
      <c r="H347" s="206"/>
      <c r="I347" s="206"/>
      <c r="J347" s="206"/>
      <c r="K347" s="206"/>
      <c r="L347" s="207"/>
      <c r="M347" s="206"/>
      <c r="N347" s="206"/>
    </row>
    <row r="348" spans="2:14" s="53" customFormat="1" x14ac:dyDescent="0.25">
      <c r="B348" s="206"/>
      <c r="C348" s="206"/>
      <c r="D348" s="206"/>
      <c r="E348" s="207"/>
      <c r="F348" s="206"/>
      <c r="G348" s="206"/>
      <c r="H348" s="206"/>
      <c r="I348" s="206"/>
      <c r="J348" s="206"/>
      <c r="K348" s="206"/>
      <c r="L348" s="207"/>
      <c r="M348" s="206"/>
      <c r="N348" s="206"/>
    </row>
    <row r="349" spans="2:14" s="53" customFormat="1" x14ac:dyDescent="0.25">
      <c r="B349" s="206"/>
      <c r="C349" s="206"/>
      <c r="D349" s="206"/>
      <c r="E349" s="207"/>
      <c r="F349" s="206"/>
      <c r="G349" s="206"/>
      <c r="H349" s="206"/>
      <c r="I349" s="206"/>
      <c r="J349" s="206"/>
      <c r="K349" s="206"/>
      <c r="L349" s="207"/>
      <c r="M349" s="206"/>
      <c r="N349" s="206"/>
    </row>
    <row r="350" spans="2:14" s="53" customFormat="1" x14ac:dyDescent="0.25">
      <c r="B350" s="206"/>
      <c r="C350" s="206"/>
      <c r="D350" s="206"/>
      <c r="E350" s="207"/>
      <c r="F350" s="206"/>
      <c r="G350" s="206"/>
      <c r="H350" s="206"/>
      <c r="I350" s="206"/>
      <c r="J350" s="206"/>
      <c r="K350" s="206"/>
      <c r="L350" s="207"/>
      <c r="M350" s="206"/>
      <c r="N350" s="206"/>
    </row>
    <row r="351" spans="2:14" s="53" customFormat="1" x14ac:dyDescent="0.25">
      <c r="B351" s="206"/>
      <c r="C351" s="206"/>
      <c r="D351" s="206"/>
      <c r="E351" s="207"/>
      <c r="F351" s="206"/>
      <c r="G351" s="206"/>
      <c r="H351" s="206"/>
      <c r="I351" s="206"/>
      <c r="J351" s="206"/>
      <c r="K351" s="206"/>
      <c r="L351" s="207"/>
      <c r="M351" s="206"/>
      <c r="N351" s="206"/>
    </row>
    <row r="352" spans="2:14" s="53" customFormat="1" x14ac:dyDescent="0.25">
      <c r="B352" s="206"/>
      <c r="C352" s="206"/>
      <c r="D352" s="206"/>
      <c r="E352" s="207"/>
      <c r="F352" s="206"/>
      <c r="G352" s="206"/>
      <c r="H352" s="206"/>
      <c r="I352" s="206"/>
      <c r="J352" s="206"/>
      <c r="K352" s="206"/>
      <c r="L352" s="207"/>
      <c r="M352" s="206"/>
      <c r="N352" s="206"/>
    </row>
    <row r="353" spans="2:14" s="53" customFormat="1" x14ac:dyDescent="0.25">
      <c r="B353" s="206"/>
      <c r="C353" s="206"/>
      <c r="D353" s="206"/>
      <c r="E353" s="207"/>
      <c r="F353" s="206"/>
      <c r="G353" s="206"/>
      <c r="H353" s="206"/>
      <c r="I353" s="206"/>
      <c r="J353" s="206"/>
      <c r="K353" s="206"/>
      <c r="L353" s="207"/>
      <c r="M353" s="206"/>
      <c r="N353" s="206"/>
    </row>
    <row r="354" spans="2:14" s="53" customFormat="1" x14ac:dyDescent="0.25">
      <c r="B354" s="206"/>
      <c r="C354" s="206"/>
      <c r="D354" s="206"/>
      <c r="E354" s="207"/>
      <c r="F354" s="206"/>
      <c r="G354" s="206"/>
      <c r="H354" s="206"/>
      <c r="I354" s="206"/>
      <c r="J354" s="206"/>
      <c r="K354" s="206"/>
      <c r="L354" s="207"/>
      <c r="M354" s="206"/>
      <c r="N354" s="206"/>
    </row>
    <row r="355" spans="2:14" s="53" customFormat="1" x14ac:dyDescent="0.25">
      <c r="B355" s="206"/>
      <c r="C355" s="206"/>
      <c r="D355" s="206"/>
      <c r="E355" s="207"/>
      <c r="F355" s="206"/>
      <c r="G355" s="206"/>
      <c r="H355" s="206"/>
      <c r="I355" s="206"/>
      <c r="J355" s="206"/>
      <c r="K355" s="206"/>
      <c r="L355" s="207"/>
      <c r="M355" s="206"/>
      <c r="N355" s="206"/>
    </row>
    <row r="356" spans="2:14" s="53" customFormat="1" x14ac:dyDescent="0.25">
      <c r="B356" s="206"/>
      <c r="C356" s="206"/>
      <c r="D356" s="206"/>
      <c r="E356" s="207"/>
      <c r="F356" s="206"/>
      <c r="G356" s="206"/>
      <c r="H356" s="206"/>
      <c r="I356" s="206"/>
      <c r="J356" s="206"/>
      <c r="K356" s="206"/>
      <c r="L356" s="207"/>
      <c r="M356" s="206"/>
      <c r="N356" s="206"/>
    </row>
    <row r="357" spans="2:14" s="53" customFormat="1" x14ac:dyDescent="0.25">
      <c r="B357" s="206"/>
      <c r="C357" s="206"/>
      <c r="D357" s="206"/>
      <c r="E357" s="207"/>
      <c r="F357" s="206"/>
      <c r="G357" s="206"/>
      <c r="H357" s="206"/>
      <c r="I357" s="206"/>
      <c r="J357" s="206"/>
      <c r="K357" s="206"/>
      <c r="L357" s="207"/>
      <c r="M357" s="206"/>
      <c r="N357" s="206"/>
    </row>
    <row r="358" spans="2:14" s="53" customFormat="1" x14ac:dyDescent="0.25">
      <c r="B358" s="206"/>
      <c r="C358" s="206"/>
      <c r="D358" s="206"/>
      <c r="E358" s="207"/>
      <c r="F358" s="206"/>
      <c r="G358" s="206"/>
      <c r="H358" s="206"/>
      <c r="I358" s="206"/>
      <c r="J358" s="206"/>
      <c r="K358" s="206"/>
      <c r="L358" s="207"/>
      <c r="M358" s="206"/>
      <c r="N358" s="206"/>
    </row>
    <row r="359" spans="2:14" s="53" customFormat="1" x14ac:dyDescent="0.25">
      <c r="B359" s="206"/>
      <c r="C359" s="206"/>
      <c r="D359" s="206"/>
      <c r="E359" s="207"/>
      <c r="F359" s="206"/>
      <c r="G359" s="206"/>
      <c r="H359" s="206"/>
      <c r="I359" s="206"/>
      <c r="J359" s="206"/>
      <c r="K359" s="206"/>
      <c r="L359" s="207"/>
      <c r="M359" s="206"/>
      <c r="N359" s="206"/>
    </row>
    <row r="360" spans="2:14" s="53" customFormat="1" x14ac:dyDescent="0.25">
      <c r="B360" s="206"/>
      <c r="C360" s="206"/>
      <c r="D360" s="206"/>
      <c r="E360" s="207"/>
      <c r="F360" s="206"/>
      <c r="G360" s="206"/>
      <c r="H360" s="206"/>
      <c r="I360" s="206"/>
      <c r="J360" s="206"/>
      <c r="K360" s="206"/>
      <c r="L360" s="207"/>
      <c r="M360" s="206"/>
      <c r="N360" s="206"/>
    </row>
    <row r="361" spans="2:14" s="53" customFormat="1" x14ac:dyDescent="0.25">
      <c r="B361" s="206"/>
      <c r="C361" s="206"/>
      <c r="D361" s="206"/>
      <c r="E361" s="207"/>
      <c r="F361" s="206"/>
      <c r="G361" s="206"/>
      <c r="H361" s="206"/>
      <c r="I361" s="206"/>
      <c r="J361" s="206"/>
      <c r="K361" s="206"/>
      <c r="L361" s="207"/>
      <c r="M361" s="206"/>
      <c r="N361" s="206"/>
    </row>
    <row r="362" spans="2:14" s="53" customFormat="1" x14ac:dyDescent="0.25">
      <c r="B362" s="206"/>
      <c r="C362" s="206"/>
      <c r="D362" s="206"/>
      <c r="E362" s="207"/>
      <c r="F362" s="206"/>
      <c r="G362" s="206"/>
      <c r="H362" s="206"/>
      <c r="I362" s="206"/>
      <c r="J362" s="206"/>
      <c r="K362" s="206"/>
      <c r="L362" s="207"/>
      <c r="M362" s="206"/>
      <c r="N362" s="206"/>
    </row>
    <row r="363" spans="2:14" s="53" customFormat="1" x14ac:dyDescent="0.25">
      <c r="B363" s="206"/>
      <c r="C363" s="206"/>
      <c r="D363" s="206"/>
      <c r="E363" s="207"/>
      <c r="F363" s="206"/>
      <c r="G363" s="206"/>
      <c r="H363" s="206"/>
      <c r="I363" s="206"/>
      <c r="J363" s="206"/>
      <c r="K363" s="206"/>
      <c r="L363" s="207"/>
      <c r="M363" s="206"/>
      <c r="N363" s="206"/>
    </row>
    <row r="364" spans="2:14" s="53" customFormat="1" x14ac:dyDescent="0.25">
      <c r="B364" s="206"/>
      <c r="C364" s="206"/>
      <c r="D364" s="206"/>
      <c r="E364" s="207"/>
      <c r="F364" s="206"/>
      <c r="G364" s="206"/>
      <c r="H364" s="206"/>
      <c r="I364" s="206"/>
      <c r="J364" s="206"/>
      <c r="K364" s="206"/>
      <c r="L364" s="207"/>
      <c r="M364" s="206"/>
      <c r="N364" s="206"/>
    </row>
    <row r="365" spans="2:14" s="53" customFormat="1" x14ac:dyDescent="0.25">
      <c r="B365" s="206"/>
      <c r="C365" s="206"/>
      <c r="D365" s="206"/>
      <c r="E365" s="207"/>
      <c r="F365" s="206"/>
      <c r="G365" s="206"/>
      <c r="H365" s="206"/>
      <c r="I365" s="206"/>
      <c r="J365" s="206"/>
      <c r="K365" s="206"/>
      <c r="L365" s="207"/>
      <c r="M365" s="206"/>
      <c r="N365" s="206"/>
    </row>
    <row r="366" spans="2:14" s="53" customFormat="1" x14ac:dyDescent="0.25">
      <c r="B366" s="206"/>
      <c r="C366" s="206"/>
      <c r="D366" s="206"/>
      <c r="E366" s="207"/>
      <c r="F366" s="206"/>
      <c r="G366" s="206"/>
      <c r="H366" s="206"/>
      <c r="I366" s="206"/>
      <c r="J366" s="206"/>
      <c r="K366" s="206"/>
      <c r="L366" s="207"/>
      <c r="M366" s="206"/>
      <c r="N366" s="206"/>
    </row>
    <row r="367" spans="2:14" s="53" customFormat="1" x14ac:dyDescent="0.25">
      <c r="B367" s="206"/>
      <c r="C367" s="206"/>
      <c r="D367" s="206"/>
      <c r="E367" s="207"/>
      <c r="F367" s="206"/>
      <c r="G367" s="206"/>
      <c r="H367" s="206"/>
      <c r="I367" s="206"/>
      <c r="J367" s="206"/>
      <c r="K367" s="206"/>
      <c r="L367" s="207"/>
      <c r="M367" s="206"/>
      <c r="N367" s="206"/>
    </row>
    <row r="368" spans="2:14" s="53" customFormat="1" x14ac:dyDescent="0.25">
      <c r="B368" s="206"/>
      <c r="C368" s="206"/>
      <c r="D368" s="206"/>
      <c r="E368" s="207"/>
      <c r="F368" s="206"/>
      <c r="G368" s="206"/>
      <c r="H368" s="206"/>
      <c r="I368" s="206"/>
      <c r="J368" s="206"/>
      <c r="K368" s="206"/>
      <c r="L368" s="207"/>
      <c r="M368" s="206"/>
      <c r="N368" s="206"/>
    </row>
    <row r="369" spans="2:14" s="53" customFormat="1" x14ac:dyDescent="0.25">
      <c r="B369" s="206"/>
      <c r="C369" s="206"/>
      <c r="D369" s="206"/>
      <c r="E369" s="207"/>
      <c r="F369" s="206"/>
      <c r="G369" s="206"/>
      <c r="H369" s="206"/>
      <c r="I369" s="206"/>
      <c r="J369" s="206"/>
      <c r="K369" s="206"/>
      <c r="L369" s="207"/>
      <c r="M369" s="206"/>
      <c r="N369" s="206"/>
    </row>
    <row r="370" spans="2:14" s="53" customFormat="1" x14ac:dyDescent="0.25">
      <c r="B370" s="206"/>
      <c r="C370" s="206"/>
      <c r="D370" s="206"/>
      <c r="E370" s="207"/>
      <c r="F370" s="206"/>
      <c r="G370" s="206"/>
      <c r="H370" s="206"/>
      <c r="I370" s="206"/>
      <c r="J370" s="206"/>
      <c r="K370" s="206"/>
      <c r="L370" s="207"/>
      <c r="M370" s="206"/>
      <c r="N370" s="206"/>
    </row>
    <row r="371" spans="2:14" s="53" customFormat="1" x14ac:dyDescent="0.25">
      <c r="B371" s="206"/>
      <c r="C371" s="206"/>
      <c r="D371" s="206"/>
      <c r="E371" s="207"/>
      <c r="F371" s="206"/>
      <c r="G371" s="206"/>
      <c r="H371" s="206"/>
      <c r="I371" s="206"/>
      <c r="J371" s="206"/>
      <c r="K371" s="206"/>
      <c r="L371" s="207"/>
      <c r="M371" s="206"/>
      <c r="N371" s="206"/>
    </row>
    <row r="372" spans="2:14" s="53" customFormat="1" x14ac:dyDescent="0.25">
      <c r="B372" s="206"/>
      <c r="C372" s="206"/>
      <c r="D372" s="206"/>
      <c r="E372" s="207"/>
      <c r="F372" s="206"/>
      <c r="G372" s="206"/>
      <c r="H372" s="206"/>
      <c r="I372" s="206"/>
      <c r="J372" s="206"/>
      <c r="K372" s="206"/>
      <c r="L372" s="207"/>
      <c r="M372" s="206"/>
      <c r="N372" s="206"/>
    </row>
    <row r="373" spans="2:14" s="53" customFormat="1" x14ac:dyDescent="0.25">
      <c r="B373" s="206"/>
      <c r="C373" s="206"/>
      <c r="D373" s="206"/>
      <c r="E373" s="207"/>
      <c r="F373" s="206"/>
      <c r="G373" s="206"/>
      <c r="H373" s="206"/>
      <c r="I373" s="206"/>
      <c r="J373" s="206"/>
      <c r="K373" s="206"/>
      <c r="L373" s="207"/>
      <c r="M373" s="206"/>
      <c r="N373" s="206"/>
    </row>
    <row r="374" spans="2:14" s="53" customFormat="1" x14ac:dyDescent="0.25">
      <c r="B374" s="206"/>
      <c r="C374" s="206"/>
      <c r="D374" s="206"/>
      <c r="E374" s="207"/>
      <c r="F374" s="206"/>
      <c r="G374" s="206"/>
      <c r="H374" s="206"/>
      <c r="I374" s="206"/>
      <c r="J374" s="206"/>
      <c r="K374" s="206"/>
      <c r="L374" s="207"/>
      <c r="M374" s="206"/>
      <c r="N374" s="206"/>
    </row>
    <row r="375" spans="2:14" s="53" customFormat="1" x14ac:dyDescent="0.25">
      <c r="B375" s="206"/>
      <c r="C375" s="206"/>
      <c r="D375" s="206"/>
      <c r="E375" s="207"/>
      <c r="F375" s="206"/>
      <c r="G375" s="206"/>
      <c r="H375" s="206"/>
      <c r="I375" s="206"/>
      <c r="J375" s="206"/>
      <c r="K375" s="206"/>
      <c r="L375" s="207"/>
      <c r="M375" s="206"/>
      <c r="N375" s="206"/>
    </row>
    <row r="376" spans="2:14" s="53" customFormat="1" x14ac:dyDescent="0.25">
      <c r="B376" s="206"/>
      <c r="C376" s="206"/>
      <c r="D376" s="206"/>
      <c r="E376" s="207"/>
      <c r="F376" s="206"/>
      <c r="G376" s="206"/>
      <c r="H376" s="206"/>
      <c r="I376" s="206"/>
      <c r="J376" s="206"/>
      <c r="K376" s="206"/>
      <c r="L376" s="207"/>
      <c r="M376" s="206"/>
      <c r="N376" s="206"/>
    </row>
    <row r="377" spans="2:14" s="53" customFormat="1" x14ac:dyDescent="0.25">
      <c r="B377" s="206"/>
      <c r="C377" s="206"/>
      <c r="D377" s="206"/>
      <c r="E377" s="207"/>
      <c r="F377" s="206"/>
      <c r="G377" s="206"/>
      <c r="H377" s="206"/>
      <c r="I377" s="206"/>
      <c r="J377" s="206"/>
      <c r="K377" s="206"/>
      <c r="L377" s="207"/>
      <c r="M377" s="206"/>
      <c r="N377" s="206"/>
    </row>
    <row r="378" spans="2:14" s="53" customFormat="1" x14ac:dyDescent="0.25">
      <c r="B378" s="206"/>
      <c r="C378" s="206"/>
      <c r="D378" s="206"/>
      <c r="E378" s="207"/>
      <c r="F378" s="206"/>
      <c r="G378" s="206"/>
      <c r="H378" s="206"/>
      <c r="I378" s="206"/>
      <c r="J378" s="206"/>
      <c r="K378" s="206"/>
      <c r="L378" s="207"/>
      <c r="M378" s="206"/>
      <c r="N378" s="206"/>
    </row>
    <row r="379" spans="2:14" s="53" customFormat="1" x14ac:dyDescent="0.25">
      <c r="B379" s="206"/>
      <c r="C379" s="206"/>
      <c r="D379" s="206"/>
      <c r="E379" s="207"/>
      <c r="F379" s="206"/>
      <c r="G379" s="206"/>
      <c r="H379" s="206"/>
      <c r="I379" s="206"/>
      <c r="J379" s="206"/>
      <c r="K379" s="206"/>
      <c r="L379" s="207"/>
      <c r="M379" s="206"/>
      <c r="N379" s="206"/>
    </row>
    <row r="380" spans="2:14" s="53" customFormat="1" x14ac:dyDescent="0.25">
      <c r="B380" s="206"/>
      <c r="C380" s="206"/>
      <c r="D380" s="206"/>
      <c r="E380" s="207"/>
      <c r="F380" s="206"/>
      <c r="G380" s="206"/>
      <c r="H380" s="206"/>
      <c r="I380" s="206"/>
      <c r="J380" s="206"/>
      <c r="K380" s="206"/>
      <c r="L380" s="207"/>
      <c r="M380" s="206"/>
      <c r="N380" s="206"/>
    </row>
    <row r="381" spans="2:14" s="53" customFormat="1" x14ac:dyDescent="0.25">
      <c r="B381" s="206"/>
      <c r="C381" s="206"/>
      <c r="D381" s="206"/>
      <c r="E381" s="207"/>
      <c r="F381" s="206"/>
      <c r="G381" s="206"/>
      <c r="H381" s="206"/>
      <c r="I381" s="206"/>
      <c r="J381" s="206"/>
      <c r="K381" s="206"/>
      <c r="L381" s="207"/>
      <c r="M381" s="206"/>
      <c r="N381" s="206"/>
    </row>
    <row r="382" spans="2:14" s="53" customFormat="1" x14ac:dyDescent="0.25">
      <c r="B382" s="206"/>
      <c r="C382" s="206"/>
      <c r="D382" s="206"/>
      <c r="E382" s="207"/>
      <c r="F382" s="206"/>
      <c r="G382" s="206"/>
      <c r="H382" s="206"/>
      <c r="I382" s="206"/>
      <c r="J382" s="206"/>
      <c r="K382" s="206"/>
      <c r="L382" s="207"/>
      <c r="M382" s="206"/>
      <c r="N382" s="206"/>
    </row>
    <row r="383" spans="2:14" s="53" customFormat="1" x14ac:dyDescent="0.25">
      <c r="B383" s="206"/>
      <c r="C383" s="206"/>
      <c r="D383" s="206"/>
      <c r="E383" s="207"/>
      <c r="F383" s="206"/>
      <c r="G383" s="206"/>
      <c r="H383" s="206"/>
      <c r="I383" s="206"/>
      <c r="J383" s="206"/>
      <c r="K383" s="206"/>
      <c r="L383" s="207"/>
      <c r="M383" s="206"/>
      <c r="N383" s="206"/>
    </row>
    <row r="384" spans="2:14" s="53" customFormat="1" x14ac:dyDescent="0.25">
      <c r="B384" s="206"/>
      <c r="C384" s="206"/>
      <c r="D384" s="206"/>
      <c r="E384" s="207"/>
      <c r="F384" s="206"/>
      <c r="G384" s="206"/>
      <c r="H384" s="206"/>
      <c r="I384" s="206"/>
      <c r="J384" s="206"/>
      <c r="K384" s="206"/>
      <c r="L384" s="207"/>
      <c r="M384" s="206"/>
      <c r="N384" s="206"/>
    </row>
    <row r="385" spans="2:14" s="53" customFormat="1" x14ac:dyDescent="0.25">
      <c r="B385" s="206"/>
      <c r="C385" s="206"/>
      <c r="D385" s="206"/>
      <c r="E385" s="207"/>
      <c r="F385" s="206"/>
      <c r="G385" s="206"/>
      <c r="H385" s="206"/>
      <c r="I385" s="206"/>
      <c r="J385" s="206"/>
      <c r="K385" s="206"/>
      <c r="L385" s="207"/>
      <c r="M385" s="206"/>
      <c r="N385" s="206"/>
    </row>
    <row r="386" spans="2:14" s="53" customFormat="1" x14ac:dyDescent="0.25">
      <c r="B386" s="206"/>
      <c r="C386" s="206"/>
      <c r="D386" s="206"/>
      <c r="E386" s="207"/>
      <c r="F386" s="206"/>
      <c r="G386" s="206"/>
      <c r="H386" s="206"/>
      <c r="I386" s="206"/>
      <c r="J386" s="206"/>
      <c r="K386" s="206"/>
      <c r="L386" s="207"/>
      <c r="M386" s="206"/>
      <c r="N386" s="206"/>
    </row>
    <row r="387" spans="2:14" s="53" customFormat="1" x14ac:dyDescent="0.25">
      <c r="B387" s="206"/>
      <c r="C387" s="206"/>
      <c r="D387" s="206"/>
      <c r="E387" s="207"/>
      <c r="F387" s="206"/>
      <c r="G387" s="206"/>
      <c r="H387" s="206"/>
      <c r="I387" s="206"/>
      <c r="J387" s="206"/>
      <c r="K387" s="206"/>
      <c r="L387" s="207"/>
      <c r="M387" s="206"/>
      <c r="N387" s="206"/>
    </row>
    <row r="388" spans="2:14" s="53" customFormat="1" x14ac:dyDescent="0.25">
      <c r="B388" s="206"/>
      <c r="C388" s="206"/>
      <c r="D388" s="206"/>
      <c r="E388" s="207"/>
      <c r="F388" s="206"/>
      <c r="G388" s="206"/>
      <c r="H388" s="206"/>
      <c r="I388" s="206"/>
      <c r="J388" s="206"/>
      <c r="K388" s="206"/>
      <c r="L388" s="207"/>
      <c r="M388" s="206"/>
      <c r="N388" s="206"/>
    </row>
    <row r="389" spans="2:14" s="53" customFormat="1" x14ac:dyDescent="0.25">
      <c r="B389" s="206"/>
      <c r="C389" s="206"/>
      <c r="D389" s="206"/>
      <c r="E389" s="207"/>
      <c r="F389" s="206"/>
      <c r="G389" s="206"/>
      <c r="H389" s="206"/>
      <c r="I389" s="206"/>
      <c r="J389" s="206"/>
      <c r="K389" s="206"/>
      <c r="L389" s="207"/>
      <c r="M389" s="206"/>
      <c r="N389" s="206"/>
    </row>
    <row r="390" spans="2:14" s="53" customFormat="1" x14ac:dyDescent="0.25">
      <c r="B390" s="206"/>
      <c r="C390" s="206"/>
      <c r="D390" s="206"/>
      <c r="E390" s="207"/>
      <c r="F390" s="206"/>
      <c r="G390" s="206"/>
      <c r="H390" s="206"/>
      <c r="I390" s="206"/>
      <c r="J390" s="206"/>
      <c r="K390" s="206"/>
      <c r="L390" s="207"/>
      <c r="M390" s="206"/>
      <c r="N390" s="206"/>
    </row>
    <row r="391" spans="2:14" s="53" customFormat="1" x14ac:dyDescent="0.25">
      <c r="B391" s="206"/>
      <c r="C391" s="206"/>
      <c r="D391" s="206"/>
      <c r="E391" s="207"/>
      <c r="F391" s="206"/>
      <c r="G391" s="206"/>
      <c r="H391" s="206"/>
      <c r="I391" s="206"/>
      <c r="J391" s="206"/>
      <c r="K391" s="206"/>
      <c r="L391" s="207"/>
      <c r="M391" s="206"/>
      <c r="N391" s="206"/>
    </row>
    <row r="392" spans="2:14" s="53" customFormat="1" x14ac:dyDescent="0.25">
      <c r="B392" s="206"/>
      <c r="C392" s="206"/>
      <c r="D392" s="206"/>
      <c r="E392" s="207"/>
      <c r="F392" s="206"/>
      <c r="G392" s="206"/>
      <c r="H392" s="206"/>
      <c r="I392" s="206"/>
      <c r="J392" s="206"/>
      <c r="K392" s="206"/>
      <c r="L392" s="207"/>
      <c r="M392" s="206"/>
      <c r="N392" s="206"/>
    </row>
    <row r="393" spans="2:14" s="53" customFormat="1" x14ac:dyDescent="0.25">
      <c r="B393" s="206"/>
      <c r="C393" s="206"/>
      <c r="D393" s="206"/>
      <c r="E393" s="207"/>
      <c r="F393" s="206"/>
      <c r="G393" s="206"/>
      <c r="H393" s="206"/>
      <c r="I393" s="206"/>
      <c r="J393" s="206"/>
      <c r="K393" s="206"/>
      <c r="L393" s="207"/>
      <c r="M393" s="206"/>
      <c r="N393" s="206"/>
    </row>
    <row r="394" spans="2:14" s="53" customFormat="1" x14ac:dyDescent="0.25">
      <c r="B394" s="206"/>
      <c r="C394" s="206"/>
      <c r="D394" s="206"/>
      <c r="E394" s="207"/>
      <c r="F394" s="206"/>
      <c r="G394" s="206"/>
      <c r="H394" s="206"/>
      <c r="I394" s="206"/>
      <c r="J394" s="206"/>
      <c r="K394" s="206"/>
      <c r="L394" s="207"/>
      <c r="M394" s="206"/>
      <c r="N394" s="206"/>
    </row>
    <row r="395" spans="2:14" s="53" customFormat="1" x14ac:dyDescent="0.25">
      <c r="B395" s="206"/>
      <c r="C395" s="206"/>
      <c r="D395" s="206"/>
      <c r="E395" s="207"/>
      <c r="F395" s="206"/>
      <c r="G395" s="206"/>
      <c r="H395" s="206"/>
      <c r="I395" s="206"/>
      <c r="J395" s="206"/>
      <c r="K395" s="206"/>
      <c r="L395" s="207"/>
      <c r="M395" s="206"/>
      <c r="N395" s="206"/>
    </row>
    <row r="396" spans="2:14" s="53" customFormat="1" x14ac:dyDescent="0.25">
      <c r="B396" s="206"/>
      <c r="C396" s="206"/>
      <c r="D396" s="206"/>
      <c r="E396" s="207"/>
      <c r="F396" s="206"/>
      <c r="G396" s="206"/>
      <c r="H396" s="206"/>
      <c r="I396" s="206"/>
      <c r="J396" s="206"/>
      <c r="K396" s="206"/>
      <c r="L396" s="207"/>
      <c r="M396" s="206"/>
      <c r="N396" s="206"/>
    </row>
    <row r="397" spans="2:14" s="53" customFormat="1" x14ac:dyDescent="0.25">
      <c r="B397" s="206"/>
      <c r="C397" s="206"/>
      <c r="D397" s="206"/>
      <c r="E397" s="207"/>
      <c r="F397" s="206"/>
      <c r="G397" s="206"/>
      <c r="H397" s="206"/>
      <c r="I397" s="206"/>
      <c r="J397" s="206"/>
      <c r="K397" s="206"/>
      <c r="L397" s="207"/>
      <c r="M397" s="206"/>
      <c r="N397" s="206"/>
    </row>
    <row r="398" spans="2:14" s="53" customFormat="1" x14ac:dyDescent="0.25">
      <c r="B398" s="206"/>
      <c r="C398" s="206"/>
      <c r="D398" s="206"/>
      <c r="E398" s="207"/>
      <c r="F398" s="206"/>
      <c r="G398" s="206"/>
      <c r="H398" s="206"/>
      <c r="I398" s="206"/>
      <c r="J398" s="206"/>
      <c r="K398" s="206"/>
      <c r="L398" s="207"/>
      <c r="M398" s="206"/>
      <c r="N398" s="206"/>
    </row>
    <row r="399" spans="2:14" s="53" customFormat="1" x14ac:dyDescent="0.25">
      <c r="B399" s="206"/>
      <c r="C399" s="206"/>
      <c r="D399" s="206"/>
      <c r="E399" s="207"/>
      <c r="F399" s="206"/>
      <c r="G399" s="206"/>
      <c r="H399" s="206"/>
      <c r="I399" s="206"/>
      <c r="J399" s="206"/>
      <c r="K399" s="206"/>
      <c r="L399" s="207"/>
      <c r="M399" s="206"/>
      <c r="N399" s="206"/>
    </row>
    <row r="400" spans="2:14" s="53" customFormat="1" x14ac:dyDescent="0.25">
      <c r="B400" s="206"/>
      <c r="C400" s="206"/>
      <c r="D400" s="206"/>
      <c r="E400" s="207"/>
      <c r="F400" s="206"/>
      <c r="G400" s="206"/>
      <c r="H400" s="206"/>
      <c r="I400" s="206"/>
      <c r="J400" s="206"/>
      <c r="K400" s="206"/>
      <c r="L400" s="207"/>
      <c r="M400" s="206"/>
      <c r="N400" s="206"/>
    </row>
    <row r="401" spans="2:14" s="53" customFormat="1" x14ac:dyDescent="0.25">
      <c r="B401" s="206"/>
      <c r="C401" s="206"/>
      <c r="D401" s="206"/>
      <c r="E401" s="207"/>
      <c r="F401" s="206"/>
      <c r="G401" s="206"/>
      <c r="H401" s="206"/>
      <c r="I401" s="206"/>
      <c r="J401" s="206"/>
      <c r="K401" s="206"/>
      <c r="L401" s="207"/>
      <c r="M401" s="206"/>
      <c r="N401" s="206"/>
    </row>
    <row r="402" spans="2:14" s="53" customFormat="1" x14ac:dyDescent="0.25">
      <c r="B402" s="206"/>
      <c r="C402" s="206"/>
      <c r="D402" s="206"/>
      <c r="E402" s="207"/>
      <c r="F402" s="206"/>
      <c r="G402" s="206"/>
      <c r="H402" s="206"/>
      <c r="I402" s="206"/>
      <c r="J402" s="206"/>
      <c r="K402" s="206"/>
      <c r="L402" s="207"/>
      <c r="M402" s="206"/>
      <c r="N402" s="206"/>
    </row>
    <row r="403" spans="2:14" s="53" customFormat="1" x14ac:dyDescent="0.25">
      <c r="B403" s="206"/>
      <c r="C403" s="206"/>
      <c r="D403" s="206"/>
      <c r="E403" s="207"/>
      <c r="F403" s="206"/>
      <c r="G403" s="206"/>
      <c r="H403" s="206"/>
      <c r="I403" s="206"/>
      <c r="J403" s="206"/>
      <c r="K403" s="206"/>
      <c r="L403" s="207"/>
      <c r="M403" s="206"/>
      <c r="N403" s="206"/>
    </row>
    <row r="404" spans="2:14" s="53" customFormat="1" x14ac:dyDescent="0.25">
      <c r="B404" s="206"/>
      <c r="C404" s="206"/>
      <c r="D404" s="206"/>
      <c r="E404" s="207"/>
      <c r="F404" s="206"/>
      <c r="G404" s="206"/>
      <c r="H404" s="206"/>
      <c r="I404" s="206"/>
      <c r="J404" s="206"/>
      <c r="K404" s="206"/>
      <c r="L404" s="207"/>
      <c r="M404" s="206"/>
      <c r="N404" s="206"/>
    </row>
    <row r="405" spans="2:14" s="53" customFormat="1" x14ac:dyDescent="0.25">
      <c r="B405" s="206"/>
      <c r="C405" s="206"/>
      <c r="D405" s="206"/>
      <c r="E405" s="207"/>
      <c r="F405" s="206"/>
      <c r="G405" s="206"/>
      <c r="H405" s="206"/>
      <c r="I405" s="206"/>
      <c r="J405" s="206"/>
      <c r="K405" s="206"/>
      <c r="L405" s="207"/>
      <c r="M405" s="206"/>
      <c r="N405" s="206"/>
    </row>
    <row r="406" spans="2:14" s="53" customFormat="1" x14ac:dyDescent="0.25">
      <c r="B406" s="206"/>
      <c r="C406" s="206"/>
      <c r="D406" s="206"/>
      <c r="E406" s="207"/>
      <c r="F406" s="206"/>
      <c r="G406" s="206"/>
      <c r="H406" s="206"/>
      <c r="I406" s="206"/>
      <c r="J406" s="206"/>
      <c r="K406" s="206"/>
      <c r="L406" s="207"/>
      <c r="M406" s="206"/>
      <c r="N406" s="206"/>
    </row>
    <row r="407" spans="2:14" s="53" customFormat="1" x14ac:dyDescent="0.25">
      <c r="B407" s="206"/>
      <c r="C407" s="206"/>
      <c r="D407" s="206"/>
      <c r="E407" s="207"/>
      <c r="F407" s="206"/>
      <c r="G407" s="206"/>
      <c r="H407" s="206"/>
      <c r="I407" s="206"/>
      <c r="J407" s="206"/>
      <c r="K407" s="206"/>
      <c r="L407" s="207"/>
      <c r="M407" s="206"/>
      <c r="N407" s="206"/>
    </row>
    <row r="408" spans="2:14" s="53" customFormat="1" x14ac:dyDescent="0.25">
      <c r="B408" s="206"/>
      <c r="C408" s="206"/>
      <c r="D408" s="206"/>
      <c r="E408" s="207"/>
      <c r="F408" s="206"/>
      <c r="G408" s="206"/>
      <c r="H408" s="206"/>
      <c r="I408" s="206"/>
      <c r="J408" s="206"/>
      <c r="K408" s="206"/>
      <c r="L408" s="207"/>
      <c r="M408" s="206"/>
      <c r="N408" s="206"/>
    </row>
    <row r="409" spans="2:14" s="53" customFormat="1" x14ac:dyDescent="0.25">
      <c r="B409" s="206"/>
      <c r="C409" s="206"/>
      <c r="D409" s="206"/>
      <c r="E409" s="207"/>
      <c r="F409" s="206"/>
      <c r="G409" s="206"/>
      <c r="H409" s="206"/>
      <c r="I409" s="206"/>
      <c r="J409" s="206"/>
      <c r="K409" s="206"/>
      <c r="L409" s="207"/>
      <c r="M409" s="206"/>
      <c r="N409" s="206"/>
    </row>
    <row r="410" spans="2:14" s="53" customFormat="1" x14ac:dyDescent="0.25">
      <c r="B410" s="206"/>
      <c r="C410" s="206"/>
      <c r="D410" s="206"/>
      <c r="E410" s="207"/>
      <c r="F410" s="206"/>
      <c r="G410" s="206"/>
      <c r="H410" s="206"/>
      <c r="I410" s="206"/>
      <c r="J410" s="206"/>
      <c r="K410" s="206"/>
      <c r="L410" s="207"/>
      <c r="M410" s="206"/>
      <c r="N410" s="206"/>
    </row>
    <row r="411" spans="2:14" s="53" customFormat="1" x14ac:dyDescent="0.25">
      <c r="B411" s="206"/>
      <c r="C411" s="206"/>
      <c r="D411" s="206"/>
      <c r="E411" s="207"/>
      <c r="F411" s="206"/>
      <c r="G411" s="206"/>
      <c r="H411" s="206"/>
      <c r="I411" s="206"/>
      <c r="J411" s="206"/>
      <c r="K411" s="206"/>
      <c r="L411" s="207"/>
      <c r="M411" s="206"/>
      <c r="N411" s="206"/>
    </row>
    <row r="412" spans="2:14" s="53" customFormat="1" x14ac:dyDescent="0.25">
      <c r="B412" s="206"/>
      <c r="C412" s="206"/>
      <c r="D412" s="206"/>
      <c r="E412" s="207"/>
      <c r="F412" s="206"/>
      <c r="G412" s="206"/>
      <c r="H412" s="206"/>
      <c r="I412" s="206"/>
      <c r="J412" s="206"/>
      <c r="K412" s="206"/>
      <c r="L412" s="207"/>
      <c r="M412" s="206"/>
      <c r="N412" s="206"/>
    </row>
    <row r="413" spans="2:14" s="53" customFormat="1" x14ac:dyDescent="0.25">
      <c r="B413" s="206"/>
      <c r="C413" s="206"/>
      <c r="D413" s="206"/>
      <c r="E413" s="207"/>
      <c r="F413" s="206"/>
      <c r="G413" s="206"/>
      <c r="H413" s="206"/>
      <c r="I413" s="206"/>
      <c r="J413" s="206"/>
      <c r="K413" s="206"/>
      <c r="L413" s="207"/>
      <c r="M413" s="206"/>
      <c r="N413" s="206"/>
    </row>
    <row r="414" spans="2:14" s="53" customFormat="1" x14ac:dyDescent="0.25">
      <c r="B414" s="206"/>
      <c r="C414" s="206"/>
      <c r="D414" s="206"/>
      <c r="E414" s="207"/>
      <c r="F414" s="206"/>
      <c r="G414" s="206"/>
      <c r="H414" s="206"/>
      <c r="I414" s="206"/>
      <c r="J414" s="206"/>
      <c r="K414" s="206"/>
      <c r="L414" s="207"/>
      <c r="M414" s="206"/>
      <c r="N414" s="206"/>
    </row>
    <row r="415" spans="2:14" s="53" customFormat="1" x14ac:dyDescent="0.25">
      <c r="B415" s="206"/>
      <c r="C415" s="206"/>
      <c r="D415" s="206"/>
      <c r="E415" s="207"/>
      <c r="F415" s="206"/>
      <c r="G415" s="206"/>
      <c r="H415" s="206"/>
      <c r="I415" s="206"/>
      <c r="J415" s="206"/>
      <c r="K415" s="206"/>
      <c r="L415" s="207"/>
      <c r="M415" s="206"/>
      <c r="N415" s="206"/>
    </row>
    <row r="416" spans="2:14" s="53" customFormat="1" x14ac:dyDescent="0.25">
      <c r="B416" s="206"/>
      <c r="C416" s="206"/>
      <c r="D416" s="206"/>
      <c r="E416" s="207"/>
      <c r="F416" s="206"/>
      <c r="G416" s="206"/>
      <c r="H416" s="206"/>
      <c r="I416" s="206"/>
      <c r="J416" s="206"/>
      <c r="K416" s="206"/>
      <c r="L416" s="207"/>
      <c r="M416" s="206"/>
      <c r="N416" s="206"/>
    </row>
    <row r="417" spans="2:14" s="53" customFormat="1" x14ac:dyDescent="0.25">
      <c r="B417" s="206"/>
      <c r="C417" s="206"/>
      <c r="D417" s="206"/>
      <c r="E417" s="207"/>
      <c r="F417" s="206"/>
      <c r="G417" s="206"/>
      <c r="H417" s="206"/>
      <c r="I417" s="206"/>
      <c r="J417" s="206"/>
      <c r="K417" s="206"/>
      <c r="L417" s="207"/>
      <c r="M417" s="206"/>
      <c r="N417" s="206"/>
    </row>
    <row r="418" spans="2:14" s="53" customFormat="1" x14ac:dyDescent="0.25">
      <c r="B418" s="206"/>
      <c r="C418" s="206"/>
      <c r="D418" s="206"/>
      <c r="E418" s="207"/>
      <c r="F418" s="206"/>
      <c r="G418" s="206"/>
      <c r="H418" s="206"/>
      <c r="I418" s="206"/>
      <c r="J418" s="206"/>
      <c r="K418" s="206"/>
      <c r="L418" s="207"/>
      <c r="M418" s="206"/>
      <c r="N418" s="206"/>
    </row>
    <row r="419" spans="2:14" s="53" customFormat="1" x14ac:dyDescent="0.25">
      <c r="B419" s="206"/>
      <c r="C419" s="206"/>
      <c r="D419" s="206"/>
      <c r="E419" s="207"/>
      <c r="F419" s="206"/>
      <c r="G419" s="206"/>
      <c r="H419" s="206"/>
      <c r="I419" s="206"/>
      <c r="J419" s="206"/>
      <c r="K419" s="206"/>
      <c r="L419" s="207"/>
      <c r="M419" s="206"/>
      <c r="N419" s="206"/>
    </row>
    <row r="420" spans="2:14" s="53" customFormat="1" x14ac:dyDescent="0.25">
      <c r="B420" s="206"/>
      <c r="C420" s="206"/>
      <c r="D420" s="206"/>
      <c r="E420" s="207"/>
      <c r="F420" s="206"/>
      <c r="G420" s="206"/>
      <c r="H420" s="206"/>
      <c r="I420" s="206"/>
      <c r="J420" s="206"/>
      <c r="K420" s="206"/>
      <c r="L420" s="207"/>
      <c r="M420" s="206"/>
      <c r="N420" s="206"/>
    </row>
    <row r="421" spans="2:14" s="53" customFormat="1" x14ac:dyDescent="0.25">
      <c r="B421" s="206"/>
      <c r="C421" s="206"/>
      <c r="D421" s="206"/>
      <c r="E421" s="207"/>
      <c r="F421" s="206"/>
      <c r="G421" s="206"/>
      <c r="H421" s="206"/>
      <c r="I421" s="206"/>
      <c r="J421" s="206"/>
      <c r="K421" s="206"/>
      <c r="L421" s="207"/>
      <c r="M421" s="206"/>
      <c r="N421" s="206"/>
    </row>
    <row r="422" spans="2:14" s="53" customFormat="1" x14ac:dyDescent="0.25">
      <c r="B422" s="206"/>
      <c r="C422" s="206"/>
      <c r="D422" s="206"/>
      <c r="E422" s="207"/>
      <c r="F422" s="206"/>
      <c r="G422" s="206"/>
      <c r="H422" s="206"/>
      <c r="I422" s="206"/>
      <c r="J422" s="206"/>
      <c r="K422" s="206"/>
      <c r="L422" s="207"/>
      <c r="M422" s="206"/>
      <c r="N422" s="206"/>
    </row>
    <row r="423" spans="2:14" s="53" customFormat="1" x14ac:dyDescent="0.25">
      <c r="B423" s="206"/>
      <c r="C423" s="206"/>
      <c r="D423" s="206"/>
      <c r="E423" s="207"/>
      <c r="F423" s="206"/>
      <c r="G423" s="206"/>
      <c r="H423" s="206"/>
      <c r="I423" s="206"/>
      <c r="J423" s="206"/>
      <c r="K423" s="206"/>
      <c r="L423" s="207"/>
      <c r="M423" s="206"/>
      <c r="N423" s="206"/>
    </row>
    <row r="424" spans="2:14" s="53" customFormat="1" x14ac:dyDescent="0.25">
      <c r="B424" s="206"/>
      <c r="C424" s="206"/>
      <c r="D424" s="206"/>
      <c r="E424" s="207"/>
      <c r="F424" s="206"/>
      <c r="G424" s="206"/>
      <c r="H424" s="206"/>
      <c r="I424" s="206"/>
      <c r="J424" s="206"/>
      <c r="K424" s="206"/>
      <c r="L424" s="207"/>
      <c r="M424" s="206"/>
      <c r="N424" s="206"/>
    </row>
    <row r="425" spans="2:14" s="53" customFormat="1" x14ac:dyDescent="0.25">
      <c r="B425" s="206"/>
      <c r="C425" s="206"/>
      <c r="D425" s="206"/>
      <c r="E425" s="207"/>
      <c r="F425" s="206"/>
      <c r="G425" s="206"/>
      <c r="H425" s="206"/>
      <c r="I425" s="206"/>
      <c r="J425" s="206"/>
      <c r="K425" s="206"/>
      <c r="L425" s="207"/>
      <c r="M425" s="206"/>
      <c r="N425" s="206"/>
    </row>
    <row r="426" spans="2:14" s="53" customFormat="1" x14ac:dyDescent="0.25">
      <c r="B426" s="206"/>
      <c r="C426" s="206"/>
      <c r="D426" s="206"/>
      <c r="E426" s="207"/>
      <c r="F426" s="206"/>
      <c r="G426" s="206"/>
      <c r="H426" s="206"/>
      <c r="I426" s="206"/>
      <c r="J426" s="206"/>
      <c r="K426" s="206"/>
      <c r="L426" s="207"/>
      <c r="M426" s="206"/>
      <c r="N426" s="206"/>
    </row>
    <row r="427" spans="2:14" s="53" customFormat="1" x14ac:dyDescent="0.25">
      <c r="B427" s="206"/>
      <c r="C427" s="206"/>
      <c r="D427" s="206"/>
      <c r="E427" s="207"/>
      <c r="F427" s="206"/>
      <c r="G427" s="206"/>
      <c r="H427" s="206"/>
      <c r="I427" s="206"/>
      <c r="J427" s="206"/>
      <c r="K427" s="206"/>
      <c r="L427" s="207"/>
      <c r="M427" s="206"/>
      <c r="N427" s="206"/>
    </row>
    <row r="428" spans="2:14" s="53" customFormat="1" x14ac:dyDescent="0.25">
      <c r="B428" s="206"/>
      <c r="C428" s="206"/>
      <c r="D428" s="206"/>
      <c r="E428" s="207"/>
      <c r="F428" s="206"/>
      <c r="G428" s="206"/>
      <c r="H428" s="206"/>
      <c r="I428" s="206"/>
      <c r="J428" s="206"/>
      <c r="K428" s="206"/>
      <c r="L428" s="207"/>
      <c r="M428" s="206"/>
      <c r="N428" s="206"/>
    </row>
    <row r="429" spans="2:14" s="53" customFormat="1" x14ac:dyDescent="0.25">
      <c r="B429" s="206"/>
      <c r="C429" s="206"/>
      <c r="D429" s="206"/>
      <c r="E429" s="207"/>
      <c r="F429" s="206"/>
      <c r="G429" s="206"/>
      <c r="H429" s="206"/>
      <c r="I429" s="206"/>
      <c r="J429" s="206"/>
      <c r="K429" s="206"/>
      <c r="L429" s="207"/>
      <c r="M429" s="206"/>
      <c r="N429" s="206"/>
    </row>
    <row r="430" spans="2:14" s="53" customFormat="1" x14ac:dyDescent="0.25">
      <c r="B430" s="206"/>
      <c r="C430" s="206"/>
      <c r="D430" s="206"/>
      <c r="E430" s="207"/>
      <c r="F430" s="206"/>
      <c r="G430" s="206"/>
      <c r="H430" s="206"/>
      <c r="I430" s="206"/>
      <c r="J430" s="206"/>
      <c r="K430" s="206"/>
      <c r="L430" s="207"/>
      <c r="M430" s="206"/>
      <c r="N430" s="206"/>
    </row>
    <row r="431" spans="2:14" s="53" customFormat="1" x14ac:dyDescent="0.25">
      <c r="B431" s="206"/>
      <c r="C431" s="206"/>
      <c r="D431" s="206"/>
      <c r="E431" s="207"/>
      <c r="F431" s="206"/>
      <c r="G431" s="206"/>
      <c r="H431" s="206"/>
      <c r="I431" s="206"/>
      <c r="J431" s="206"/>
      <c r="K431" s="206"/>
      <c r="L431" s="207"/>
      <c r="M431" s="206"/>
      <c r="N431" s="206"/>
    </row>
    <row r="432" spans="2:14" s="53" customFormat="1" x14ac:dyDescent="0.25">
      <c r="B432" s="206"/>
      <c r="C432" s="206"/>
      <c r="D432" s="206"/>
      <c r="E432" s="207"/>
      <c r="F432" s="206"/>
      <c r="G432" s="206"/>
      <c r="H432" s="206"/>
      <c r="I432" s="206"/>
      <c r="J432" s="206"/>
      <c r="K432" s="206"/>
      <c r="L432" s="207"/>
      <c r="M432" s="206"/>
      <c r="N432" s="206"/>
    </row>
    <row r="433" spans="2:14" s="53" customFormat="1" x14ac:dyDescent="0.25">
      <c r="B433" s="206"/>
      <c r="C433" s="206"/>
      <c r="D433" s="206"/>
      <c r="E433" s="207"/>
      <c r="F433" s="206"/>
      <c r="G433" s="206"/>
      <c r="H433" s="206"/>
      <c r="I433" s="206"/>
      <c r="J433" s="206"/>
      <c r="K433" s="206"/>
      <c r="L433" s="207"/>
      <c r="M433" s="206"/>
      <c r="N433" s="206"/>
    </row>
    <row r="434" spans="2:14" s="53" customFormat="1" x14ac:dyDescent="0.25">
      <c r="B434" s="206"/>
      <c r="C434" s="206"/>
      <c r="D434" s="206"/>
      <c r="E434" s="207"/>
      <c r="F434" s="206"/>
      <c r="G434" s="206"/>
      <c r="H434" s="206"/>
      <c r="I434" s="206"/>
      <c r="J434" s="206"/>
      <c r="K434" s="206"/>
      <c r="L434" s="207"/>
      <c r="M434" s="206"/>
      <c r="N434" s="206"/>
    </row>
    <row r="435" spans="2:14" s="53" customFormat="1" x14ac:dyDescent="0.25">
      <c r="B435" s="206"/>
      <c r="C435" s="206"/>
      <c r="D435" s="206"/>
      <c r="E435" s="207"/>
      <c r="F435" s="206"/>
      <c r="G435" s="206"/>
      <c r="H435" s="206"/>
      <c r="I435" s="206"/>
      <c r="J435" s="206"/>
      <c r="K435" s="206"/>
      <c r="L435" s="207"/>
      <c r="M435" s="206"/>
      <c r="N435" s="206"/>
    </row>
    <row r="436" spans="2:14" s="53" customFormat="1" x14ac:dyDescent="0.25">
      <c r="B436" s="206"/>
      <c r="C436" s="206"/>
      <c r="D436" s="206"/>
      <c r="E436" s="207"/>
      <c r="F436" s="206"/>
      <c r="G436" s="206"/>
      <c r="H436" s="206"/>
      <c r="I436" s="206"/>
      <c r="J436" s="206"/>
      <c r="K436" s="206"/>
      <c r="L436" s="207"/>
      <c r="M436" s="206"/>
      <c r="N436" s="206"/>
    </row>
    <row r="437" spans="2:14" s="53" customFormat="1" x14ac:dyDescent="0.25">
      <c r="B437" s="206"/>
      <c r="C437" s="206"/>
      <c r="D437" s="206"/>
      <c r="E437" s="207"/>
      <c r="F437" s="206"/>
      <c r="G437" s="206"/>
      <c r="H437" s="206"/>
      <c r="I437" s="206"/>
      <c r="J437" s="206"/>
      <c r="K437" s="206"/>
      <c r="L437" s="207"/>
      <c r="M437" s="206"/>
      <c r="N437" s="206"/>
    </row>
    <row r="438" spans="2:14" s="53" customFormat="1" x14ac:dyDescent="0.25">
      <c r="B438" s="206"/>
      <c r="C438" s="206"/>
      <c r="D438" s="206"/>
      <c r="E438" s="207"/>
      <c r="F438" s="206"/>
      <c r="G438" s="206"/>
      <c r="H438" s="206"/>
      <c r="I438" s="206"/>
      <c r="J438" s="206"/>
      <c r="K438" s="206"/>
      <c r="L438" s="207"/>
      <c r="M438" s="206"/>
      <c r="N438" s="206"/>
    </row>
    <row r="439" spans="2:14" s="53" customFormat="1" x14ac:dyDescent="0.25">
      <c r="B439" s="206"/>
      <c r="C439" s="206"/>
      <c r="D439" s="206"/>
      <c r="E439" s="207"/>
      <c r="F439" s="206"/>
      <c r="G439" s="206"/>
      <c r="H439" s="206"/>
      <c r="I439" s="206"/>
      <c r="J439" s="206"/>
      <c r="K439" s="206"/>
      <c r="L439" s="207"/>
      <c r="M439" s="206"/>
      <c r="N439" s="206"/>
    </row>
    <row r="440" spans="2:14" s="53" customFormat="1" x14ac:dyDescent="0.25">
      <c r="B440" s="206"/>
      <c r="C440" s="206"/>
      <c r="D440" s="206"/>
      <c r="E440" s="207"/>
      <c r="F440" s="206"/>
      <c r="G440" s="206"/>
      <c r="H440" s="206"/>
      <c r="I440" s="206"/>
      <c r="J440" s="206"/>
      <c r="K440" s="206"/>
      <c r="L440" s="207"/>
      <c r="M440" s="206"/>
      <c r="N440" s="206"/>
    </row>
    <row r="441" spans="2:14" s="53" customFormat="1" x14ac:dyDescent="0.25">
      <c r="B441" s="206"/>
      <c r="C441" s="206"/>
      <c r="D441" s="206"/>
      <c r="E441" s="207"/>
      <c r="F441" s="206"/>
      <c r="G441" s="206"/>
      <c r="H441" s="206"/>
      <c r="I441" s="206"/>
      <c r="J441" s="206"/>
      <c r="K441" s="206"/>
      <c r="L441" s="207"/>
      <c r="M441" s="206"/>
      <c r="N441" s="206"/>
    </row>
    <row r="442" spans="2:14" s="53" customFormat="1" x14ac:dyDescent="0.25">
      <c r="B442" s="206"/>
      <c r="C442" s="206"/>
      <c r="D442" s="206"/>
      <c r="E442" s="207"/>
      <c r="F442" s="206"/>
      <c r="G442" s="206"/>
      <c r="H442" s="206"/>
      <c r="I442" s="206"/>
      <c r="J442" s="206"/>
      <c r="K442" s="206"/>
      <c r="L442" s="207"/>
      <c r="M442" s="206"/>
      <c r="N442" s="206"/>
    </row>
    <row r="443" spans="2:14" s="53" customFormat="1" x14ac:dyDescent="0.25">
      <c r="B443" s="206"/>
      <c r="C443" s="206"/>
      <c r="D443" s="206"/>
      <c r="E443" s="207"/>
      <c r="F443" s="206"/>
      <c r="G443" s="206"/>
      <c r="H443" s="206"/>
      <c r="I443" s="206"/>
      <c r="J443" s="206"/>
      <c r="K443" s="206"/>
      <c r="L443" s="207"/>
      <c r="M443" s="206"/>
      <c r="N443" s="206"/>
    </row>
    <row r="444" spans="2:14" s="53" customFormat="1" x14ac:dyDescent="0.25">
      <c r="B444" s="206"/>
      <c r="C444" s="206"/>
      <c r="D444" s="206"/>
      <c r="E444" s="207"/>
      <c r="F444" s="206"/>
      <c r="G444" s="206"/>
      <c r="H444" s="206"/>
      <c r="I444" s="206"/>
      <c r="J444" s="206"/>
      <c r="K444" s="206"/>
      <c r="L444" s="207"/>
      <c r="M444" s="206"/>
      <c r="N444" s="206"/>
    </row>
    <row r="445" spans="2:14" s="53" customFormat="1" x14ac:dyDescent="0.25">
      <c r="B445" s="206"/>
      <c r="C445" s="206"/>
      <c r="D445" s="206"/>
      <c r="E445" s="207"/>
      <c r="F445" s="206"/>
      <c r="G445" s="206"/>
      <c r="H445" s="206"/>
      <c r="I445" s="206"/>
      <c r="J445" s="206"/>
      <c r="K445" s="206"/>
      <c r="L445" s="207"/>
      <c r="M445" s="206"/>
      <c r="N445" s="206"/>
    </row>
    <row r="446" spans="2:14" s="53" customFormat="1" x14ac:dyDescent="0.25">
      <c r="B446" s="206"/>
      <c r="C446" s="206"/>
      <c r="D446" s="206"/>
      <c r="E446" s="207"/>
      <c r="F446" s="206"/>
      <c r="G446" s="206"/>
      <c r="H446" s="206"/>
      <c r="I446" s="206"/>
      <c r="J446" s="206"/>
      <c r="K446" s="206"/>
      <c r="L446" s="207"/>
      <c r="M446" s="206"/>
      <c r="N446" s="206"/>
    </row>
    <row r="447" spans="2:14" s="53" customFormat="1" x14ac:dyDescent="0.25">
      <c r="B447" s="206"/>
      <c r="C447" s="206"/>
      <c r="D447" s="206"/>
      <c r="E447" s="207"/>
      <c r="F447" s="206"/>
      <c r="G447" s="206"/>
      <c r="H447" s="206"/>
      <c r="I447" s="206"/>
      <c r="J447" s="206"/>
      <c r="K447" s="206"/>
      <c r="L447" s="207"/>
      <c r="M447" s="206"/>
      <c r="N447" s="206"/>
    </row>
    <row r="448" spans="2:14" s="53" customFormat="1" x14ac:dyDescent="0.25">
      <c r="B448" s="206"/>
      <c r="C448" s="206"/>
      <c r="D448" s="206"/>
      <c r="E448" s="207"/>
      <c r="F448" s="206"/>
      <c r="G448" s="206"/>
      <c r="H448" s="206"/>
      <c r="I448" s="206"/>
      <c r="J448" s="206"/>
      <c r="K448" s="206"/>
      <c r="L448" s="207"/>
      <c r="M448" s="206"/>
      <c r="N448" s="206"/>
    </row>
    <row r="449" spans="2:14" s="53" customFormat="1" x14ac:dyDescent="0.25">
      <c r="B449" s="206"/>
      <c r="C449" s="206"/>
      <c r="D449" s="206"/>
      <c r="E449" s="207"/>
      <c r="F449" s="206"/>
      <c r="G449" s="206"/>
      <c r="H449" s="206"/>
      <c r="I449" s="206"/>
      <c r="J449" s="206"/>
      <c r="K449" s="206"/>
      <c r="L449" s="207"/>
      <c r="M449" s="206"/>
      <c r="N449" s="206"/>
    </row>
    <row r="450" spans="2:14" s="53" customFormat="1" x14ac:dyDescent="0.25">
      <c r="B450" s="206"/>
      <c r="C450" s="206"/>
      <c r="D450" s="206"/>
      <c r="E450" s="207"/>
      <c r="F450" s="206"/>
      <c r="G450" s="206"/>
      <c r="H450" s="206"/>
      <c r="I450" s="206"/>
      <c r="J450" s="206"/>
      <c r="K450" s="206"/>
      <c r="L450" s="207"/>
      <c r="M450" s="206"/>
      <c r="N450" s="206"/>
    </row>
    <row r="451" spans="2:14" s="53" customFormat="1" x14ac:dyDescent="0.25">
      <c r="B451" s="206"/>
      <c r="C451" s="206"/>
      <c r="D451" s="206"/>
      <c r="E451" s="207"/>
      <c r="F451" s="206"/>
      <c r="G451" s="206"/>
      <c r="H451" s="206"/>
      <c r="I451" s="206"/>
      <c r="J451" s="206"/>
      <c r="K451" s="206"/>
      <c r="L451" s="207"/>
      <c r="M451" s="206"/>
      <c r="N451" s="206"/>
    </row>
    <row r="452" spans="2:14" s="53" customFormat="1" x14ac:dyDescent="0.25">
      <c r="B452" s="206"/>
      <c r="C452" s="206"/>
      <c r="D452" s="206"/>
      <c r="E452" s="207"/>
      <c r="F452" s="206"/>
      <c r="G452" s="206"/>
      <c r="H452" s="206"/>
      <c r="I452" s="206"/>
      <c r="J452" s="206"/>
      <c r="K452" s="206"/>
      <c r="L452" s="207"/>
      <c r="M452" s="206"/>
      <c r="N452" s="206"/>
    </row>
    <row r="453" spans="2:14" s="53" customFormat="1" x14ac:dyDescent="0.25">
      <c r="B453" s="206"/>
      <c r="C453" s="206"/>
      <c r="D453" s="206"/>
      <c r="E453" s="207"/>
      <c r="F453" s="206"/>
      <c r="G453" s="206"/>
      <c r="H453" s="206"/>
      <c r="I453" s="206"/>
      <c r="J453" s="206"/>
      <c r="K453" s="206"/>
      <c r="L453" s="207"/>
      <c r="M453" s="206"/>
      <c r="N453" s="206"/>
    </row>
    <row r="454" spans="2:14" s="53" customFormat="1" x14ac:dyDescent="0.25">
      <c r="B454" s="206"/>
      <c r="C454" s="206"/>
      <c r="D454" s="206"/>
      <c r="E454" s="207"/>
      <c r="F454" s="206"/>
      <c r="G454" s="206"/>
      <c r="H454" s="206"/>
      <c r="I454" s="206"/>
      <c r="J454" s="206"/>
      <c r="K454" s="206"/>
      <c r="L454" s="207"/>
      <c r="M454" s="206"/>
      <c r="N454" s="206"/>
    </row>
    <row r="455" spans="2:14" s="53" customFormat="1" x14ac:dyDescent="0.25">
      <c r="B455" s="206"/>
      <c r="C455" s="206"/>
      <c r="D455" s="206"/>
      <c r="E455" s="207"/>
      <c r="F455" s="206"/>
      <c r="G455" s="206"/>
      <c r="H455" s="206"/>
      <c r="I455" s="206"/>
      <c r="J455" s="206"/>
      <c r="K455" s="206"/>
      <c r="L455" s="207"/>
      <c r="M455" s="206"/>
      <c r="N455" s="206"/>
    </row>
    <row r="456" spans="2:14" s="53" customFormat="1" x14ac:dyDescent="0.25">
      <c r="B456" s="206"/>
      <c r="C456" s="206"/>
      <c r="D456" s="206"/>
      <c r="E456" s="207"/>
      <c r="F456" s="206"/>
      <c r="G456" s="206"/>
      <c r="H456" s="206"/>
      <c r="I456" s="206"/>
      <c r="J456" s="206"/>
      <c r="K456" s="206"/>
      <c r="L456" s="207"/>
      <c r="M456" s="206"/>
      <c r="N456" s="206"/>
    </row>
    <row r="457" spans="2:14" s="53" customFormat="1" x14ac:dyDescent="0.25">
      <c r="B457" s="206"/>
      <c r="C457" s="206"/>
      <c r="D457" s="206"/>
      <c r="E457" s="207"/>
      <c r="F457" s="206"/>
      <c r="G457" s="206"/>
      <c r="H457" s="206"/>
      <c r="I457" s="206"/>
      <c r="J457" s="206"/>
      <c r="K457" s="206"/>
      <c r="L457" s="207"/>
      <c r="M457" s="206"/>
      <c r="N457" s="206"/>
    </row>
    <row r="458" spans="2:14" s="53" customFormat="1" x14ac:dyDescent="0.25">
      <c r="B458" s="206"/>
      <c r="C458" s="206"/>
      <c r="D458" s="206"/>
      <c r="E458" s="207"/>
      <c r="F458" s="206"/>
      <c r="G458" s="206"/>
      <c r="H458" s="206"/>
      <c r="I458" s="206"/>
      <c r="J458" s="206"/>
      <c r="K458" s="206"/>
      <c r="L458" s="207"/>
      <c r="M458" s="206"/>
      <c r="N458" s="206"/>
    </row>
    <row r="459" spans="2:14" s="53" customFormat="1" x14ac:dyDescent="0.25">
      <c r="B459" s="206"/>
      <c r="C459" s="206"/>
      <c r="D459" s="206"/>
      <c r="E459" s="207"/>
      <c r="F459" s="206"/>
      <c r="G459" s="206"/>
      <c r="H459" s="206"/>
      <c r="I459" s="206"/>
      <c r="J459" s="206"/>
      <c r="K459" s="206"/>
      <c r="L459" s="207"/>
      <c r="M459" s="206"/>
      <c r="N459" s="206"/>
    </row>
    <row r="460" spans="2:14" s="53" customFormat="1" x14ac:dyDescent="0.25">
      <c r="B460" s="206"/>
      <c r="C460" s="206"/>
      <c r="D460" s="206"/>
      <c r="E460" s="207"/>
      <c r="F460" s="206"/>
      <c r="G460" s="206"/>
      <c r="H460" s="206"/>
      <c r="I460" s="206"/>
      <c r="J460" s="206"/>
      <c r="K460" s="206"/>
      <c r="L460" s="207"/>
      <c r="M460" s="206"/>
      <c r="N460" s="206"/>
    </row>
    <row r="461" spans="2:14" s="53" customFormat="1" x14ac:dyDescent="0.25">
      <c r="B461" s="206"/>
      <c r="C461" s="206"/>
      <c r="D461" s="206"/>
      <c r="E461" s="207"/>
      <c r="F461" s="206"/>
      <c r="G461" s="206"/>
      <c r="H461" s="206"/>
      <c r="I461" s="206"/>
      <c r="J461" s="206"/>
      <c r="K461" s="206"/>
      <c r="L461" s="207"/>
      <c r="M461" s="206"/>
      <c r="N461" s="206"/>
    </row>
    <row r="462" spans="2:14" s="53" customFormat="1" x14ac:dyDescent="0.25">
      <c r="B462" s="206"/>
      <c r="C462" s="206"/>
      <c r="D462" s="206"/>
      <c r="E462" s="207"/>
      <c r="F462" s="206"/>
      <c r="G462" s="206"/>
      <c r="H462" s="206"/>
      <c r="I462" s="206"/>
      <c r="J462" s="206"/>
      <c r="K462" s="206"/>
      <c r="L462" s="207"/>
      <c r="M462" s="206"/>
      <c r="N462" s="206"/>
    </row>
    <row r="463" spans="2:14" s="53" customFormat="1" x14ac:dyDescent="0.25">
      <c r="B463" s="206"/>
      <c r="C463" s="206"/>
      <c r="D463" s="206"/>
      <c r="E463" s="207"/>
      <c r="F463" s="206"/>
      <c r="G463" s="206"/>
      <c r="H463" s="206"/>
      <c r="I463" s="206"/>
      <c r="J463" s="206"/>
      <c r="K463" s="206"/>
      <c r="L463" s="207"/>
      <c r="M463" s="206"/>
      <c r="N463" s="206"/>
    </row>
    <row r="464" spans="2:14" s="53" customFormat="1" x14ac:dyDescent="0.25">
      <c r="B464" s="206"/>
      <c r="C464" s="206"/>
      <c r="D464" s="206"/>
      <c r="E464" s="207"/>
      <c r="F464" s="206"/>
      <c r="G464" s="206"/>
      <c r="H464" s="206"/>
      <c r="I464" s="206"/>
      <c r="J464" s="206"/>
      <c r="K464" s="206"/>
      <c r="L464" s="207"/>
      <c r="M464" s="206"/>
      <c r="N464" s="206"/>
    </row>
    <row r="465" spans="2:14" s="53" customFormat="1" x14ac:dyDescent="0.25">
      <c r="B465" s="206"/>
      <c r="C465" s="206"/>
      <c r="D465" s="206"/>
      <c r="E465" s="207"/>
      <c r="F465" s="206"/>
      <c r="G465" s="206"/>
      <c r="H465" s="206"/>
      <c r="I465" s="206"/>
      <c r="J465" s="206"/>
      <c r="K465" s="206"/>
      <c r="L465" s="207"/>
      <c r="M465" s="206"/>
      <c r="N465" s="206"/>
    </row>
    <row r="466" spans="2:14" s="53" customFormat="1" x14ac:dyDescent="0.25">
      <c r="B466" s="206"/>
      <c r="C466" s="206"/>
      <c r="D466" s="206"/>
      <c r="E466" s="207"/>
      <c r="F466" s="206"/>
      <c r="G466" s="206"/>
      <c r="H466" s="206"/>
      <c r="I466" s="206"/>
      <c r="J466" s="206"/>
      <c r="K466" s="206"/>
      <c r="L466" s="207"/>
      <c r="M466" s="206"/>
      <c r="N466" s="206"/>
    </row>
    <row r="467" spans="2:14" s="53" customFormat="1" x14ac:dyDescent="0.25">
      <c r="B467" s="206"/>
      <c r="C467" s="206"/>
      <c r="D467" s="206"/>
      <c r="E467" s="207"/>
      <c r="F467" s="206"/>
      <c r="G467" s="206"/>
      <c r="H467" s="206"/>
      <c r="I467" s="206"/>
      <c r="J467" s="206"/>
      <c r="K467" s="206"/>
      <c r="L467" s="207"/>
      <c r="M467" s="206"/>
      <c r="N467" s="206"/>
    </row>
    <row r="468" spans="2:14" s="53" customFormat="1" x14ac:dyDescent="0.25">
      <c r="B468" s="206"/>
      <c r="C468" s="206"/>
      <c r="D468" s="206"/>
      <c r="E468" s="207"/>
      <c r="F468" s="206"/>
      <c r="G468" s="206"/>
      <c r="H468" s="206"/>
      <c r="I468" s="206"/>
      <c r="J468" s="206"/>
      <c r="K468" s="206"/>
      <c r="L468" s="207"/>
      <c r="M468" s="206"/>
      <c r="N468" s="206"/>
    </row>
    <row r="469" spans="2:14" s="53" customFormat="1" x14ac:dyDescent="0.25">
      <c r="B469" s="206"/>
      <c r="C469" s="206"/>
      <c r="D469" s="206"/>
      <c r="E469" s="207"/>
      <c r="F469" s="206"/>
      <c r="G469" s="206"/>
      <c r="H469" s="206"/>
      <c r="I469" s="206"/>
      <c r="J469" s="206"/>
      <c r="K469" s="206"/>
      <c r="L469" s="207"/>
      <c r="M469" s="206"/>
      <c r="N469" s="206"/>
    </row>
    <row r="470" spans="2:14" s="53" customFormat="1" x14ac:dyDescent="0.25">
      <c r="B470" s="206"/>
      <c r="C470" s="206"/>
      <c r="D470" s="206"/>
      <c r="E470" s="207"/>
      <c r="F470" s="206"/>
      <c r="G470" s="206"/>
      <c r="H470" s="206"/>
      <c r="I470" s="206"/>
      <c r="J470" s="206"/>
      <c r="K470" s="206"/>
      <c r="L470" s="207"/>
      <c r="M470" s="206"/>
      <c r="N470" s="206"/>
    </row>
    <row r="471" spans="2:14" s="53" customFormat="1" x14ac:dyDescent="0.25">
      <c r="B471" s="206"/>
      <c r="C471" s="206"/>
      <c r="D471" s="206"/>
      <c r="E471" s="207"/>
      <c r="F471" s="206"/>
      <c r="G471" s="206"/>
      <c r="H471" s="206"/>
      <c r="I471" s="206"/>
      <c r="J471" s="206"/>
      <c r="K471" s="206"/>
      <c r="L471" s="207"/>
      <c r="M471" s="206"/>
      <c r="N471" s="206"/>
    </row>
    <row r="472" spans="2:14" s="53" customFormat="1" x14ac:dyDescent="0.25">
      <c r="B472" s="206"/>
      <c r="C472" s="206"/>
      <c r="D472" s="206"/>
      <c r="E472" s="207"/>
      <c r="F472" s="206"/>
      <c r="G472" s="206"/>
      <c r="H472" s="206"/>
      <c r="I472" s="206"/>
      <c r="J472" s="206"/>
      <c r="K472" s="206"/>
      <c r="L472" s="207"/>
      <c r="M472" s="206"/>
      <c r="N472" s="206"/>
    </row>
    <row r="473" spans="2:14" s="53" customFormat="1" x14ac:dyDescent="0.25">
      <c r="B473" s="206"/>
      <c r="C473" s="206"/>
      <c r="D473" s="206"/>
      <c r="E473" s="207"/>
      <c r="F473" s="206"/>
      <c r="G473" s="206"/>
      <c r="H473" s="206"/>
      <c r="I473" s="206"/>
      <c r="J473" s="206"/>
      <c r="K473" s="206"/>
      <c r="L473" s="207"/>
      <c r="M473" s="206"/>
      <c r="N473" s="206"/>
    </row>
    <row r="474" spans="2:14" s="53" customFormat="1" x14ac:dyDescent="0.25">
      <c r="B474" s="206"/>
      <c r="C474" s="206"/>
      <c r="D474" s="206"/>
      <c r="E474" s="207"/>
      <c r="F474" s="206"/>
      <c r="G474" s="206"/>
      <c r="H474" s="206"/>
      <c r="I474" s="206"/>
      <c r="J474" s="206"/>
      <c r="K474" s="206"/>
      <c r="L474" s="207"/>
      <c r="M474" s="206"/>
      <c r="N474" s="206"/>
    </row>
    <row r="475" spans="2:14" s="53" customFormat="1" x14ac:dyDescent="0.25">
      <c r="B475" s="206"/>
      <c r="C475" s="206"/>
      <c r="D475" s="206"/>
      <c r="E475" s="207"/>
      <c r="F475" s="206"/>
      <c r="G475" s="206"/>
      <c r="H475" s="206"/>
      <c r="I475" s="206"/>
      <c r="J475" s="206"/>
      <c r="K475" s="206"/>
      <c r="L475" s="207"/>
      <c r="M475" s="206"/>
      <c r="N475" s="206"/>
    </row>
    <row r="476" spans="2:14" s="53" customFormat="1" x14ac:dyDescent="0.25">
      <c r="B476" s="206"/>
      <c r="C476" s="206"/>
      <c r="D476" s="206"/>
      <c r="E476" s="207"/>
      <c r="F476" s="206"/>
      <c r="G476" s="206"/>
      <c r="H476" s="206"/>
      <c r="I476" s="206"/>
      <c r="J476" s="206"/>
      <c r="K476" s="206"/>
      <c r="L476" s="207"/>
      <c r="M476" s="206"/>
      <c r="N476" s="206"/>
    </row>
    <row r="477" spans="2:14" s="53" customFormat="1" x14ac:dyDescent="0.25">
      <c r="B477" s="206"/>
      <c r="C477" s="206"/>
      <c r="D477" s="206"/>
      <c r="E477" s="207"/>
      <c r="F477" s="206"/>
      <c r="G477" s="206"/>
      <c r="H477" s="206"/>
      <c r="I477" s="206"/>
      <c r="J477" s="206"/>
      <c r="K477" s="206"/>
      <c r="L477" s="207"/>
      <c r="M477" s="206"/>
      <c r="N477" s="206"/>
    </row>
    <row r="478" spans="2:14" s="53" customFormat="1" x14ac:dyDescent="0.25">
      <c r="B478" s="206"/>
      <c r="C478" s="206"/>
      <c r="D478" s="206"/>
      <c r="E478" s="207"/>
      <c r="F478" s="206"/>
      <c r="G478" s="206"/>
      <c r="H478" s="206"/>
      <c r="I478" s="206"/>
      <c r="J478" s="206"/>
      <c r="K478" s="206"/>
      <c r="L478" s="207"/>
      <c r="M478" s="206"/>
      <c r="N478" s="206"/>
    </row>
    <row r="479" spans="2:14" s="53" customFormat="1" x14ac:dyDescent="0.25">
      <c r="B479" s="206"/>
      <c r="C479" s="206"/>
      <c r="D479" s="206"/>
      <c r="E479" s="207"/>
      <c r="F479" s="206"/>
      <c r="G479" s="206"/>
      <c r="H479" s="206"/>
      <c r="I479" s="206"/>
      <c r="J479" s="206"/>
      <c r="K479" s="206"/>
      <c r="L479" s="207"/>
      <c r="M479" s="206"/>
      <c r="N479" s="206"/>
    </row>
    <row r="480" spans="2:14" s="53" customFormat="1" x14ac:dyDescent="0.25">
      <c r="B480" s="206"/>
      <c r="C480" s="206"/>
      <c r="D480" s="206"/>
      <c r="E480" s="207"/>
      <c r="F480" s="206"/>
      <c r="G480" s="206"/>
      <c r="H480" s="206"/>
      <c r="I480" s="206"/>
      <c r="J480" s="206"/>
      <c r="K480" s="206"/>
      <c r="L480" s="207"/>
      <c r="M480" s="206"/>
      <c r="N480" s="206"/>
    </row>
    <row r="481" spans="2:14" s="53" customFormat="1" x14ac:dyDescent="0.25">
      <c r="B481" s="206"/>
      <c r="C481" s="206"/>
      <c r="D481" s="206"/>
      <c r="E481" s="207"/>
      <c r="F481" s="206"/>
      <c r="G481" s="206"/>
      <c r="H481" s="206"/>
      <c r="I481" s="206"/>
      <c r="J481" s="206"/>
      <c r="K481" s="206"/>
      <c r="L481" s="207"/>
      <c r="M481" s="206"/>
      <c r="N481" s="206"/>
    </row>
    <row r="482" spans="2:14" s="53" customFormat="1" x14ac:dyDescent="0.25">
      <c r="B482" s="206"/>
      <c r="C482" s="206"/>
      <c r="D482" s="206"/>
      <c r="E482" s="207"/>
      <c r="F482" s="206"/>
      <c r="G482" s="206"/>
      <c r="H482" s="206"/>
      <c r="I482" s="206"/>
      <c r="J482" s="206"/>
      <c r="K482" s="206"/>
      <c r="L482" s="207"/>
      <c r="M482" s="206"/>
      <c r="N482" s="206"/>
    </row>
    <row r="483" spans="2:14" s="53" customFormat="1" x14ac:dyDescent="0.25">
      <c r="B483" s="206"/>
      <c r="C483" s="206"/>
      <c r="D483" s="206"/>
      <c r="E483" s="207"/>
      <c r="F483" s="206"/>
      <c r="G483" s="206"/>
      <c r="H483" s="206"/>
      <c r="I483" s="206"/>
      <c r="J483" s="206"/>
      <c r="K483" s="206"/>
      <c r="L483" s="207"/>
      <c r="M483" s="206"/>
      <c r="N483" s="206"/>
    </row>
    <row r="484" spans="2:14" s="53" customFormat="1" x14ac:dyDescent="0.25">
      <c r="B484" s="206"/>
      <c r="C484" s="206"/>
      <c r="D484" s="206"/>
      <c r="E484" s="207"/>
      <c r="F484" s="206"/>
      <c r="G484" s="206"/>
      <c r="H484" s="206"/>
      <c r="I484" s="206"/>
      <c r="J484" s="206"/>
      <c r="K484" s="206"/>
      <c r="L484" s="207"/>
      <c r="M484" s="206"/>
      <c r="N484" s="206"/>
    </row>
    <row r="485" spans="2:14" s="53" customFormat="1" x14ac:dyDescent="0.25">
      <c r="B485" s="206"/>
      <c r="C485" s="206"/>
      <c r="D485" s="206"/>
      <c r="E485" s="207"/>
      <c r="F485" s="206"/>
      <c r="G485" s="206"/>
      <c r="H485" s="206"/>
      <c r="I485" s="206"/>
      <c r="J485" s="206"/>
      <c r="K485" s="206"/>
      <c r="L485" s="207"/>
      <c r="M485" s="206"/>
      <c r="N485" s="206"/>
    </row>
    <row r="486" spans="2:14" s="53" customFormat="1" x14ac:dyDescent="0.25">
      <c r="B486" s="206"/>
      <c r="C486" s="206"/>
      <c r="D486" s="206"/>
      <c r="E486" s="207"/>
      <c r="F486" s="206"/>
      <c r="G486" s="206"/>
      <c r="H486" s="206"/>
      <c r="I486" s="206"/>
      <c r="J486" s="206"/>
      <c r="K486" s="206"/>
      <c r="L486" s="207"/>
      <c r="M486" s="206"/>
      <c r="N486" s="206"/>
    </row>
    <row r="487" spans="2:14" s="53" customFormat="1" x14ac:dyDescent="0.25">
      <c r="B487" s="206"/>
      <c r="C487" s="206"/>
      <c r="D487" s="206"/>
      <c r="E487" s="207"/>
      <c r="F487" s="206"/>
      <c r="G487" s="206"/>
      <c r="H487" s="206"/>
      <c r="I487" s="206"/>
      <c r="J487" s="206"/>
      <c r="K487" s="206"/>
      <c r="L487" s="207"/>
      <c r="M487" s="206"/>
      <c r="N487" s="206"/>
    </row>
    <row r="488" spans="2:14" s="53" customFormat="1" x14ac:dyDescent="0.25">
      <c r="B488" s="206"/>
      <c r="C488" s="206"/>
      <c r="D488" s="206"/>
      <c r="E488" s="207"/>
      <c r="F488" s="206"/>
      <c r="G488" s="206"/>
      <c r="H488" s="206"/>
      <c r="I488" s="206"/>
      <c r="J488" s="206"/>
      <c r="K488" s="206"/>
      <c r="L488" s="207"/>
      <c r="M488" s="206"/>
      <c r="N488" s="206"/>
    </row>
    <row r="489" spans="2:14" s="53" customFormat="1" x14ac:dyDescent="0.25">
      <c r="B489" s="206"/>
      <c r="C489" s="206"/>
      <c r="D489" s="206"/>
      <c r="E489" s="207"/>
      <c r="F489" s="206"/>
      <c r="G489" s="206"/>
      <c r="H489" s="206"/>
      <c r="I489" s="206"/>
      <c r="J489" s="206"/>
      <c r="K489" s="206"/>
      <c r="L489" s="207"/>
      <c r="M489" s="206"/>
      <c r="N489" s="206"/>
    </row>
    <row r="490" spans="2:14" s="53" customFormat="1" x14ac:dyDescent="0.25">
      <c r="B490" s="206"/>
      <c r="C490" s="206"/>
      <c r="D490" s="206"/>
      <c r="E490" s="207"/>
      <c r="F490" s="206"/>
      <c r="G490" s="206"/>
      <c r="H490" s="206"/>
      <c r="I490" s="206"/>
      <c r="J490" s="206"/>
      <c r="K490" s="206"/>
      <c r="L490" s="207"/>
      <c r="M490" s="206"/>
      <c r="N490" s="206"/>
    </row>
    <row r="491" spans="2:14" s="53" customFormat="1" x14ac:dyDescent="0.25">
      <c r="B491" s="206"/>
      <c r="C491" s="206"/>
      <c r="D491" s="206"/>
      <c r="E491" s="207"/>
      <c r="F491" s="206"/>
      <c r="G491" s="206"/>
      <c r="H491" s="206"/>
      <c r="I491" s="206"/>
      <c r="J491" s="206"/>
      <c r="K491" s="206"/>
      <c r="L491" s="207"/>
      <c r="M491" s="206"/>
      <c r="N491" s="206"/>
    </row>
    <row r="492" spans="2:14" s="53" customFormat="1" x14ac:dyDescent="0.25">
      <c r="B492" s="206"/>
      <c r="C492" s="206"/>
      <c r="D492" s="206"/>
      <c r="E492" s="207"/>
      <c r="F492" s="206"/>
      <c r="G492" s="206"/>
      <c r="H492" s="206"/>
      <c r="I492" s="206"/>
      <c r="J492" s="206"/>
      <c r="K492" s="206"/>
      <c r="L492" s="207"/>
      <c r="M492" s="206"/>
      <c r="N492" s="206"/>
    </row>
    <row r="493" spans="2:14" s="53" customFormat="1" x14ac:dyDescent="0.25">
      <c r="B493" s="206"/>
      <c r="C493" s="206"/>
      <c r="D493" s="206"/>
      <c r="E493" s="207"/>
      <c r="F493" s="206"/>
      <c r="G493" s="206"/>
      <c r="H493" s="206"/>
      <c r="I493" s="206"/>
      <c r="J493" s="206"/>
      <c r="K493" s="206"/>
      <c r="L493" s="207"/>
      <c r="M493" s="206"/>
      <c r="N493" s="206"/>
    </row>
    <row r="494" spans="2:14" s="53" customFormat="1" x14ac:dyDescent="0.25">
      <c r="B494" s="206"/>
      <c r="C494" s="206"/>
      <c r="D494" s="206"/>
      <c r="E494" s="207"/>
      <c r="F494" s="206"/>
      <c r="G494" s="206"/>
      <c r="H494" s="206"/>
      <c r="I494" s="206"/>
      <c r="J494" s="206"/>
      <c r="K494" s="206"/>
      <c r="L494" s="207"/>
      <c r="M494" s="206"/>
      <c r="N494" s="206"/>
    </row>
    <row r="495" spans="2:14" s="53" customFormat="1" x14ac:dyDescent="0.25">
      <c r="B495" s="206"/>
      <c r="C495" s="206"/>
      <c r="D495" s="206"/>
      <c r="E495" s="207"/>
      <c r="F495" s="206"/>
      <c r="G495" s="206"/>
      <c r="H495" s="206"/>
      <c r="I495" s="206"/>
      <c r="J495" s="206"/>
      <c r="K495" s="206"/>
      <c r="L495" s="207"/>
      <c r="M495" s="206"/>
      <c r="N495" s="206"/>
    </row>
    <row r="496" spans="2:14" s="53" customFormat="1" x14ac:dyDescent="0.25">
      <c r="B496" s="206"/>
      <c r="C496" s="206"/>
      <c r="D496" s="206"/>
      <c r="E496" s="207"/>
      <c r="F496" s="206"/>
      <c r="G496" s="206"/>
      <c r="H496" s="206"/>
      <c r="I496" s="206"/>
      <c r="J496" s="206"/>
      <c r="K496" s="206"/>
      <c r="L496" s="207"/>
      <c r="M496" s="206"/>
      <c r="N496" s="206"/>
    </row>
    <row r="497" spans="2:14" s="53" customFormat="1" x14ac:dyDescent="0.25">
      <c r="B497" s="206"/>
      <c r="C497" s="206"/>
      <c r="D497" s="206"/>
      <c r="E497" s="207"/>
      <c r="F497" s="206"/>
      <c r="G497" s="206"/>
      <c r="H497" s="206"/>
      <c r="I497" s="206"/>
      <c r="J497" s="206"/>
      <c r="K497" s="206"/>
      <c r="L497" s="207"/>
      <c r="M497" s="206"/>
      <c r="N497" s="206"/>
    </row>
    <row r="498" spans="2:14" s="53" customFormat="1" x14ac:dyDescent="0.25">
      <c r="B498" s="206"/>
      <c r="C498" s="206"/>
      <c r="D498" s="206"/>
      <c r="E498" s="207"/>
      <c r="F498" s="206"/>
      <c r="G498" s="206"/>
      <c r="H498" s="206"/>
      <c r="I498" s="206"/>
      <c r="J498" s="206"/>
      <c r="K498" s="206"/>
      <c r="L498" s="207"/>
      <c r="M498" s="206"/>
      <c r="N498" s="206"/>
    </row>
    <row r="499" spans="2:14" s="53" customFormat="1" x14ac:dyDescent="0.25">
      <c r="B499" s="206"/>
      <c r="C499" s="206"/>
      <c r="D499" s="206"/>
      <c r="E499" s="207"/>
      <c r="F499" s="206"/>
      <c r="G499" s="206"/>
      <c r="H499" s="206"/>
      <c r="I499" s="206"/>
      <c r="J499" s="206"/>
      <c r="K499" s="206"/>
      <c r="L499" s="207"/>
      <c r="M499" s="206"/>
      <c r="N499" s="206"/>
    </row>
    <row r="500" spans="2:14" s="53" customFormat="1" x14ac:dyDescent="0.25">
      <c r="B500" s="206"/>
      <c r="C500" s="206"/>
      <c r="D500" s="206"/>
      <c r="E500" s="207"/>
      <c r="F500" s="206"/>
      <c r="G500" s="206"/>
      <c r="H500" s="206"/>
      <c r="I500" s="206"/>
      <c r="J500" s="206"/>
      <c r="K500" s="206"/>
      <c r="L500" s="207"/>
      <c r="M500" s="206"/>
      <c r="N500" s="206"/>
    </row>
    <row r="501" spans="2:14" s="53" customFormat="1" x14ac:dyDescent="0.25">
      <c r="B501" s="206"/>
      <c r="C501" s="206"/>
      <c r="D501" s="206"/>
      <c r="E501" s="207"/>
      <c r="F501" s="206"/>
      <c r="G501" s="206"/>
      <c r="H501" s="206"/>
      <c r="I501" s="206"/>
      <c r="J501" s="206"/>
      <c r="K501" s="206"/>
      <c r="L501" s="207"/>
      <c r="M501" s="206"/>
      <c r="N501" s="206"/>
    </row>
    <row r="502" spans="2:14" s="53" customFormat="1" x14ac:dyDescent="0.25">
      <c r="B502" s="206"/>
      <c r="C502" s="206"/>
      <c r="D502" s="206"/>
      <c r="E502" s="207"/>
      <c r="F502" s="206"/>
      <c r="G502" s="206"/>
      <c r="H502" s="206"/>
      <c r="I502" s="206"/>
      <c r="J502" s="206"/>
      <c r="K502" s="206"/>
      <c r="L502" s="207"/>
      <c r="M502" s="206"/>
      <c r="N502" s="206"/>
    </row>
    <row r="503" spans="2:14" s="53" customFormat="1" x14ac:dyDescent="0.25">
      <c r="B503" s="206"/>
      <c r="C503" s="206"/>
      <c r="D503" s="206"/>
      <c r="E503" s="207"/>
      <c r="F503" s="206"/>
      <c r="G503" s="206"/>
      <c r="H503" s="206"/>
      <c r="I503" s="206"/>
      <c r="J503" s="206"/>
      <c r="K503" s="206"/>
      <c r="L503" s="207"/>
      <c r="M503" s="206"/>
      <c r="N503" s="206"/>
    </row>
    <row r="504" spans="2:14" s="53" customFormat="1" x14ac:dyDescent="0.25">
      <c r="B504" s="206"/>
      <c r="C504" s="206"/>
      <c r="D504" s="206"/>
      <c r="E504" s="207"/>
      <c r="F504" s="206"/>
      <c r="G504" s="206"/>
      <c r="H504" s="206"/>
      <c r="I504" s="206"/>
      <c r="J504" s="206"/>
      <c r="K504" s="206"/>
      <c r="L504" s="207"/>
      <c r="M504" s="206"/>
      <c r="N504" s="206"/>
    </row>
    <row r="505" spans="2:14" s="53" customFormat="1" x14ac:dyDescent="0.25">
      <c r="B505" s="206"/>
      <c r="C505" s="206"/>
      <c r="D505" s="206"/>
      <c r="E505" s="207"/>
      <c r="F505" s="206"/>
      <c r="G505" s="206"/>
      <c r="H505" s="206"/>
      <c r="I505" s="206"/>
      <c r="J505" s="206"/>
      <c r="K505" s="206"/>
      <c r="L505" s="207"/>
      <c r="M505" s="206"/>
      <c r="N505" s="206"/>
    </row>
    <row r="506" spans="2:14" s="53" customFormat="1" x14ac:dyDescent="0.25">
      <c r="B506" s="206"/>
      <c r="C506" s="206"/>
      <c r="D506" s="206"/>
      <c r="E506" s="207"/>
      <c r="F506" s="206"/>
      <c r="G506" s="206"/>
      <c r="H506" s="206"/>
      <c r="I506" s="206"/>
      <c r="J506" s="206"/>
      <c r="K506" s="206"/>
      <c r="L506" s="207"/>
      <c r="M506" s="206"/>
      <c r="N506" s="206"/>
    </row>
    <row r="507" spans="2:14" s="53" customFormat="1" x14ac:dyDescent="0.25">
      <c r="B507" s="206"/>
      <c r="C507" s="206"/>
      <c r="D507" s="206"/>
      <c r="E507" s="207"/>
      <c r="F507" s="206"/>
      <c r="G507" s="206"/>
      <c r="H507" s="206"/>
      <c r="I507" s="206"/>
      <c r="J507" s="206"/>
      <c r="K507" s="206"/>
      <c r="L507" s="207"/>
      <c r="M507" s="206"/>
      <c r="N507" s="206"/>
    </row>
    <row r="508" spans="2:14" s="53" customFormat="1" x14ac:dyDescent="0.25">
      <c r="B508" s="206"/>
      <c r="C508" s="206"/>
      <c r="D508" s="206"/>
      <c r="E508" s="207"/>
      <c r="F508" s="206"/>
      <c r="G508" s="206"/>
      <c r="H508" s="206"/>
      <c r="I508" s="206"/>
      <c r="J508" s="206"/>
      <c r="K508" s="206"/>
      <c r="L508" s="207"/>
      <c r="M508" s="206"/>
      <c r="N508" s="206"/>
    </row>
    <row r="509" spans="2:14" s="53" customFormat="1" x14ac:dyDescent="0.25">
      <c r="B509" s="206"/>
      <c r="C509" s="206"/>
      <c r="D509" s="206"/>
      <c r="E509" s="207"/>
      <c r="F509" s="206"/>
      <c r="G509" s="206"/>
      <c r="H509" s="206"/>
      <c r="I509" s="206"/>
      <c r="J509" s="206"/>
      <c r="K509" s="206"/>
      <c r="L509" s="207"/>
      <c r="M509" s="206"/>
      <c r="N509" s="206"/>
    </row>
    <row r="510" spans="2:14" s="53" customFormat="1" x14ac:dyDescent="0.25">
      <c r="B510" s="206"/>
      <c r="C510" s="206"/>
      <c r="D510" s="206"/>
      <c r="E510" s="207"/>
      <c r="F510" s="206"/>
      <c r="G510" s="206"/>
      <c r="H510" s="206"/>
      <c r="I510" s="206"/>
      <c r="J510" s="206"/>
      <c r="K510" s="206"/>
      <c r="L510" s="207"/>
      <c r="M510" s="206"/>
      <c r="N510" s="206"/>
    </row>
    <row r="511" spans="2:14" s="53" customFormat="1" x14ac:dyDescent="0.25">
      <c r="B511" s="206"/>
      <c r="C511" s="206"/>
      <c r="D511" s="206"/>
      <c r="E511" s="207"/>
      <c r="F511" s="206"/>
      <c r="G511" s="206"/>
      <c r="H511" s="206"/>
      <c r="I511" s="206"/>
      <c r="J511" s="206"/>
      <c r="K511" s="206"/>
      <c r="L511" s="207"/>
      <c r="M511" s="206"/>
      <c r="N511" s="206"/>
    </row>
    <row r="512" spans="2:14" s="53" customFormat="1" x14ac:dyDescent="0.25">
      <c r="B512" s="206"/>
      <c r="C512" s="206"/>
      <c r="D512" s="206"/>
      <c r="E512" s="207"/>
      <c r="F512" s="206"/>
      <c r="G512" s="206"/>
      <c r="H512" s="206"/>
      <c r="I512" s="206"/>
      <c r="J512" s="206"/>
      <c r="K512" s="206"/>
      <c r="L512" s="207"/>
      <c r="M512" s="206"/>
      <c r="N512" s="206"/>
    </row>
    <row r="513" spans="2:14" s="53" customFormat="1" x14ac:dyDescent="0.25">
      <c r="B513" s="206"/>
      <c r="C513" s="206"/>
      <c r="D513" s="206"/>
      <c r="E513" s="207"/>
      <c r="F513" s="206"/>
      <c r="G513" s="206"/>
      <c r="H513" s="206"/>
      <c r="I513" s="206"/>
      <c r="J513" s="206"/>
      <c r="K513" s="206"/>
      <c r="L513" s="207"/>
      <c r="M513" s="206"/>
      <c r="N513" s="206"/>
    </row>
    <row r="514" spans="2:14" s="53" customFormat="1" x14ac:dyDescent="0.25">
      <c r="B514" s="206"/>
      <c r="C514" s="206"/>
      <c r="D514" s="206"/>
      <c r="E514" s="207"/>
      <c r="F514" s="206"/>
      <c r="G514" s="206"/>
      <c r="H514" s="206"/>
      <c r="I514" s="206"/>
      <c r="J514" s="206"/>
      <c r="K514" s="206"/>
      <c r="L514" s="207"/>
      <c r="M514" s="206"/>
      <c r="N514" s="206"/>
    </row>
    <row r="515" spans="2:14" s="53" customFormat="1" x14ac:dyDescent="0.25">
      <c r="B515" s="206"/>
      <c r="C515" s="206"/>
      <c r="D515" s="206"/>
      <c r="E515" s="207"/>
      <c r="F515" s="206"/>
      <c r="G515" s="206"/>
      <c r="H515" s="206"/>
      <c r="I515" s="206"/>
      <c r="J515" s="206"/>
      <c r="K515" s="206"/>
      <c r="L515" s="207"/>
      <c r="M515" s="206"/>
      <c r="N515" s="206"/>
    </row>
    <row r="516" spans="2:14" s="53" customFormat="1" x14ac:dyDescent="0.25">
      <c r="B516" s="206"/>
      <c r="C516" s="206"/>
      <c r="D516" s="206"/>
      <c r="E516" s="207"/>
      <c r="F516" s="206"/>
      <c r="G516" s="206"/>
      <c r="H516" s="206"/>
      <c r="I516" s="206"/>
      <c r="J516" s="206"/>
      <c r="K516" s="206"/>
      <c r="L516" s="207"/>
      <c r="M516" s="206"/>
      <c r="N516" s="206"/>
    </row>
    <row r="517" spans="2:14" s="53" customFormat="1" x14ac:dyDescent="0.25">
      <c r="B517" s="206"/>
      <c r="C517" s="206"/>
      <c r="D517" s="206"/>
      <c r="E517" s="207"/>
      <c r="F517" s="206"/>
      <c r="G517" s="206"/>
      <c r="H517" s="206"/>
      <c r="I517" s="206"/>
      <c r="J517" s="206"/>
      <c r="K517" s="206"/>
      <c r="L517" s="207"/>
      <c r="M517" s="206"/>
      <c r="N517" s="206"/>
    </row>
    <row r="518" spans="2:14" s="53" customFormat="1" x14ac:dyDescent="0.25">
      <c r="B518" s="206"/>
      <c r="C518" s="206"/>
      <c r="D518" s="206"/>
      <c r="E518" s="207"/>
      <c r="F518" s="206"/>
      <c r="G518" s="206"/>
      <c r="H518" s="206"/>
      <c r="I518" s="206"/>
      <c r="J518" s="206"/>
      <c r="K518" s="206"/>
      <c r="L518" s="207"/>
      <c r="M518" s="206"/>
      <c r="N518" s="206"/>
    </row>
    <row r="519" spans="2:14" s="53" customFormat="1" x14ac:dyDescent="0.25">
      <c r="B519" s="206"/>
      <c r="C519" s="206"/>
      <c r="D519" s="206"/>
      <c r="E519" s="207"/>
      <c r="F519" s="206"/>
      <c r="G519" s="206"/>
      <c r="H519" s="206"/>
      <c r="I519" s="206"/>
      <c r="J519" s="206"/>
      <c r="K519" s="206"/>
      <c r="L519" s="207"/>
      <c r="M519" s="206"/>
      <c r="N519" s="206"/>
    </row>
    <row r="520" spans="2:14" s="53" customFormat="1" x14ac:dyDescent="0.25">
      <c r="B520" s="206"/>
      <c r="C520" s="206"/>
      <c r="D520" s="206"/>
      <c r="E520" s="207"/>
      <c r="F520" s="206"/>
      <c r="G520" s="206"/>
      <c r="H520" s="206"/>
      <c r="I520" s="206"/>
      <c r="J520" s="206"/>
      <c r="K520" s="206"/>
      <c r="L520" s="207"/>
      <c r="M520" s="206"/>
      <c r="N520" s="206"/>
    </row>
    <row r="521" spans="2:14" s="53" customFormat="1" x14ac:dyDescent="0.25">
      <c r="B521" s="206"/>
      <c r="C521" s="206"/>
      <c r="D521" s="206"/>
      <c r="E521" s="207"/>
      <c r="F521" s="206"/>
      <c r="G521" s="206"/>
      <c r="H521" s="206"/>
      <c r="I521" s="206"/>
      <c r="J521" s="206"/>
      <c r="K521" s="206"/>
      <c r="L521" s="207"/>
      <c r="M521" s="206"/>
      <c r="N521" s="206"/>
    </row>
    <row r="522" spans="2:14" s="53" customFormat="1" x14ac:dyDescent="0.25">
      <c r="B522" s="206"/>
      <c r="C522" s="206"/>
      <c r="D522" s="206"/>
      <c r="E522" s="207"/>
      <c r="F522" s="206"/>
      <c r="G522" s="206"/>
      <c r="H522" s="206"/>
      <c r="I522" s="206"/>
      <c r="J522" s="206"/>
      <c r="K522" s="206"/>
      <c r="L522" s="207"/>
      <c r="M522" s="206"/>
      <c r="N522" s="206"/>
    </row>
    <row r="523" spans="2:14" s="53" customFormat="1" x14ac:dyDescent="0.25">
      <c r="B523" s="206"/>
      <c r="C523" s="206"/>
      <c r="D523" s="206"/>
      <c r="E523" s="207"/>
      <c r="F523" s="206"/>
      <c r="G523" s="206"/>
      <c r="H523" s="206"/>
      <c r="I523" s="206"/>
      <c r="J523" s="206"/>
      <c r="K523" s="206"/>
      <c r="L523" s="207"/>
      <c r="M523" s="206"/>
      <c r="N523" s="206"/>
    </row>
    <row r="524" spans="2:14" s="53" customFormat="1" x14ac:dyDescent="0.25">
      <c r="B524" s="206"/>
      <c r="C524" s="206"/>
      <c r="D524" s="206"/>
      <c r="E524" s="207"/>
      <c r="F524" s="206"/>
      <c r="G524" s="206"/>
      <c r="H524" s="206"/>
      <c r="I524" s="206"/>
      <c r="J524" s="206"/>
      <c r="K524" s="206"/>
      <c r="L524" s="207"/>
      <c r="M524" s="206"/>
      <c r="N524" s="206"/>
    </row>
    <row r="525" spans="2:14" s="53" customFormat="1" x14ac:dyDescent="0.25">
      <c r="B525" s="206"/>
      <c r="C525" s="206"/>
      <c r="D525" s="206"/>
      <c r="E525" s="207"/>
      <c r="F525" s="206"/>
      <c r="G525" s="206"/>
      <c r="H525" s="206"/>
      <c r="I525" s="206"/>
      <c r="J525" s="206"/>
      <c r="K525" s="206"/>
      <c r="L525" s="207"/>
      <c r="M525" s="206"/>
      <c r="N525" s="206"/>
    </row>
    <row r="526" spans="2:14" s="53" customFormat="1" x14ac:dyDescent="0.25">
      <c r="B526" s="206"/>
      <c r="C526" s="206"/>
      <c r="D526" s="206"/>
      <c r="E526" s="207"/>
      <c r="F526" s="206"/>
      <c r="G526" s="206"/>
      <c r="H526" s="206"/>
      <c r="I526" s="206"/>
      <c r="J526" s="206"/>
      <c r="K526" s="206"/>
      <c r="L526" s="207"/>
      <c r="M526" s="206"/>
      <c r="N526" s="206"/>
    </row>
    <row r="527" spans="2:14" s="53" customFormat="1" x14ac:dyDescent="0.25">
      <c r="B527" s="206"/>
      <c r="C527" s="206"/>
      <c r="D527" s="206"/>
      <c r="E527" s="207"/>
      <c r="F527" s="206"/>
      <c r="G527" s="206"/>
      <c r="H527" s="206"/>
      <c r="I527" s="206"/>
      <c r="J527" s="206"/>
      <c r="K527" s="206"/>
      <c r="L527" s="207"/>
      <c r="M527" s="206"/>
      <c r="N527" s="206"/>
    </row>
    <row r="528" spans="2:14" s="53" customFormat="1" x14ac:dyDescent="0.25">
      <c r="B528" s="206"/>
      <c r="C528" s="206"/>
      <c r="D528" s="206"/>
      <c r="E528" s="207"/>
      <c r="F528" s="206"/>
      <c r="G528" s="206"/>
      <c r="H528" s="206"/>
      <c r="I528" s="206"/>
      <c r="J528" s="206"/>
      <c r="K528" s="206"/>
      <c r="L528" s="207"/>
      <c r="M528" s="206"/>
      <c r="N528" s="206"/>
    </row>
    <row r="529" spans="2:14" s="53" customFormat="1" x14ac:dyDescent="0.25">
      <c r="B529" s="206"/>
      <c r="C529" s="206"/>
      <c r="D529" s="206"/>
      <c r="E529" s="207"/>
      <c r="F529" s="206"/>
      <c r="G529" s="206"/>
      <c r="H529" s="206"/>
      <c r="I529" s="206"/>
      <c r="J529" s="206"/>
      <c r="K529" s="206"/>
      <c r="L529" s="207"/>
      <c r="M529" s="206"/>
      <c r="N529" s="206"/>
    </row>
    <row r="530" spans="2:14" s="53" customFormat="1" x14ac:dyDescent="0.25">
      <c r="B530" s="206"/>
      <c r="C530" s="206"/>
      <c r="D530" s="206"/>
      <c r="E530" s="207"/>
      <c r="F530" s="206"/>
      <c r="G530" s="206"/>
      <c r="H530" s="206"/>
      <c r="I530" s="206"/>
      <c r="J530" s="206"/>
      <c r="K530" s="206"/>
      <c r="L530" s="207"/>
      <c r="M530" s="206"/>
      <c r="N530" s="206"/>
    </row>
    <row r="531" spans="2:14" s="53" customFormat="1" x14ac:dyDescent="0.25">
      <c r="B531" s="206"/>
      <c r="C531" s="206"/>
      <c r="D531" s="206"/>
      <c r="E531" s="207"/>
      <c r="F531" s="206"/>
      <c r="G531" s="206"/>
      <c r="H531" s="206"/>
      <c r="I531" s="206"/>
      <c r="J531" s="206"/>
      <c r="K531" s="206"/>
      <c r="L531" s="207"/>
      <c r="M531" s="206"/>
      <c r="N531" s="206"/>
    </row>
    <row r="532" spans="2:14" s="53" customFormat="1" x14ac:dyDescent="0.25">
      <c r="B532" s="206"/>
      <c r="C532" s="206"/>
      <c r="D532" s="206"/>
      <c r="E532" s="207"/>
      <c r="F532" s="206"/>
      <c r="G532" s="206"/>
      <c r="H532" s="206"/>
      <c r="I532" s="206"/>
      <c r="J532" s="206"/>
      <c r="K532" s="206"/>
      <c r="L532" s="207"/>
      <c r="M532" s="206"/>
      <c r="N532" s="206"/>
    </row>
    <row r="533" spans="2:14" s="53" customFormat="1" x14ac:dyDescent="0.25">
      <c r="B533" s="206"/>
      <c r="C533" s="206"/>
      <c r="D533" s="206"/>
      <c r="E533" s="207"/>
      <c r="F533" s="206"/>
      <c r="G533" s="206"/>
      <c r="H533" s="206"/>
      <c r="I533" s="206"/>
      <c r="J533" s="206"/>
      <c r="K533" s="206"/>
      <c r="L533" s="207"/>
      <c r="M533" s="206"/>
      <c r="N533" s="206"/>
    </row>
    <row r="534" spans="2:14" s="53" customFormat="1" x14ac:dyDescent="0.25">
      <c r="B534" s="206"/>
      <c r="C534" s="206"/>
      <c r="D534" s="206"/>
      <c r="E534" s="207"/>
      <c r="F534" s="206"/>
      <c r="G534" s="206"/>
      <c r="H534" s="206"/>
      <c r="I534" s="206"/>
      <c r="J534" s="206"/>
      <c r="K534" s="206"/>
      <c r="L534" s="207"/>
      <c r="M534" s="206"/>
      <c r="N534" s="206"/>
    </row>
    <row r="535" spans="2:14" s="53" customFormat="1" x14ac:dyDescent="0.25">
      <c r="B535" s="206"/>
      <c r="C535" s="206"/>
      <c r="D535" s="206"/>
      <c r="E535" s="207"/>
      <c r="F535" s="206"/>
      <c r="G535" s="206"/>
      <c r="H535" s="206"/>
      <c r="I535" s="206"/>
      <c r="J535" s="206"/>
      <c r="K535" s="206"/>
      <c r="L535" s="207"/>
      <c r="M535" s="206"/>
      <c r="N535" s="206"/>
    </row>
    <row r="536" spans="2:14" s="53" customFormat="1" x14ac:dyDescent="0.25">
      <c r="B536" s="206"/>
      <c r="C536" s="206"/>
      <c r="D536" s="206"/>
      <c r="E536" s="207"/>
      <c r="F536" s="206"/>
      <c r="G536" s="206"/>
      <c r="H536" s="206"/>
      <c r="I536" s="206"/>
      <c r="J536" s="206"/>
      <c r="K536" s="206"/>
      <c r="L536" s="207"/>
      <c r="M536" s="206"/>
      <c r="N536" s="206"/>
    </row>
    <row r="537" spans="2:14" s="53" customFormat="1" x14ac:dyDescent="0.25">
      <c r="B537" s="206"/>
      <c r="C537" s="206"/>
      <c r="D537" s="206"/>
      <c r="E537" s="207"/>
      <c r="F537" s="206"/>
      <c r="G537" s="206"/>
      <c r="H537" s="206"/>
      <c r="I537" s="206"/>
      <c r="J537" s="206"/>
      <c r="K537" s="206"/>
      <c r="L537" s="207"/>
      <c r="M537" s="206"/>
      <c r="N537" s="206"/>
    </row>
    <row r="538" spans="2:14" s="53" customFormat="1" x14ac:dyDescent="0.25">
      <c r="B538" s="206"/>
      <c r="C538" s="206"/>
      <c r="D538" s="206"/>
      <c r="E538" s="207"/>
      <c r="F538" s="206"/>
      <c r="G538" s="206"/>
      <c r="H538" s="206"/>
      <c r="I538" s="206"/>
      <c r="J538" s="206"/>
      <c r="K538" s="206"/>
      <c r="L538" s="207"/>
      <c r="M538" s="206"/>
      <c r="N538" s="206"/>
    </row>
    <row r="539" spans="2:14" s="53" customFormat="1" x14ac:dyDescent="0.25">
      <c r="B539" s="206"/>
      <c r="C539" s="206"/>
      <c r="D539" s="206"/>
      <c r="E539" s="207"/>
      <c r="F539" s="206"/>
      <c r="G539" s="206"/>
      <c r="H539" s="206"/>
      <c r="I539" s="206"/>
      <c r="J539" s="206"/>
      <c r="K539" s="206"/>
      <c r="L539" s="207"/>
      <c r="M539" s="206"/>
      <c r="N539" s="206"/>
    </row>
    <row r="540" spans="2:14" s="53" customFormat="1" x14ac:dyDescent="0.25">
      <c r="B540" s="206"/>
      <c r="C540" s="206"/>
      <c r="D540" s="206"/>
      <c r="E540" s="207"/>
      <c r="F540" s="206"/>
      <c r="G540" s="206"/>
      <c r="H540" s="206"/>
      <c r="I540" s="206"/>
      <c r="J540" s="206"/>
      <c r="K540" s="206"/>
      <c r="L540" s="207"/>
      <c r="M540" s="206"/>
      <c r="N540" s="206"/>
    </row>
    <row r="541" spans="2:14" s="53" customFormat="1" x14ac:dyDescent="0.25">
      <c r="B541" s="206"/>
      <c r="C541" s="206"/>
      <c r="D541" s="206"/>
      <c r="E541" s="207"/>
      <c r="F541" s="206"/>
      <c r="G541" s="206"/>
      <c r="H541" s="206"/>
      <c r="I541" s="206"/>
      <c r="J541" s="206"/>
      <c r="K541" s="206"/>
      <c r="L541" s="207"/>
      <c r="M541" s="206"/>
      <c r="N541" s="206"/>
    </row>
    <row r="542" spans="2:14" s="53" customFormat="1" x14ac:dyDescent="0.25">
      <c r="B542" s="206"/>
      <c r="C542" s="206"/>
      <c r="D542" s="206"/>
      <c r="E542" s="207"/>
      <c r="F542" s="206"/>
      <c r="G542" s="206"/>
      <c r="H542" s="206"/>
      <c r="I542" s="206"/>
      <c r="J542" s="206"/>
      <c r="K542" s="206"/>
      <c r="L542" s="207"/>
      <c r="M542" s="206"/>
      <c r="N542" s="206"/>
    </row>
    <row r="543" spans="2:14" s="53" customFormat="1" x14ac:dyDescent="0.25">
      <c r="B543" s="206"/>
      <c r="C543" s="206"/>
      <c r="D543" s="206"/>
      <c r="E543" s="207"/>
      <c r="F543" s="206"/>
      <c r="G543" s="206"/>
      <c r="H543" s="206"/>
      <c r="I543" s="206"/>
      <c r="J543" s="206"/>
      <c r="K543" s="206"/>
      <c r="L543" s="207"/>
      <c r="M543" s="206"/>
      <c r="N543" s="206"/>
    </row>
    <row r="544" spans="2:14" s="53" customFormat="1" x14ac:dyDescent="0.25">
      <c r="B544" s="206"/>
      <c r="C544" s="206"/>
      <c r="D544" s="206"/>
      <c r="E544" s="207"/>
      <c r="F544" s="206"/>
      <c r="G544" s="206"/>
      <c r="H544" s="206"/>
      <c r="I544" s="206"/>
      <c r="J544" s="206"/>
      <c r="K544" s="206"/>
      <c r="L544" s="207"/>
      <c r="M544" s="206"/>
      <c r="N544" s="206"/>
    </row>
    <row r="545" spans="2:14" s="53" customFormat="1" x14ac:dyDescent="0.25">
      <c r="B545" s="206"/>
      <c r="C545" s="206"/>
      <c r="D545" s="206"/>
      <c r="E545" s="207"/>
      <c r="F545" s="206"/>
      <c r="G545" s="206"/>
      <c r="H545" s="206"/>
      <c r="I545" s="206"/>
      <c r="J545" s="206"/>
      <c r="K545" s="206"/>
      <c r="L545" s="207"/>
      <c r="M545" s="206"/>
      <c r="N545" s="206"/>
    </row>
    <row r="546" spans="2:14" s="53" customFormat="1" x14ac:dyDescent="0.25">
      <c r="B546" s="206"/>
      <c r="C546" s="206"/>
      <c r="D546" s="206"/>
      <c r="E546" s="207"/>
      <c r="F546" s="206"/>
      <c r="G546" s="206"/>
      <c r="H546" s="206"/>
      <c r="I546" s="206"/>
      <c r="J546" s="206"/>
      <c r="K546" s="206"/>
      <c r="L546" s="207"/>
      <c r="M546" s="206"/>
      <c r="N546" s="206"/>
    </row>
    <row r="547" spans="2:14" s="53" customFormat="1" x14ac:dyDescent="0.25">
      <c r="B547" s="206"/>
      <c r="C547" s="206"/>
      <c r="D547" s="206"/>
      <c r="E547" s="207"/>
      <c r="F547" s="206"/>
      <c r="G547" s="206"/>
      <c r="H547" s="206"/>
      <c r="I547" s="206"/>
      <c r="J547" s="206"/>
      <c r="K547" s="206"/>
      <c r="L547" s="207"/>
      <c r="M547" s="206"/>
      <c r="N547" s="206"/>
    </row>
    <row r="548" spans="2:14" s="53" customFormat="1" x14ac:dyDescent="0.25">
      <c r="B548" s="206"/>
      <c r="C548" s="206"/>
      <c r="D548" s="206"/>
      <c r="E548" s="207"/>
      <c r="F548" s="206"/>
      <c r="G548" s="206"/>
      <c r="H548" s="206"/>
      <c r="I548" s="206"/>
      <c r="J548" s="206"/>
      <c r="K548" s="206"/>
      <c r="L548" s="207"/>
      <c r="M548" s="206"/>
      <c r="N548" s="206"/>
    </row>
    <row r="549" spans="2:14" s="53" customFormat="1" x14ac:dyDescent="0.25">
      <c r="B549" s="206"/>
      <c r="C549" s="206"/>
      <c r="D549" s="206"/>
      <c r="E549" s="207"/>
      <c r="F549" s="206"/>
      <c r="G549" s="206"/>
      <c r="H549" s="206"/>
      <c r="I549" s="206"/>
      <c r="J549" s="206"/>
      <c r="K549" s="206"/>
      <c r="L549" s="207"/>
      <c r="M549" s="206"/>
      <c r="N549" s="206"/>
    </row>
    <row r="550" spans="2:14" s="53" customFormat="1" x14ac:dyDescent="0.25">
      <c r="B550" s="206"/>
      <c r="C550" s="206"/>
      <c r="D550" s="206"/>
      <c r="E550" s="207"/>
      <c r="F550" s="206"/>
      <c r="G550" s="206"/>
      <c r="H550" s="206"/>
      <c r="I550" s="206"/>
      <c r="J550" s="206"/>
      <c r="K550" s="206"/>
      <c r="L550" s="207"/>
      <c r="M550" s="206"/>
      <c r="N550" s="206"/>
    </row>
    <row r="551" spans="2:14" s="53" customFormat="1" x14ac:dyDescent="0.25">
      <c r="B551" s="206"/>
      <c r="C551" s="206"/>
      <c r="D551" s="206"/>
      <c r="E551" s="207"/>
      <c r="F551" s="206"/>
      <c r="G551" s="206"/>
      <c r="H551" s="206"/>
      <c r="I551" s="206"/>
      <c r="J551" s="206"/>
      <c r="K551" s="206"/>
      <c r="L551" s="207"/>
      <c r="M551" s="206"/>
      <c r="N551" s="206"/>
    </row>
    <row r="552" spans="2:14" s="53" customFormat="1" x14ac:dyDescent="0.25">
      <c r="B552" s="206"/>
      <c r="C552" s="206"/>
      <c r="D552" s="206"/>
      <c r="E552" s="207"/>
      <c r="F552" s="206"/>
      <c r="G552" s="206"/>
      <c r="H552" s="206"/>
      <c r="I552" s="206"/>
      <c r="J552" s="206"/>
      <c r="K552" s="206"/>
      <c r="L552" s="207"/>
      <c r="M552" s="206"/>
      <c r="N552" s="206"/>
    </row>
    <row r="553" spans="2:14" s="53" customFormat="1" x14ac:dyDescent="0.25">
      <c r="B553" s="206"/>
      <c r="C553" s="206"/>
      <c r="D553" s="206"/>
      <c r="E553" s="207"/>
      <c r="F553" s="206"/>
      <c r="G553" s="206"/>
      <c r="H553" s="206"/>
      <c r="I553" s="206"/>
      <c r="J553" s="206"/>
      <c r="K553" s="206"/>
      <c r="L553" s="207"/>
      <c r="M553" s="206"/>
      <c r="N553" s="206"/>
    </row>
    <row r="554" spans="2:14" s="53" customFormat="1" x14ac:dyDescent="0.25">
      <c r="B554" s="206"/>
      <c r="C554" s="206"/>
      <c r="D554" s="206"/>
      <c r="E554" s="207"/>
      <c r="F554" s="206"/>
      <c r="G554" s="206"/>
      <c r="H554" s="206"/>
      <c r="I554" s="206"/>
      <c r="J554" s="206"/>
      <c r="K554" s="206"/>
      <c r="L554" s="207"/>
      <c r="M554" s="206"/>
      <c r="N554" s="206"/>
    </row>
    <row r="555" spans="2:14" s="53" customFormat="1" x14ac:dyDescent="0.25">
      <c r="B555" s="206"/>
      <c r="C555" s="206"/>
      <c r="D555" s="206"/>
      <c r="E555" s="207"/>
      <c r="F555" s="206"/>
      <c r="G555" s="206"/>
      <c r="H555" s="206"/>
      <c r="I555" s="206"/>
      <c r="J555" s="206"/>
      <c r="K555" s="206"/>
      <c r="L555" s="207"/>
      <c r="M555" s="206"/>
      <c r="N555" s="206"/>
    </row>
    <row r="556" spans="2:14" s="53" customFormat="1" x14ac:dyDescent="0.25">
      <c r="B556" s="206"/>
      <c r="C556" s="206"/>
      <c r="D556" s="206"/>
      <c r="E556" s="207"/>
      <c r="F556" s="206"/>
      <c r="G556" s="206"/>
      <c r="H556" s="206"/>
      <c r="I556" s="206"/>
      <c r="J556" s="206"/>
      <c r="K556" s="206"/>
      <c r="L556" s="207"/>
      <c r="M556" s="206"/>
      <c r="N556" s="206"/>
    </row>
    <row r="557" spans="2:14" s="53" customFormat="1" x14ac:dyDescent="0.25">
      <c r="B557" s="206"/>
      <c r="C557" s="206"/>
      <c r="D557" s="206"/>
      <c r="E557" s="207"/>
      <c r="F557" s="206"/>
      <c r="G557" s="206"/>
      <c r="H557" s="206"/>
      <c r="I557" s="206"/>
      <c r="J557" s="206"/>
      <c r="K557" s="206"/>
      <c r="L557" s="207"/>
      <c r="M557" s="206"/>
      <c r="N557" s="206"/>
    </row>
    <row r="558" spans="2:14" s="53" customFormat="1" x14ac:dyDescent="0.25">
      <c r="B558" s="206"/>
      <c r="C558" s="206"/>
      <c r="D558" s="206"/>
      <c r="E558" s="207"/>
      <c r="F558" s="206"/>
      <c r="G558" s="206"/>
      <c r="H558" s="206"/>
      <c r="I558" s="206"/>
      <c r="J558" s="206"/>
      <c r="K558" s="206"/>
      <c r="L558" s="207"/>
      <c r="M558" s="206"/>
      <c r="N558" s="206"/>
    </row>
    <row r="559" spans="2:14" s="53" customFormat="1" x14ac:dyDescent="0.25">
      <c r="B559" s="206"/>
      <c r="C559" s="206"/>
      <c r="D559" s="206"/>
      <c r="E559" s="207"/>
      <c r="F559" s="206"/>
      <c r="G559" s="206"/>
      <c r="H559" s="206"/>
      <c r="I559" s="206"/>
      <c r="J559" s="206"/>
      <c r="K559" s="206"/>
      <c r="L559" s="207"/>
      <c r="M559" s="206"/>
      <c r="N559" s="206"/>
    </row>
    <row r="560" spans="2:14" s="53" customFormat="1" x14ac:dyDescent="0.25">
      <c r="B560" s="206"/>
      <c r="C560" s="206"/>
      <c r="D560" s="206"/>
      <c r="E560" s="207"/>
      <c r="F560" s="206"/>
      <c r="G560" s="206"/>
      <c r="H560" s="206"/>
      <c r="I560" s="206"/>
      <c r="J560" s="206"/>
      <c r="K560" s="206"/>
      <c r="L560" s="207"/>
      <c r="M560" s="206"/>
      <c r="N560" s="206"/>
    </row>
    <row r="561" spans="2:14" s="53" customFormat="1" x14ac:dyDescent="0.25">
      <c r="B561" s="206"/>
      <c r="C561" s="206"/>
      <c r="D561" s="206"/>
      <c r="E561" s="207"/>
      <c r="F561" s="206"/>
      <c r="G561" s="206"/>
      <c r="H561" s="206"/>
      <c r="I561" s="206"/>
      <c r="J561" s="206"/>
      <c r="K561" s="206"/>
      <c r="L561" s="207"/>
      <c r="M561" s="206"/>
      <c r="N561" s="206"/>
    </row>
    <row r="562" spans="2:14" s="53" customFormat="1" x14ac:dyDescent="0.25">
      <c r="B562" s="206"/>
      <c r="C562" s="206"/>
      <c r="D562" s="206"/>
      <c r="E562" s="207"/>
      <c r="F562" s="206"/>
      <c r="G562" s="206"/>
      <c r="H562" s="206"/>
      <c r="I562" s="206"/>
      <c r="J562" s="206"/>
      <c r="K562" s="206"/>
      <c r="L562" s="207"/>
      <c r="M562" s="206"/>
      <c r="N562" s="206"/>
    </row>
    <row r="563" spans="2:14" s="53" customFormat="1" x14ac:dyDescent="0.25">
      <c r="B563" s="206"/>
      <c r="C563" s="206"/>
      <c r="D563" s="206"/>
      <c r="E563" s="207"/>
      <c r="F563" s="206"/>
      <c r="G563" s="206"/>
      <c r="H563" s="206"/>
      <c r="I563" s="206"/>
      <c r="J563" s="206"/>
      <c r="K563" s="206"/>
      <c r="L563" s="207"/>
      <c r="M563" s="206"/>
      <c r="N563" s="206"/>
    </row>
    <row r="564" spans="2:14" s="53" customFormat="1" x14ac:dyDescent="0.25">
      <c r="B564" s="206"/>
      <c r="C564" s="206"/>
      <c r="D564" s="206"/>
      <c r="E564" s="207"/>
      <c r="F564" s="206"/>
      <c r="G564" s="206"/>
      <c r="H564" s="206"/>
      <c r="I564" s="206"/>
      <c r="J564" s="206"/>
      <c r="K564" s="206"/>
      <c r="L564" s="207"/>
      <c r="M564" s="206"/>
      <c r="N564" s="206"/>
    </row>
    <row r="565" spans="2:14" s="53" customFormat="1" x14ac:dyDescent="0.25">
      <c r="B565" s="206"/>
      <c r="C565" s="206"/>
      <c r="D565" s="206"/>
      <c r="E565" s="207"/>
      <c r="F565" s="206"/>
      <c r="G565" s="206"/>
      <c r="H565" s="206"/>
      <c r="I565" s="206"/>
      <c r="J565" s="206"/>
      <c r="K565" s="206"/>
      <c r="L565" s="207"/>
      <c r="M565" s="206"/>
      <c r="N565" s="206"/>
    </row>
    <row r="566" spans="2:14" s="53" customFormat="1" x14ac:dyDescent="0.25">
      <c r="B566" s="206"/>
      <c r="C566" s="206"/>
      <c r="D566" s="206"/>
      <c r="E566" s="207"/>
      <c r="F566" s="206"/>
      <c r="G566" s="206"/>
      <c r="H566" s="206"/>
      <c r="I566" s="206"/>
      <c r="J566" s="206"/>
      <c r="K566" s="206"/>
      <c r="L566" s="207"/>
      <c r="M566" s="206"/>
      <c r="N566" s="206"/>
    </row>
    <row r="567" spans="2:14" s="53" customFormat="1" x14ac:dyDescent="0.25">
      <c r="B567" s="206"/>
      <c r="C567" s="206"/>
      <c r="D567" s="206"/>
      <c r="E567" s="207"/>
      <c r="F567" s="206"/>
      <c r="G567" s="206"/>
      <c r="H567" s="206"/>
      <c r="I567" s="206"/>
      <c r="J567" s="206"/>
      <c r="K567" s="206"/>
      <c r="L567" s="207"/>
      <c r="M567" s="206"/>
      <c r="N567" s="206"/>
    </row>
    <row r="568" spans="2:14" s="53" customFormat="1" x14ac:dyDescent="0.25">
      <c r="B568" s="206"/>
      <c r="C568" s="206"/>
      <c r="D568" s="206"/>
      <c r="E568" s="207"/>
      <c r="F568" s="206"/>
      <c r="G568" s="206"/>
      <c r="H568" s="206"/>
      <c r="I568" s="206"/>
      <c r="J568" s="206"/>
      <c r="K568" s="206"/>
      <c r="L568" s="207"/>
      <c r="M568" s="206"/>
      <c r="N568" s="206"/>
    </row>
    <row r="569" spans="2:14" s="53" customFormat="1" x14ac:dyDescent="0.25">
      <c r="B569" s="206"/>
      <c r="C569" s="206"/>
      <c r="D569" s="206"/>
      <c r="E569" s="207"/>
      <c r="F569" s="206"/>
      <c r="G569" s="206"/>
      <c r="H569" s="206"/>
      <c r="I569" s="206"/>
      <c r="J569" s="206"/>
      <c r="K569" s="206"/>
      <c r="L569" s="207"/>
      <c r="M569" s="206"/>
      <c r="N569" s="206"/>
    </row>
    <row r="570" spans="2:14" s="53" customFormat="1" x14ac:dyDescent="0.25">
      <c r="B570" s="206"/>
      <c r="C570" s="206"/>
      <c r="D570" s="206"/>
      <c r="E570" s="207"/>
      <c r="F570" s="206"/>
      <c r="G570" s="206"/>
      <c r="H570" s="206"/>
      <c r="I570" s="206"/>
      <c r="J570" s="206"/>
      <c r="K570" s="206"/>
      <c r="L570" s="207"/>
      <c r="M570" s="206"/>
      <c r="N570" s="206"/>
    </row>
    <row r="571" spans="2:14" s="53" customFormat="1" x14ac:dyDescent="0.25">
      <c r="B571" s="206"/>
      <c r="C571" s="206"/>
      <c r="D571" s="206"/>
      <c r="E571" s="207"/>
      <c r="F571" s="206"/>
      <c r="G571" s="206"/>
      <c r="H571" s="206"/>
      <c r="I571" s="206"/>
      <c r="J571" s="206"/>
      <c r="K571" s="206"/>
      <c r="L571" s="207"/>
      <c r="M571" s="206"/>
      <c r="N571" s="206"/>
    </row>
    <row r="572" spans="2:14" s="53" customFormat="1" x14ac:dyDescent="0.25">
      <c r="B572" s="206"/>
      <c r="C572" s="206"/>
      <c r="D572" s="206"/>
      <c r="E572" s="207"/>
      <c r="F572" s="206"/>
      <c r="G572" s="206"/>
      <c r="H572" s="206"/>
      <c r="I572" s="206"/>
      <c r="J572" s="206"/>
      <c r="K572" s="206"/>
      <c r="L572" s="207"/>
      <c r="M572" s="206"/>
      <c r="N572" s="206"/>
    </row>
    <row r="573" spans="2:14" s="53" customFormat="1" x14ac:dyDescent="0.25">
      <c r="B573" s="206"/>
      <c r="C573" s="206"/>
      <c r="D573" s="206"/>
      <c r="E573" s="207"/>
      <c r="F573" s="206"/>
      <c r="G573" s="206"/>
      <c r="H573" s="206"/>
      <c r="I573" s="206"/>
      <c r="J573" s="206"/>
      <c r="K573" s="206"/>
      <c r="L573" s="207"/>
      <c r="M573" s="206"/>
      <c r="N573" s="206"/>
    </row>
    <row r="574" spans="2:14" s="53" customFormat="1" x14ac:dyDescent="0.25">
      <c r="B574" s="206"/>
      <c r="C574" s="206"/>
      <c r="D574" s="206"/>
      <c r="E574" s="207"/>
      <c r="F574" s="206"/>
      <c r="G574" s="206"/>
      <c r="H574" s="206"/>
      <c r="I574" s="206"/>
      <c r="J574" s="206"/>
      <c r="K574" s="206"/>
      <c r="L574" s="207"/>
      <c r="M574" s="206"/>
      <c r="N574" s="206"/>
    </row>
    <row r="575" spans="2:14" s="53" customFormat="1" x14ac:dyDescent="0.25">
      <c r="B575" s="206"/>
      <c r="C575" s="206"/>
      <c r="D575" s="206"/>
      <c r="E575" s="207"/>
      <c r="F575" s="206"/>
      <c r="G575" s="206"/>
      <c r="H575" s="206"/>
      <c r="I575" s="206"/>
      <c r="J575" s="206"/>
      <c r="K575" s="206"/>
      <c r="L575" s="207"/>
      <c r="M575" s="206"/>
      <c r="N575" s="206"/>
    </row>
    <row r="576" spans="2:14" s="53" customFormat="1" x14ac:dyDescent="0.25">
      <c r="B576" s="206"/>
      <c r="C576" s="206"/>
      <c r="D576" s="206"/>
      <c r="E576" s="207"/>
      <c r="F576" s="206"/>
      <c r="G576" s="206"/>
      <c r="H576" s="206"/>
      <c r="I576" s="206"/>
      <c r="J576" s="206"/>
      <c r="K576" s="206"/>
      <c r="L576" s="207"/>
      <c r="M576" s="206"/>
      <c r="N576" s="206"/>
    </row>
    <row r="577" spans="2:14" s="53" customFormat="1" x14ac:dyDescent="0.25">
      <c r="B577" s="206"/>
      <c r="C577" s="206"/>
      <c r="D577" s="206"/>
      <c r="E577" s="207"/>
      <c r="F577" s="206"/>
      <c r="G577" s="206"/>
      <c r="H577" s="206"/>
      <c r="I577" s="206"/>
      <c r="J577" s="206"/>
      <c r="K577" s="206"/>
      <c r="L577" s="207"/>
      <c r="M577" s="206"/>
      <c r="N577" s="206"/>
    </row>
    <row r="578" spans="2:14" s="53" customFormat="1" x14ac:dyDescent="0.25">
      <c r="B578" s="206"/>
      <c r="C578" s="206"/>
      <c r="D578" s="206"/>
      <c r="E578" s="207"/>
      <c r="F578" s="206"/>
      <c r="G578" s="206"/>
      <c r="H578" s="206"/>
      <c r="I578" s="206"/>
      <c r="J578" s="206"/>
      <c r="K578" s="206"/>
      <c r="L578" s="207"/>
      <c r="M578" s="206"/>
      <c r="N578" s="206"/>
    </row>
    <row r="579" spans="2:14" s="53" customFormat="1" x14ac:dyDescent="0.25">
      <c r="B579" s="206"/>
      <c r="C579" s="206"/>
      <c r="D579" s="206"/>
      <c r="E579" s="207"/>
      <c r="F579" s="206"/>
      <c r="G579" s="206"/>
      <c r="H579" s="206"/>
      <c r="I579" s="206"/>
      <c r="J579" s="206"/>
      <c r="K579" s="206"/>
      <c r="L579" s="207"/>
      <c r="M579" s="206"/>
      <c r="N579" s="206"/>
    </row>
    <row r="580" spans="2:14" s="53" customFormat="1" x14ac:dyDescent="0.25">
      <c r="B580" s="206"/>
      <c r="C580" s="206"/>
      <c r="D580" s="206"/>
      <c r="E580" s="207"/>
      <c r="F580" s="206"/>
      <c r="G580" s="206"/>
      <c r="H580" s="206"/>
      <c r="I580" s="206"/>
      <c r="J580" s="206"/>
      <c r="K580" s="206"/>
      <c r="L580" s="207"/>
      <c r="M580" s="206"/>
      <c r="N580" s="206"/>
    </row>
    <row r="581" spans="2:14" s="53" customFormat="1" x14ac:dyDescent="0.25">
      <c r="B581" s="206"/>
      <c r="C581" s="206"/>
      <c r="D581" s="206"/>
      <c r="E581" s="207"/>
      <c r="F581" s="206"/>
      <c r="G581" s="206"/>
      <c r="H581" s="206"/>
      <c r="I581" s="206"/>
      <c r="J581" s="206"/>
      <c r="K581" s="206"/>
      <c r="L581" s="207"/>
      <c r="M581" s="206"/>
      <c r="N581" s="206"/>
    </row>
    <row r="582" spans="2:14" s="53" customFormat="1" x14ac:dyDescent="0.25">
      <c r="B582" s="206"/>
      <c r="C582" s="206"/>
      <c r="D582" s="206"/>
      <c r="E582" s="207"/>
      <c r="F582" s="206"/>
      <c r="G582" s="206"/>
      <c r="H582" s="206"/>
      <c r="I582" s="206"/>
      <c r="J582" s="206"/>
      <c r="K582" s="206"/>
      <c r="L582" s="207"/>
      <c r="M582" s="206"/>
      <c r="N582" s="206"/>
    </row>
    <row r="583" spans="2:14" s="53" customFormat="1" x14ac:dyDescent="0.25">
      <c r="B583" s="206"/>
      <c r="C583" s="206"/>
      <c r="D583" s="206"/>
      <c r="E583" s="207"/>
      <c r="F583" s="206"/>
      <c r="G583" s="206"/>
      <c r="H583" s="206"/>
      <c r="I583" s="206"/>
      <c r="J583" s="206"/>
      <c r="K583" s="206"/>
      <c r="L583" s="207"/>
      <c r="M583" s="206"/>
      <c r="N583" s="206"/>
    </row>
    <row r="584" spans="2:14" s="53" customFormat="1" x14ac:dyDescent="0.25">
      <c r="B584" s="206"/>
      <c r="C584" s="206"/>
      <c r="D584" s="206"/>
      <c r="E584" s="207"/>
      <c r="F584" s="206"/>
      <c r="G584" s="206"/>
      <c r="H584" s="206"/>
      <c r="I584" s="206"/>
      <c r="J584" s="206"/>
      <c r="K584" s="206"/>
      <c r="L584" s="207"/>
      <c r="M584" s="206"/>
      <c r="N584" s="206"/>
    </row>
    <row r="585" spans="2:14" s="53" customFormat="1" x14ac:dyDescent="0.25">
      <c r="B585" s="206"/>
      <c r="C585" s="206"/>
      <c r="D585" s="206"/>
      <c r="E585" s="207"/>
      <c r="F585" s="206"/>
      <c r="G585" s="206"/>
      <c r="H585" s="206"/>
      <c r="I585" s="206"/>
      <c r="J585" s="206"/>
      <c r="K585" s="206"/>
      <c r="L585" s="207"/>
      <c r="M585" s="206"/>
      <c r="N585" s="206"/>
    </row>
    <row r="586" spans="2:14" s="53" customFormat="1" x14ac:dyDescent="0.25">
      <c r="B586" s="206"/>
      <c r="C586" s="206"/>
      <c r="D586" s="206"/>
      <c r="E586" s="207"/>
      <c r="F586" s="206"/>
      <c r="G586" s="206"/>
      <c r="H586" s="206"/>
      <c r="I586" s="206"/>
      <c r="J586" s="206"/>
      <c r="K586" s="206"/>
      <c r="L586" s="207"/>
      <c r="M586" s="206"/>
      <c r="N586" s="206"/>
    </row>
    <row r="587" spans="2:14" s="53" customFormat="1" x14ac:dyDescent="0.25">
      <c r="B587" s="206"/>
      <c r="C587" s="206"/>
      <c r="D587" s="206"/>
      <c r="E587" s="207"/>
      <c r="F587" s="206"/>
      <c r="G587" s="206"/>
      <c r="H587" s="206"/>
      <c r="I587" s="206"/>
      <c r="J587" s="206"/>
      <c r="K587" s="206"/>
      <c r="L587" s="207"/>
      <c r="M587" s="206"/>
      <c r="N587" s="206"/>
    </row>
    <row r="588" spans="2:14" s="53" customFormat="1" x14ac:dyDescent="0.25">
      <c r="B588" s="206"/>
      <c r="C588" s="206"/>
      <c r="D588" s="206"/>
      <c r="E588" s="207"/>
      <c r="F588" s="206"/>
      <c r="G588" s="206"/>
      <c r="H588" s="206"/>
      <c r="I588" s="206"/>
      <c r="J588" s="206"/>
      <c r="K588" s="206"/>
      <c r="L588" s="207"/>
      <c r="M588" s="206"/>
      <c r="N588" s="206"/>
    </row>
    <row r="589" spans="2:14" s="53" customFormat="1" x14ac:dyDescent="0.25">
      <c r="B589" s="206"/>
      <c r="C589" s="206"/>
      <c r="D589" s="206"/>
      <c r="E589" s="207"/>
      <c r="F589" s="206"/>
      <c r="G589" s="206"/>
      <c r="H589" s="206"/>
      <c r="I589" s="206"/>
      <c r="J589" s="206"/>
      <c r="K589" s="206"/>
      <c r="L589" s="207"/>
      <c r="M589" s="206"/>
      <c r="N589" s="206"/>
    </row>
    <row r="590" spans="2:14" s="53" customFormat="1" x14ac:dyDescent="0.25">
      <c r="B590" s="206"/>
      <c r="C590" s="206"/>
      <c r="D590" s="206"/>
      <c r="E590" s="207"/>
      <c r="F590" s="206"/>
      <c r="G590" s="206"/>
      <c r="H590" s="206"/>
      <c r="I590" s="206"/>
      <c r="J590" s="206"/>
      <c r="K590" s="206"/>
      <c r="L590" s="207"/>
      <c r="M590" s="206"/>
      <c r="N590" s="206"/>
    </row>
    <row r="591" spans="2:14" s="53" customFormat="1" x14ac:dyDescent="0.25">
      <c r="B591" s="206"/>
      <c r="C591" s="206"/>
      <c r="D591" s="206"/>
      <c r="E591" s="207"/>
      <c r="F591" s="206"/>
      <c r="G591" s="206"/>
      <c r="H591" s="206"/>
      <c r="I591" s="206"/>
      <c r="J591" s="206"/>
      <c r="K591" s="206"/>
      <c r="L591" s="207"/>
      <c r="M591" s="206"/>
      <c r="N591" s="206"/>
    </row>
    <row r="592" spans="2:14" s="53" customFormat="1" x14ac:dyDescent="0.25">
      <c r="B592" s="206"/>
      <c r="C592" s="206"/>
      <c r="D592" s="206"/>
      <c r="E592" s="207"/>
      <c r="F592" s="206"/>
      <c r="G592" s="206"/>
      <c r="H592" s="206"/>
      <c r="I592" s="206"/>
      <c r="J592" s="206"/>
      <c r="K592" s="206"/>
      <c r="L592" s="207"/>
      <c r="M592" s="206"/>
      <c r="N592" s="206"/>
    </row>
    <row r="593" spans="2:14" s="53" customFormat="1" x14ac:dyDescent="0.25">
      <c r="B593" s="206"/>
      <c r="C593" s="206"/>
      <c r="D593" s="206"/>
      <c r="E593" s="207"/>
      <c r="F593" s="206"/>
      <c r="G593" s="206"/>
      <c r="H593" s="206"/>
      <c r="I593" s="206"/>
      <c r="J593" s="206"/>
      <c r="K593" s="206"/>
      <c r="L593" s="207"/>
      <c r="M593" s="206"/>
      <c r="N593" s="206"/>
    </row>
    <row r="594" spans="2:14" s="53" customFormat="1" x14ac:dyDescent="0.25">
      <c r="B594" s="206"/>
      <c r="C594" s="206"/>
      <c r="D594" s="206"/>
      <c r="E594" s="207"/>
      <c r="F594" s="206"/>
      <c r="G594" s="206"/>
      <c r="H594" s="206"/>
      <c r="I594" s="206"/>
      <c r="J594" s="206"/>
      <c r="K594" s="206"/>
      <c r="L594" s="207"/>
      <c r="M594" s="206"/>
      <c r="N594" s="206"/>
    </row>
    <row r="595" spans="2:14" s="53" customFormat="1" x14ac:dyDescent="0.25">
      <c r="B595" s="206"/>
      <c r="C595" s="206"/>
      <c r="D595" s="206"/>
      <c r="E595" s="207"/>
      <c r="F595" s="206"/>
      <c r="G595" s="206"/>
      <c r="H595" s="206"/>
      <c r="I595" s="206"/>
      <c r="J595" s="206"/>
      <c r="K595" s="206"/>
      <c r="L595" s="207"/>
      <c r="M595" s="206"/>
      <c r="N595" s="206"/>
    </row>
    <row r="596" spans="2:14" s="53" customFormat="1" x14ac:dyDescent="0.25">
      <c r="B596" s="206"/>
      <c r="C596" s="206"/>
      <c r="D596" s="206"/>
      <c r="E596" s="207"/>
      <c r="F596" s="206"/>
      <c r="G596" s="206"/>
      <c r="H596" s="206"/>
      <c r="I596" s="206"/>
      <c r="J596" s="206"/>
      <c r="K596" s="206"/>
      <c r="L596" s="207"/>
      <c r="M596" s="206"/>
      <c r="N596" s="206"/>
    </row>
    <row r="597" spans="2:14" s="53" customFormat="1" x14ac:dyDescent="0.25">
      <c r="B597" s="206"/>
      <c r="C597" s="206"/>
      <c r="D597" s="206"/>
      <c r="E597" s="207"/>
      <c r="F597" s="206"/>
      <c r="G597" s="206"/>
      <c r="H597" s="206"/>
      <c r="I597" s="206"/>
      <c r="J597" s="206"/>
      <c r="K597" s="206"/>
      <c r="L597" s="207"/>
      <c r="M597" s="206"/>
      <c r="N597" s="206"/>
    </row>
    <row r="598" spans="2:14" s="53" customFormat="1" x14ac:dyDescent="0.25">
      <c r="B598" s="206"/>
      <c r="C598" s="206"/>
      <c r="D598" s="206"/>
      <c r="E598" s="207"/>
      <c r="F598" s="206"/>
      <c r="G598" s="206"/>
      <c r="H598" s="206"/>
      <c r="I598" s="206"/>
      <c r="J598" s="206"/>
      <c r="K598" s="206"/>
      <c r="L598" s="207"/>
      <c r="M598" s="206"/>
      <c r="N598" s="206"/>
    </row>
    <row r="599" spans="2:14" s="53" customFormat="1" x14ac:dyDescent="0.25">
      <c r="B599" s="206"/>
      <c r="C599" s="206"/>
      <c r="D599" s="206"/>
      <c r="E599" s="207"/>
      <c r="F599" s="206"/>
      <c r="G599" s="206"/>
      <c r="H599" s="206"/>
      <c r="I599" s="206"/>
      <c r="J599" s="206"/>
      <c r="K599" s="206"/>
      <c r="L599" s="207"/>
      <c r="M599" s="206"/>
      <c r="N599" s="206"/>
    </row>
    <row r="600" spans="2:14" s="53" customFormat="1" x14ac:dyDescent="0.25">
      <c r="B600" s="206"/>
      <c r="C600" s="206"/>
      <c r="D600" s="206"/>
      <c r="E600" s="207"/>
      <c r="F600" s="206"/>
      <c r="G600" s="206"/>
      <c r="H600" s="206"/>
      <c r="I600" s="206"/>
      <c r="J600" s="206"/>
      <c r="K600" s="206"/>
      <c r="L600" s="207"/>
      <c r="M600" s="206"/>
      <c r="N600" s="206"/>
    </row>
    <row r="601" spans="2:14" s="53" customFormat="1" x14ac:dyDescent="0.25">
      <c r="B601" s="206"/>
      <c r="C601" s="206"/>
      <c r="D601" s="206"/>
      <c r="E601" s="207"/>
      <c r="F601" s="206"/>
      <c r="G601" s="206"/>
      <c r="H601" s="206"/>
      <c r="I601" s="206"/>
      <c r="J601" s="206"/>
      <c r="K601" s="206"/>
      <c r="L601" s="207"/>
      <c r="M601" s="206"/>
      <c r="N601" s="206"/>
    </row>
    <row r="602" spans="2:14" s="53" customFormat="1" x14ac:dyDescent="0.25">
      <c r="B602" s="206"/>
      <c r="C602" s="206"/>
      <c r="D602" s="206"/>
      <c r="E602" s="207"/>
      <c r="F602" s="206"/>
      <c r="G602" s="206"/>
      <c r="H602" s="206"/>
      <c r="I602" s="206"/>
      <c r="J602" s="206"/>
      <c r="K602" s="206"/>
      <c r="L602" s="207"/>
      <c r="M602" s="206"/>
      <c r="N602" s="206"/>
    </row>
    <row r="603" spans="2:14" s="53" customFormat="1" x14ac:dyDescent="0.25">
      <c r="B603" s="206"/>
      <c r="C603" s="206"/>
      <c r="D603" s="206"/>
      <c r="E603" s="207"/>
      <c r="F603" s="206"/>
      <c r="G603" s="206"/>
      <c r="H603" s="206"/>
      <c r="I603" s="206"/>
      <c r="J603" s="206"/>
      <c r="K603" s="206"/>
      <c r="L603" s="207"/>
      <c r="M603" s="206"/>
      <c r="N603" s="206"/>
    </row>
    <row r="604" spans="2:14" s="53" customFormat="1" x14ac:dyDescent="0.25">
      <c r="B604" s="206"/>
      <c r="C604" s="206"/>
      <c r="D604" s="206"/>
      <c r="E604" s="207"/>
      <c r="F604" s="206"/>
      <c r="G604" s="206"/>
      <c r="H604" s="206"/>
      <c r="I604" s="206"/>
      <c r="J604" s="206"/>
      <c r="K604" s="206"/>
      <c r="L604" s="207"/>
      <c r="M604" s="206"/>
      <c r="N604" s="206"/>
    </row>
    <row r="605" spans="2:14" s="53" customFormat="1" x14ac:dyDescent="0.25">
      <c r="B605" s="206"/>
      <c r="C605" s="206"/>
      <c r="D605" s="206"/>
      <c r="E605" s="207"/>
      <c r="F605" s="206"/>
      <c r="G605" s="206"/>
      <c r="H605" s="206"/>
      <c r="I605" s="206"/>
      <c r="J605" s="206"/>
      <c r="K605" s="206"/>
      <c r="L605" s="207"/>
      <c r="M605" s="206"/>
      <c r="N605" s="206"/>
    </row>
    <row r="606" spans="2:14" s="53" customFormat="1" x14ac:dyDescent="0.25">
      <c r="B606" s="206"/>
      <c r="C606" s="206"/>
      <c r="D606" s="206"/>
      <c r="E606" s="207"/>
      <c r="F606" s="206"/>
      <c r="G606" s="206"/>
      <c r="H606" s="206"/>
      <c r="I606" s="206"/>
      <c r="J606" s="206"/>
      <c r="K606" s="206"/>
      <c r="L606" s="207"/>
      <c r="M606" s="206"/>
      <c r="N606" s="206"/>
    </row>
    <row r="607" spans="2:14" s="53" customFormat="1" x14ac:dyDescent="0.25">
      <c r="B607" s="206"/>
      <c r="C607" s="206"/>
      <c r="D607" s="206"/>
      <c r="E607" s="207"/>
      <c r="F607" s="206"/>
      <c r="G607" s="206"/>
      <c r="H607" s="206"/>
      <c r="I607" s="206"/>
      <c r="J607" s="206"/>
      <c r="K607" s="206"/>
      <c r="L607" s="207"/>
      <c r="M607" s="206"/>
      <c r="N607" s="206"/>
    </row>
    <row r="608" spans="2:14" s="53" customFormat="1" x14ac:dyDescent="0.25">
      <c r="B608" s="206"/>
      <c r="C608" s="206"/>
      <c r="D608" s="206"/>
      <c r="E608" s="207"/>
      <c r="F608" s="206"/>
      <c r="G608" s="206"/>
      <c r="H608" s="206"/>
      <c r="I608" s="206"/>
      <c r="J608" s="206"/>
      <c r="K608" s="206"/>
      <c r="L608" s="207"/>
      <c r="M608" s="206"/>
      <c r="N608" s="206"/>
    </row>
    <row r="609" spans="2:14" s="53" customFormat="1" x14ac:dyDescent="0.25">
      <c r="B609" s="206"/>
      <c r="C609" s="206"/>
      <c r="D609" s="206"/>
      <c r="E609" s="207"/>
      <c r="F609" s="206"/>
      <c r="G609" s="206"/>
      <c r="H609" s="206"/>
      <c r="I609" s="206"/>
      <c r="J609" s="206"/>
      <c r="K609" s="206"/>
      <c r="L609" s="207"/>
      <c r="M609" s="206"/>
      <c r="N609" s="206"/>
    </row>
    <row r="610" spans="2:14" s="53" customFormat="1" x14ac:dyDescent="0.25">
      <c r="B610" s="206"/>
      <c r="C610" s="206"/>
      <c r="D610" s="206"/>
      <c r="E610" s="207"/>
      <c r="F610" s="206"/>
      <c r="G610" s="206"/>
      <c r="H610" s="206"/>
      <c r="I610" s="206"/>
      <c r="J610" s="206"/>
      <c r="K610" s="206"/>
      <c r="L610" s="207"/>
      <c r="M610" s="206"/>
      <c r="N610" s="206"/>
    </row>
    <row r="611" spans="2:14" s="53" customFormat="1" x14ac:dyDescent="0.25">
      <c r="B611" s="206"/>
      <c r="C611" s="206"/>
      <c r="D611" s="206"/>
      <c r="E611" s="207"/>
      <c r="F611" s="206"/>
      <c r="G611" s="206"/>
      <c r="H611" s="206"/>
      <c r="I611" s="206"/>
      <c r="J611" s="206"/>
      <c r="K611" s="206"/>
      <c r="L611" s="207"/>
      <c r="M611" s="206"/>
      <c r="N611" s="206"/>
    </row>
    <row r="612" spans="2:14" s="53" customFormat="1" x14ac:dyDescent="0.25">
      <c r="B612" s="206"/>
      <c r="C612" s="206"/>
      <c r="D612" s="206"/>
      <c r="E612" s="207"/>
      <c r="F612" s="206"/>
      <c r="G612" s="206"/>
      <c r="H612" s="206"/>
      <c r="I612" s="206"/>
      <c r="J612" s="206"/>
      <c r="K612" s="206"/>
      <c r="L612" s="207"/>
      <c r="M612" s="206"/>
      <c r="N612" s="206"/>
    </row>
    <row r="613" spans="2:14" s="53" customFormat="1" x14ac:dyDescent="0.25">
      <c r="B613" s="206"/>
      <c r="C613" s="206"/>
      <c r="D613" s="206"/>
      <c r="E613" s="207"/>
      <c r="F613" s="206"/>
      <c r="G613" s="206"/>
      <c r="H613" s="206"/>
      <c r="I613" s="206"/>
      <c r="J613" s="206"/>
      <c r="K613" s="206"/>
      <c r="L613" s="207"/>
      <c r="M613" s="206"/>
      <c r="N613" s="206"/>
    </row>
    <row r="614" spans="2:14" s="53" customFormat="1" x14ac:dyDescent="0.25">
      <c r="B614" s="206"/>
      <c r="C614" s="206"/>
      <c r="D614" s="206"/>
      <c r="E614" s="207"/>
      <c r="F614" s="206"/>
      <c r="G614" s="206"/>
      <c r="H614" s="206"/>
      <c r="I614" s="206"/>
      <c r="J614" s="206"/>
      <c r="K614" s="206"/>
      <c r="L614" s="207"/>
      <c r="M614" s="206"/>
      <c r="N614" s="206"/>
    </row>
    <row r="615" spans="2:14" s="53" customFormat="1" x14ac:dyDescent="0.25">
      <c r="B615" s="206"/>
      <c r="C615" s="206"/>
      <c r="D615" s="206"/>
      <c r="E615" s="207"/>
      <c r="F615" s="206"/>
      <c r="G615" s="206"/>
      <c r="H615" s="206"/>
      <c r="I615" s="206"/>
      <c r="J615" s="206"/>
      <c r="K615" s="206"/>
      <c r="L615" s="207"/>
      <c r="M615" s="206"/>
      <c r="N615" s="206"/>
    </row>
    <row r="616" spans="2:14" s="53" customFormat="1" x14ac:dyDescent="0.25">
      <c r="B616" s="206"/>
      <c r="C616" s="206"/>
      <c r="D616" s="206"/>
      <c r="E616" s="207"/>
      <c r="F616" s="206"/>
      <c r="G616" s="206"/>
      <c r="H616" s="206"/>
      <c r="I616" s="206"/>
      <c r="J616" s="206"/>
      <c r="K616" s="206"/>
      <c r="L616" s="207"/>
      <c r="M616" s="206"/>
      <c r="N616" s="206"/>
    </row>
    <row r="617" spans="2:14" s="53" customFormat="1" x14ac:dyDescent="0.25">
      <c r="B617" s="206"/>
      <c r="C617" s="206"/>
      <c r="D617" s="206"/>
      <c r="E617" s="207"/>
      <c r="F617" s="206"/>
      <c r="G617" s="206"/>
      <c r="H617" s="206"/>
      <c r="I617" s="206"/>
      <c r="J617" s="206"/>
      <c r="K617" s="206"/>
      <c r="L617" s="207"/>
      <c r="M617" s="206"/>
      <c r="N617" s="206"/>
    </row>
    <row r="618" spans="2:14" s="53" customFormat="1" x14ac:dyDescent="0.25">
      <c r="B618" s="206"/>
      <c r="C618" s="206"/>
      <c r="D618" s="206"/>
      <c r="E618" s="207"/>
      <c r="F618" s="206"/>
      <c r="G618" s="206"/>
      <c r="H618" s="206"/>
      <c r="I618" s="206"/>
      <c r="J618" s="206"/>
      <c r="K618" s="206"/>
      <c r="L618" s="207"/>
      <c r="M618" s="206"/>
      <c r="N618" s="206"/>
    </row>
    <row r="619" spans="2:14" s="53" customFormat="1" x14ac:dyDescent="0.25">
      <c r="B619" s="206"/>
      <c r="C619" s="206"/>
      <c r="D619" s="206"/>
      <c r="E619" s="207"/>
      <c r="F619" s="206"/>
      <c r="G619" s="206"/>
      <c r="H619" s="206"/>
      <c r="I619" s="206"/>
      <c r="J619" s="206"/>
      <c r="K619" s="206"/>
      <c r="L619" s="207"/>
      <c r="M619" s="206"/>
      <c r="N619" s="206"/>
    </row>
    <row r="620" spans="2:14" s="53" customFormat="1" x14ac:dyDescent="0.25">
      <c r="B620" s="206"/>
      <c r="C620" s="206"/>
      <c r="D620" s="206"/>
      <c r="E620" s="207"/>
      <c r="F620" s="206"/>
      <c r="G620" s="206"/>
      <c r="H620" s="206"/>
      <c r="I620" s="206"/>
      <c r="J620" s="206"/>
      <c r="K620" s="206"/>
      <c r="L620" s="207"/>
      <c r="M620" s="206"/>
      <c r="N620" s="206"/>
    </row>
    <row r="621" spans="2:14" s="53" customFormat="1" x14ac:dyDescent="0.25">
      <c r="B621" s="206"/>
      <c r="C621" s="206"/>
      <c r="D621" s="206"/>
      <c r="E621" s="207"/>
      <c r="F621" s="206"/>
      <c r="G621" s="206"/>
      <c r="H621" s="206"/>
      <c r="I621" s="206"/>
      <c r="J621" s="206"/>
      <c r="K621" s="206"/>
      <c r="L621" s="207"/>
      <c r="M621" s="206"/>
      <c r="N621" s="206"/>
    </row>
    <row r="622" spans="2:14" s="53" customFormat="1" x14ac:dyDescent="0.25">
      <c r="B622" s="206"/>
      <c r="C622" s="206"/>
      <c r="D622" s="206"/>
      <c r="E622" s="207"/>
      <c r="F622" s="206"/>
      <c r="G622" s="206"/>
      <c r="H622" s="206"/>
      <c r="I622" s="206"/>
      <c r="J622" s="206"/>
      <c r="K622" s="206"/>
      <c r="L622" s="207"/>
      <c r="M622" s="206"/>
      <c r="N622" s="206"/>
    </row>
    <row r="623" spans="2:14" s="53" customFormat="1" x14ac:dyDescent="0.25">
      <c r="B623" s="206"/>
      <c r="C623" s="206"/>
      <c r="D623" s="206"/>
      <c r="E623" s="207"/>
      <c r="F623" s="206"/>
      <c r="G623" s="206"/>
      <c r="H623" s="206"/>
      <c r="I623" s="206"/>
      <c r="J623" s="206"/>
      <c r="K623" s="206"/>
      <c r="L623" s="207"/>
      <c r="M623" s="206"/>
      <c r="N623" s="206"/>
    </row>
    <row r="624" spans="2:14" s="53" customFormat="1" x14ac:dyDescent="0.25">
      <c r="B624" s="206"/>
      <c r="C624" s="206"/>
      <c r="D624" s="206"/>
      <c r="E624" s="207"/>
      <c r="F624" s="206"/>
      <c r="G624" s="206"/>
      <c r="H624" s="206"/>
      <c r="I624" s="206"/>
      <c r="J624" s="206"/>
      <c r="K624" s="206"/>
      <c r="L624" s="207"/>
      <c r="M624" s="206"/>
      <c r="N624" s="206"/>
    </row>
    <row r="625" spans="2:14" s="53" customFormat="1" x14ac:dyDescent="0.25">
      <c r="B625" s="206"/>
      <c r="C625" s="206"/>
      <c r="D625" s="206"/>
      <c r="E625" s="207"/>
      <c r="F625" s="206"/>
      <c r="G625" s="206"/>
      <c r="H625" s="206"/>
      <c r="I625" s="206"/>
      <c r="J625" s="206"/>
      <c r="K625" s="206"/>
      <c r="L625" s="207"/>
      <c r="M625" s="206"/>
      <c r="N625" s="206"/>
    </row>
    <row r="626" spans="2:14" s="53" customFormat="1" x14ac:dyDescent="0.25">
      <c r="B626" s="206"/>
      <c r="C626" s="206"/>
      <c r="D626" s="206"/>
      <c r="E626" s="207"/>
      <c r="F626" s="206"/>
      <c r="G626" s="206"/>
      <c r="H626" s="206"/>
      <c r="I626" s="206"/>
      <c r="J626" s="206"/>
      <c r="K626" s="206"/>
      <c r="L626" s="207"/>
      <c r="M626" s="206"/>
      <c r="N626" s="206"/>
    </row>
    <row r="627" spans="2:14" s="53" customFormat="1" x14ac:dyDescent="0.25">
      <c r="B627" s="206"/>
      <c r="C627" s="206"/>
      <c r="D627" s="206"/>
      <c r="E627" s="207"/>
      <c r="F627" s="206"/>
      <c r="G627" s="206"/>
      <c r="H627" s="206"/>
      <c r="I627" s="206"/>
      <c r="J627" s="206"/>
      <c r="K627" s="206"/>
      <c r="L627" s="207"/>
      <c r="M627" s="206"/>
      <c r="N627" s="206"/>
    </row>
    <row r="628" spans="2:14" s="53" customFormat="1" x14ac:dyDescent="0.25">
      <c r="B628" s="206"/>
      <c r="C628" s="206"/>
      <c r="D628" s="206"/>
      <c r="E628" s="207"/>
      <c r="F628" s="206"/>
      <c r="G628" s="206"/>
      <c r="H628" s="206"/>
      <c r="I628" s="206"/>
      <c r="J628" s="206"/>
      <c r="K628" s="206"/>
      <c r="L628" s="207"/>
      <c r="M628" s="206"/>
      <c r="N628" s="206"/>
    </row>
    <row r="629" spans="2:14" s="53" customFormat="1" x14ac:dyDescent="0.25">
      <c r="B629" s="206"/>
      <c r="C629" s="206"/>
      <c r="D629" s="206"/>
      <c r="E629" s="207"/>
      <c r="F629" s="206"/>
      <c r="G629" s="206"/>
      <c r="H629" s="206"/>
      <c r="I629" s="206"/>
      <c r="J629" s="206"/>
      <c r="K629" s="206"/>
      <c r="L629" s="207"/>
      <c r="M629" s="206"/>
      <c r="N629" s="206"/>
    </row>
    <row r="630" spans="2:14" s="53" customFormat="1" x14ac:dyDescent="0.25">
      <c r="B630" s="206"/>
      <c r="C630" s="206"/>
      <c r="D630" s="206"/>
      <c r="E630" s="207"/>
      <c r="F630" s="206"/>
      <c r="G630" s="206"/>
      <c r="H630" s="206"/>
      <c r="I630" s="206"/>
      <c r="J630" s="206"/>
      <c r="K630" s="206"/>
      <c r="L630" s="207"/>
      <c r="M630" s="206"/>
      <c r="N630" s="206"/>
    </row>
    <row r="631" spans="2:14" s="53" customFormat="1" x14ac:dyDescent="0.25">
      <c r="B631" s="206"/>
      <c r="C631" s="206"/>
      <c r="D631" s="206"/>
      <c r="E631" s="207"/>
      <c r="F631" s="206"/>
      <c r="G631" s="206"/>
      <c r="H631" s="206"/>
      <c r="I631" s="206"/>
      <c r="J631" s="206"/>
      <c r="K631" s="206"/>
      <c r="L631" s="207"/>
      <c r="M631" s="206"/>
      <c r="N631" s="206"/>
    </row>
    <row r="632" spans="2:14" s="53" customFormat="1" x14ac:dyDescent="0.25">
      <c r="B632" s="206"/>
      <c r="C632" s="206"/>
      <c r="D632" s="206"/>
      <c r="E632" s="207"/>
      <c r="F632" s="206"/>
      <c r="G632" s="206"/>
      <c r="H632" s="206"/>
      <c r="I632" s="206"/>
      <c r="J632" s="206"/>
      <c r="K632" s="206"/>
      <c r="L632" s="207"/>
      <c r="M632" s="206"/>
      <c r="N632" s="206"/>
    </row>
    <row r="633" spans="2:14" s="53" customFormat="1" x14ac:dyDescent="0.25">
      <c r="B633" s="206"/>
      <c r="C633" s="206"/>
      <c r="D633" s="206"/>
      <c r="E633" s="207"/>
      <c r="F633" s="206"/>
      <c r="G633" s="206"/>
      <c r="H633" s="206"/>
      <c r="I633" s="206"/>
      <c r="J633" s="206"/>
      <c r="K633" s="206"/>
      <c r="L633" s="207"/>
      <c r="M633" s="206"/>
      <c r="N633" s="206"/>
    </row>
    <row r="634" spans="2:14" s="53" customFormat="1" x14ac:dyDescent="0.25">
      <c r="B634" s="206"/>
      <c r="C634" s="206"/>
      <c r="D634" s="206"/>
      <c r="E634" s="207"/>
      <c r="F634" s="206"/>
      <c r="G634" s="206"/>
      <c r="H634" s="206"/>
      <c r="I634" s="206"/>
      <c r="J634" s="206"/>
      <c r="K634" s="206"/>
      <c r="L634" s="207"/>
      <c r="M634" s="206"/>
      <c r="N634" s="206"/>
    </row>
    <row r="635" spans="2:14" s="53" customFormat="1" x14ac:dyDescent="0.25">
      <c r="B635" s="206"/>
      <c r="C635" s="206"/>
      <c r="D635" s="206"/>
      <c r="E635" s="207"/>
      <c r="F635" s="206"/>
      <c r="G635" s="206"/>
      <c r="H635" s="206"/>
      <c r="I635" s="206"/>
      <c r="J635" s="206"/>
      <c r="K635" s="206"/>
      <c r="L635" s="207"/>
      <c r="M635" s="206"/>
      <c r="N635" s="206"/>
    </row>
    <row r="636" spans="2:14" s="53" customFormat="1" x14ac:dyDescent="0.25">
      <c r="B636" s="206"/>
      <c r="C636" s="206"/>
      <c r="D636" s="206"/>
      <c r="E636" s="207"/>
      <c r="F636" s="206"/>
      <c r="G636" s="206"/>
      <c r="H636" s="206"/>
      <c r="I636" s="206"/>
      <c r="J636" s="206"/>
      <c r="K636" s="206"/>
      <c r="L636" s="207"/>
      <c r="M636" s="206"/>
      <c r="N636" s="206"/>
    </row>
    <row r="637" spans="2:14" s="53" customFormat="1" x14ac:dyDescent="0.25">
      <c r="B637" s="206"/>
      <c r="C637" s="206"/>
      <c r="D637" s="206"/>
      <c r="E637" s="207"/>
      <c r="F637" s="206"/>
      <c r="G637" s="206"/>
      <c r="H637" s="206"/>
      <c r="I637" s="206"/>
      <c r="J637" s="206"/>
      <c r="K637" s="206"/>
      <c r="L637" s="207"/>
      <c r="M637" s="206"/>
      <c r="N637" s="206"/>
    </row>
    <row r="638" spans="2:14" s="53" customFormat="1" x14ac:dyDescent="0.25">
      <c r="B638" s="206"/>
      <c r="C638" s="206"/>
      <c r="D638" s="206"/>
      <c r="E638" s="207"/>
      <c r="F638" s="206"/>
      <c r="G638" s="206"/>
      <c r="H638" s="206"/>
      <c r="I638" s="206"/>
      <c r="J638" s="206"/>
      <c r="K638" s="206"/>
      <c r="L638" s="207"/>
      <c r="M638" s="206"/>
      <c r="N638" s="206"/>
    </row>
    <row r="639" spans="2:14" s="53" customFormat="1" x14ac:dyDescent="0.25">
      <c r="B639" s="206"/>
      <c r="C639" s="206"/>
      <c r="D639" s="206"/>
      <c r="E639" s="207"/>
      <c r="F639" s="206"/>
      <c r="G639" s="206"/>
      <c r="H639" s="206"/>
      <c r="I639" s="206"/>
      <c r="J639" s="206"/>
      <c r="K639" s="206"/>
      <c r="L639" s="207"/>
      <c r="M639" s="206"/>
      <c r="N639" s="206"/>
    </row>
    <row r="640" spans="2:14" s="53" customFormat="1" x14ac:dyDescent="0.25">
      <c r="B640" s="206"/>
      <c r="C640" s="206"/>
      <c r="D640" s="206"/>
      <c r="E640" s="207"/>
      <c r="F640" s="206"/>
      <c r="G640" s="206"/>
      <c r="H640" s="206"/>
      <c r="I640" s="206"/>
      <c r="J640" s="206"/>
      <c r="K640" s="206"/>
      <c r="L640" s="207"/>
      <c r="M640" s="206"/>
      <c r="N640" s="206"/>
    </row>
    <row r="641" spans="2:14" s="53" customFormat="1" x14ac:dyDescent="0.25">
      <c r="B641" s="206"/>
      <c r="C641" s="206"/>
      <c r="D641" s="206"/>
      <c r="E641" s="207"/>
      <c r="F641" s="206"/>
      <c r="G641" s="206"/>
      <c r="H641" s="206"/>
      <c r="I641" s="206"/>
      <c r="J641" s="206"/>
      <c r="K641" s="206"/>
      <c r="L641" s="207"/>
      <c r="M641" s="206"/>
      <c r="N641" s="206"/>
    </row>
    <row r="642" spans="2:14" s="53" customFormat="1" x14ac:dyDescent="0.25">
      <c r="B642" s="206"/>
      <c r="C642" s="206"/>
      <c r="D642" s="206"/>
      <c r="E642" s="207"/>
      <c r="F642" s="206"/>
      <c r="G642" s="206"/>
      <c r="H642" s="206"/>
      <c r="I642" s="206"/>
      <c r="J642" s="206"/>
      <c r="K642" s="206"/>
      <c r="L642" s="207"/>
      <c r="M642" s="206"/>
      <c r="N642" s="206"/>
    </row>
    <row r="643" spans="2:14" s="53" customFormat="1" x14ac:dyDescent="0.25">
      <c r="B643" s="206"/>
      <c r="C643" s="206"/>
      <c r="D643" s="206"/>
      <c r="E643" s="207"/>
      <c r="F643" s="206"/>
      <c r="G643" s="206"/>
      <c r="H643" s="206"/>
      <c r="I643" s="206"/>
      <c r="J643" s="206"/>
      <c r="K643" s="206"/>
      <c r="L643" s="207"/>
      <c r="M643" s="206"/>
      <c r="N643" s="206"/>
    </row>
    <row r="644" spans="2:14" s="53" customFormat="1" x14ac:dyDescent="0.25">
      <c r="B644" s="206"/>
      <c r="C644" s="206"/>
      <c r="D644" s="206"/>
      <c r="E644" s="207"/>
      <c r="F644" s="206"/>
      <c r="G644" s="206"/>
      <c r="H644" s="206"/>
      <c r="I644" s="206"/>
      <c r="J644" s="206"/>
      <c r="K644" s="206"/>
      <c r="L644" s="207"/>
      <c r="M644" s="206"/>
      <c r="N644" s="206"/>
    </row>
    <row r="645" spans="2:14" s="53" customFormat="1" x14ac:dyDescent="0.25">
      <c r="B645" s="206"/>
      <c r="C645" s="206"/>
      <c r="D645" s="206"/>
      <c r="E645" s="207"/>
      <c r="F645" s="206"/>
      <c r="G645" s="206"/>
      <c r="H645" s="206"/>
      <c r="I645" s="206"/>
      <c r="J645" s="206"/>
      <c r="K645" s="206"/>
      <c r="L645" s="207"/>
      <c r="M645" s="206"/>
      <c r="N645" s="206"/>
    </row>
    <row r="646" spans="2:14" s="53" customFormat="1" x14ac:dyDescent="0.25">
      <c r="B646" s="206"/>
      <c r="C646" s="206"/>
      <c r="D646" s="206"/>
      <c r="E646" s="207"/>
      <c r="F646" s="206"/>
      <c r="G646" s="206"/>
      <c r="H646" s="206"/>
      <c r="I646" s="206"/>
      <c r="J646" s="206"/>
      <c r="K646" s="206"/>
      <c r="L646" s="207"/>
      <c r="M646" s="206"/>
      <c r="N646" s="206"/>
    </row>
    <row r="647" spans="2:14" s="53" customFormat="1" x14ac:dyDescent="0.25">
      <c r="B647" s="206"/>
      <c r="C647" s="206"/>
      <c r="D647" s="206"/>
      <c r="E647" s="207"/>
      <c r="F647" s="206"/>
      <c r="G647" s="206"/>
      <c r="H647" s="206"/>
      <c r="I647" s="206"/>
      <c r="J647" s="206"/>
      <c r="K647" s="206"/>
      <c r="L647" s="207"/>
      <c r="M647" s="206"/>
      <c r="N647" s="206"/>
    </row>
    <row r="648" spans="2:14" s="53" customFormat="1" x14ac:dyDescent="0.25">
      <c r="B648" s="206"/>
      <c r="C648" s="206"/>
      <c r="D648" s="206"/>
      <c r="E648" s="207"/>
      <c r="F648" s="206"/>
      <c r="G648" s="206"/>
      <c r="H648" s="206"/>
      <c r="I648" s="206"/>
      <c r="J648" s="206"/>
      <c r="K648" s="206"/>
      <c r="L648" s="207"/>
      <c r="M648" s="206"/>
      <c r="N648" s="206"/>
    </row>
    <row r="649" spans="2:14" s="53" customFormat="1" x14ac:dyDescent="0.25">
      <c r="B649" s="206"/>
      <c r="C649" s="206"/>
      <c r="D649" s="206"/>
      <c r="E649" s="207"/>
      <c r="F649" s="206"/>
      <c r="G649" s="206"/>
      <c r="H649" s="206"/>
      <c r="I649" s="206"/>
      <c r="J649" s="206"/>
      <c r="K649" s="206"/>
      <c r="L649" s="207"/>
      <c r="M649" s="206"/>
      <c r="N649" s="206"/>
    </row>
    <row r="650" spans="2:14" s="53" customFormat="1" x14ac:dyDescent="0.25">
      <c r="B650" s="206"/>
      <c r="C650" s="206"/>
      <c r="D650" s="206"/>
      <c r="E650" s="207"/>
      <c r="F650" s="206"/>
      <c r="G650" s="206"/>
      <c r="H650" s="206"/>
      <c r="I650" s="206"/>
      <c r="J650" s="206"/>
      <c r="K650" s="206"/>
      <c r="L650" s="207"/>
      <c r="M650" s="206"/>
      <c r="N650" s="206"/>
    </row>
    <row r="651" spans="2:14" s="53" customFormat="1" x14ac:dyDescent="0.25">
      <c r="B651" s="206"/>
      <c r="C651" s="206"/>
      <c r="D651" s="206"/>
      <c r="E651" s="207"/>
      <c r="F651" s="206"/>
      <c r="G651" s="206"/>
      <c r="H651" s="206"/>
      <c r="I651" s="206"/>
      <c r="J651" s="206"/>
      <c r="K651" s="206"/>
      <c r="L651" s="207"/>
      <c r="M651" s="206"/>
      <c r="N651" s="206"/>
    </row>
    <row r="652" spans="2:14" s="53" customFormat="1" x14ac:dyDescent="0.25">
      <c r="B652" s="206"/>
      <c r="C652" s="206"/>
      <c r="D652" s="206"/>
      <c r="E652" s="207"/>
      <c r="F652" s="206"/>
      <c r="G652" s="206"/>
      <c r="H652" s="206"/>
      <c r="I652" s="206"/>
      <c r="J652" s="206"/>
      <c r="K652" s="206"/>
      <c r="L652" s="207"/>
      <c r="M652" s="206"/>
      <c r="N652" s="206"/>
    </row>
    <row r="653" spans="2:14" s="53" customFormat="1" x14ac:dyDescent="0.25">
      <c r="B653" s="206"/>
      <c r="C653" s="206"/>
      <c r="D653" s="206"/>
      <c r="E653" s="207"/>
      <c r="F653" s="206"/>
      <c r="G653" s="206"/>
      <c r="H653" s="206"/>
      <c r="I653" s="206"/>
      <c r="J653" s="206"/>
      <c r="K653" s="206"/>
      <c r="L653" s="207"/>
      <c r="M653" s="206"/>
      <c r="N653" s="206"/>
    </row>
    <row r="654" spans="2:14" s="53" customFormat="1" x14ac:dyDescent="0.25">
      <c r="B654" s="206"/>
      <c r="C654" s="206"/>
      <c r="D654" s="206"/>
      <c r="E654" s="207"/>
      <c r="F654" s="206"/>
      <c r="G654" s="206"/>
      <c r="H654" s="206"/>
      <c r="I654" s="206"/>
      <c r="J654" s="206"/>
      <c r="K654" s="206"/>
      <c r="L654" s="207"/>
      <c r="M654" s="206"/>
      <c r="N654" s="206"/>
    </row>
    <row r="655" spans="2:14" s="53" customFormat="1" x14ac:dyDescent="0.25">
      <c r="B655" s="206"/>
      <c r="C655" s="206"/>
      <c r="D655" s="206"/>
      <c r="E655" s="207"/>
      <c r="F655" s="206"/>
      <c r="G655" s="206"/>
      <c r="H655" s="206"/>
      <c r="I655" s="206"/>
      <c r="J655" s="206"/>
      <c r="K655" s="206"/>
      <c r="L655" s="207"/>
      <c r="M655" s="206"/>
      <c r="N655" s="206"/>
    </row>
    <row r="656" spans="2:14" s="53" customFormat="1" x14ac:dyDescent="0.25">
      <c r="B656" s="206"/>
      <c r="C656" s="206"/>
      <c r="D656" s="206"/>
      <c r="E656" s="207"/>
      <c r="F656" s="206"/>
      <c r="G656" s="206"/>
      <c r="H656" s="206"/>
      <c r="I656" s="206"/>
      <c r="J656" s="206"/>
      <c r="K656" s="206"/>
      <c r="L656" s="207"/>
      <c r="M656" s="206"/>
      <c r="N656" s="206"/>
    </row>
    <row r="657" spans="2:14" s="53" customFormat="1" x14ac:dyDescent="0.25">
      <c r="B657" s="206"/>
      <c r="C657" s="206"/>
      <c r="D657" s="206"/>
      <c r="E657" s="207"/>
      <c r="F657" s="206"/>
      <c r="G657" s="206"/>
      <c r="H657" s="206"/>
      <c r="I657" s="206"/>
      <c r="J657" s="206"/>
      <c r="K657" s="206"/>
      <c r="L657" s="207"/>
      <c r="M657" s="206"/>
      <c r="N657" s="206"/>
    </row>
    <row r="658" spans="2:14" s="53" customFormat="1" x14ac:dyDescent="0.25">
      <c r="B658" s="206"/>
      <c r="C658" s="206"/>
      <c r="D658" s="206"/>
      <c r="E658" s="207"/>
      <c r="F658" s="206"/>
      <c r="G658" s="206"/>
      <c r="H658" s="206"/>
      <c r="I658" s="206"/>
      <c r="J658" s="206"/>
      <c r="K658" s="206"/>
      <c r="L658" s="207"/>
      <c r="M658" s="206"/>
      <c r="N658" s="206"/>
    </row>
    <row r="659" spans="2:14" s="53" customFormat="1" x14ac:dyDescent="0.25">
      <c r="B659" s="206"/>
      <c r="C659" s="206"/>
      <c r="D659" s="206"/>
      <c r="E659" s="207"/>
      <c r="F659" s="206"/>
      <c r="G659" s="206"/>
      <c r="H659" s="206"/>
      <c r="I659" s="206"/>
      <c r="J659" s="206"/>
      <c r="K659" s="206"/>
      <c r="L659" s="207"/>
      <c r="M659" s="206"/>
      <c r="N659" s="206"/>
    </row>
    <row r="660" spans="2:14" s="53" customFormat="1" x14ac:dyDescent="0.25">
      <c r="B660" s="206"/>
      <c r="C660" s="206"/>
      <c r="D660" s="206"/>
      <c r="E660" s="207"/>
      <c r="F660" s="206"/>
      <c r="G660" s="206"/>
      <c r="H660" s="206"/>
      <c r="I660" s="206"/>
      <c r="J660" s="206"/>
      <c r="K660" s="206"/>
      <c r="L660" s="207"/>
      <c r="M660" s="206"/>
      <c r="N660" s="206"/>
    </row>
    <row r="661" spans="2:14" s="53" customFormat="1" x14ac:dyDescent="0.25">
      <c r="B661" s="206"/>
      <c r="C661" s="206"/>
      <c r="D661" s="206"/>
      <c r="E661" s="207"/>
      <c r="F661" s="206"/>
      <c r="G661" s="206"/>
      <c r="H661" s="206"/>
      <c r="I661" s="206"/>
      <c r="J661" s="206"/>
      <c r="K661" s="206"/>
      <c r="L661" s="207"/>
      <c r="M661" s="206"/>
      <c r="N661" s="206"/>
    </row>
    <row r="662" spans="2:14" s="53" customFormat="1" x14ac:dyDescent="0.25">
      <c r="B662" s="206"/>
      <c r="C662" s="206"/>
      <c r="D662" s="206"/>
      <c r="E662" s="207"/>
      <c r="F662" s="206"/>
      <c r="G662" s="206"/>
      <c r="H662" s="206"/>
      <c r="I662" s="206"/>
      <c r="J662" s="206"/>
      <c r="K662" s="206"/>
      <c r="L662" s="207"/>
      <c r="M662" s="206"/>
      <c r="N662" s="206"/>
    </row>
    <row r="663" spans="2:14" s="53" customFormat="1" x14ac:dyDescent="0.25">
      <c r="B663" s="206"/>
      <c r="C663" s="206"/>
      <c r="D663" s="206"/>
      <c r="E663" s="207"/>
      <c r="F663" s="206"/>
      <c r="G663" s="206"/>
      <c r="H663" s="206"/>
      <c r="I663" s="206"/>
      <c r="J663" s="206"/>
      <c r="K663" s="206"/>
      <c r="L663" s="207"/>
      <c r="M663" s="206"/>
      <c r="N663" s="206"/>
    </row>
    <row r="664" spans="2:14" s="53" customFormat="1" x14ac:dyDescent="0.25">
      <c r="B664" s="206"/>
      <c r="C664" s="206"/>
      <c r="D664" s="206"/>
      <c r="E664" s="207"/>
      <c r="F664" s="206"/>
      <c r="G664" s="206"/>
      <c r="H664" s="206"/>
      <c r="I664" s="206"/>
      <c r="J664" s="206"/>
      <c r="K664" s="206"/>
      <c r="L664" s="207"/>
      <c r="M664" s="206"/>
      <c r="N664" s="206"/>
    </row>
    <row r="665" spans="2:14" s="53" customFormat="1" x14ac:dyDescent="0.25">
      <c r="B665" s="206"/>
      <c r="C665" s="206"/>
      <c r="D665" s="206"/>
      <c r="E665" s="207"/>
      <c r="F665" s="206"/>
      <c r="G665" s="206"/>
      <c r="H665" s="206"/>
      <c r="I665" s="206"/>
      <c r="J665" s="206"/>
      <c r="K665" s="206"/>
      <c r="L665" s="207"/>
      <c r="M665" s="206"/>
      <c r="N665" s="206"/>
    </row>
    <row r="666" spans="2:14" s="53" customFormat="1" x14ac:dyDescent="0.25">
      <c r="B666" s="206"/>
      <c r="C666" s="206"/>
      <c r="D666" s="206"/>
      <c r="E666" s="207"/>
      <c r="F666" s="206"/>
      <c r="G666" s="206"/>
      <c r="H666" s="206"/>
      <c r="I666" s="206"/>
      <c r="J666" s="206"/>
      <c r="K666" s="206"/>
      <c r="L666" s="207"/>
      <c r="M666" s="206"/>
      <c r="N666" s="206"/>
    </row>
    <row r="667" spans="2:14" s="53" customFormat="1" x14ac:dyDescent="0.25">
      <c r="B667" s="206"/>
      <c r="C667" s="206"/>
      <c r="D667" s="206"/>
      <c r="E667" s="207"/>
      <c r="F667" s="206"/>
      <c r="G667" s="206"/>
      <c r="H667" s="206"/>
      <c r="I667" s="206"/>
      <c r="J667" s="206"/>
      <c r="K667" s="206"/>
      <c r="L667" s="207"/>
      <c r="M667" s="206"/>
      <c r="N667" s="206"/>
    </row>
    <row r="668" spans="2:14" s="53" customFormat="1" x14ac:dyDescent="0.25">
      <c r="B668" s="206"/>
      <c r="C668" s="206"/>
      <c r="D668" s="206"/>
      <c r="E668" s="207"/>
      <c r="F668" s="206"/>
      <c r="G668" s="206"/>
      <c r="H668" s="206"/>
      <c r="I668" s="206"/>
      <c r="J668" s="206"/>
      <c r="K668" s="206"/>
      <c r="L668" s="207"/>
      <c r="M668" s="206"/>
      <c r="N668" s="206"/>
    </row>
    <row r="669" spans="2:14" s="53" customFormat="1" x14ac:dyDescent="0.25">
      <c r="B669" s="206"/>
      <c r="C669" s="206"/>
      <c r="D669" s="206"/>
      <c r="E669" s="207"/>
      <c r="F669" s="206"/>
      <c r="G669" s="206"/>
      <c r="H669" s="206"/>
      <c r="I669" s="206"/>
      <c r="J669" s="206"/>
      <c r="K669" s="206"/>
      <c r="L669" s="207"/>
      <c r="M669" s="206"/>
      <c r="N669" s="206"/>
    </row>
    <row r="670" spans="2:14" s="53" customFormat="1" x14ac:dyDescent="0.25">
      <c r="B670" s="206"/>
      <c r="C670" s="206"/>
      <c r="D670" s="206"/>
      <c r="E670" s="207"/>
      <c r="F670" s="206"/>
      <c r="G670" s="206"/>
      <c r="H670" s="206"/>
      <c r="I670" s="206"/>
      <c r="J670" s="206"/>
      <c r="K670" s="206"/>
      <c r="L670" s="207"/>
      <c r="M670" s="206"/>
      <c r="N670" s="206"/>
    </row>
    <row r="671" spans="2:14" s="53" customFormat="1" x14ac:dyDescent="0.25">
      <c r="B671" s="206"/>
      <c r="C671" s="206"/>
      <c r="D671" s="206"/>
      <c r="E671" s="207"/>
      <c r="F671" s="206"/>
      <c r="G671" s="206"/>
      <c r="H671" s="206"/>
      <c r="I671" s="206"/>
      <c r="J671" s="206"/>
      <c r="K671" s="206"/>
      <c r="L671" s="207"/>
      <c r="M671" s="206"/>
      <c r="N671" s="206"/>
    </row>
    <row r="672" spans="2:14" s="53" customFormat="1" x14ac:dyDescent="0.25">
      <c r="B672" s="206"/>
      <c r="C672" s="206"/>
      <c r="D672" s="206"/>
      <c r="E672" s="207"/>
      <c r="F672" s="206"/>
      <c r="G672" s="206"/>
      <c r="H672" s="206"/>
      <c r="I672" s="206"/>
      <c r="J672" s="206"/>
      <c r="K672" s="206"/>
      <c r="L672" s="207"/>
      <c r="M672" s="206"/>
      <c r="N672" s="206"/>
    </row>
    <row r="673" spans="2:14" s="53" customFormat="1" x14ac:dyDescent="0.25">
      <c r="B673" s="206"/>
      <c r="C673" s="206"/>
      <c r="D673" s="206"/>
      <c r="E673" s="207"/>
      <c r="F673" s="206"/>
      <c r="G673" s="206"/>
      <c r="H673" s="206"/>
      <c r="I673" s="206"/>
      <c r="J673" s="206"/>
      <c r="K673" s="206"/>
      <c r="L673" s="207"/>
      <c r="M673" s="206"/>
      <c r="N673" s="206"/>
    </row>
    <row r="674" spans="2:14" s="53" customFormat="1" x14ac:dyDescent="0.25">
      <c r="B674" s="206"/>
      <c r="C674" s="206"/>
      <c r="D674" s="206"/>
      <c r="E674" s="207"/>
      <c r="F674" s="206"/>
      <c r="G674" s="206"/>
      <c r="H674" s="206"/>
      <c r="I674" s="206"/>
      <c r="J674" s="206"/>
      <c r="K674" s="206"/>
      <c r="L674" s="207"/>
      <c r="M674" s="206"/>
      <c r="N674" s="206"/>
    </row>
    <row r="675" spans="2:14" s="53" customFormat="1" x14ac:dyDescent="0.25">
      <c r="B675" s="206"/>
      <c r="C675" s="206"/>
      <c r="D675" s="206"/>
      <c r="E675" s="207"/>
      <c r="F675" s="206"/>
      <c r="G675" s="206"/>
      <c r="H675" s="206"/>
      <c r="I675" s="206"/>
      <c r="J675" s="206"/>
      <c r="K675" s="206"/>
      <c r="L675" s="207"/>
      <c r="M675" s="206"/>
      <c r="N675" s="206"/>
    </row>
    <row r="676" spans="2:14" s="53" customFormat="1" x14ac:dyDescent="0.25">
      <c r="B676" s="206"/>
      <c r="C676" s="206"/>
      <c r="D676" s="206"/>
      <c r="E676" s="207"/>
      <c r="F676" s="206"/>
      <c r="G676" s="206"/>
      <c r="H676" s="206"/>
      <c r="I676" s="206"/>
      <c r="J676" s="206"/>
      <c r="K676" s="206"/>
      <c r="L676" s="207"/>
      <c r="M676" s="206"/>
      <c r="N676" s="206"/>
    </row>
    <row r="677" spans="2:14" s="53" customFormat="1" x14ac:dyDescent="0.25">
      <c r="B677" s="206"/>
      <c r="C677" s="206"/>
      <c r="D677" s="206"/>
      <c r="E677" s="207"/>
      <c r="F677" s="206"/>
      <c r="G677" s="206"/>
      <c r="H677" s="206"/>
      <c r="I677" s="206"/>
      <c r="J677" s="206"/>
      <c r="K677" s="206"/>
      <c r="L677" s="207"/>
      <c r="M677" s="206"/>
      <c r="N677" s="206"/>
    </row>
    <row r="678" spans="2:14" s="53" customFormat="1" x14ac:dyDescent="0.25">
      <c r="B678" s="206"/>
      <c r="C678" s="206"/>
      <c r="D678" s="206"/>
      <c r="E678" s="207"/>
      <c r="F678" s="206"/>
      <c r="G678" s="206"/>
      <c r="H678" s="206"/>
      <c r="I678" s="206"/>
      <c r="J678" s="206"/>
      <c r="K678" s="206"/>
      <c r="L678" s="207"/>
      <c r="M678" s="206"/>
      <c r="N678" s="206"/>
    </row>
    <row r="679" spans="2:14" s="53" customFormat="1" x14ac:dyDescent="0.25">
      <c r="B679" s="206"/>
      <c r="C679" s="206"/>
      <c r="D679" s="206"/>
      <c r="E679" s="207"/>
      <c r="F679" s="206"/>
      <c r="G679" s="206"/>
      <c r="H679" s="206"/>
      <c r="I679" s="206"/>
      <c r="J679" s="206"/>
      <c r="K679" s="206"/>
      <c r="L679" s="207"/>
      <c r="M679" s="206"/>
      <c r="N679" s="206"/>
    </row>
    <row r="680" spans="2:14" s="53" customFormat="1" x14ac:dyDescent="0.25">
      <c r="B680" s="206"/>
      <c r="C680" s="206"/>
      <c r="D680" s="206"/>
      <c r="E680" s="207"/>
      <c r="F680" s="206"/>
      <c r="G680" s="206"/>
      <c r="H680" s="206"/>
      <c r="I680" s="206"/>
      <c r="J680" s="206"/>
      <c r="K680" s="206"/>
      <c r="L680" s="207"/>
      <c r="M680" s="206"/>
      <c r="N680" s="206"/>
    </row>
    <row r="681" spans="2:14" s="53" customFormat="1" x14ac:dyDescent="0.25">
      <c r="B681" s="206"/>
      <c r="C681" s="206"/>
      <c r="D681" s="206"/>
      <c r="E681" s="207"/>
      <c r="F681" s="206"/>
      <c r="G681" s="206"/>
      <c r="H681" s="206"/>
      <c r="I681" s="206"/>
      <c r="J681" s="206"/>
      <c r="K681" s="206"/>
      <c r="L681" s="207"/>
      <c r="M681" s="206"/>
      <c r="N681" s="206"/>
    </row>
    <row r="682" spans="2:14" s="53" customFormat="1" x14ac:dyDescent="0.25">
      <c r="B682" s="206"/>
      <c r="C682" s="206"/>
      <c r="D682" s="206"/>
      <c r="E682" s="207"/>
      <c r="F682" s="206"/>
      <c r="G682" s="206"/>
      <c r="H682" s="206"/>
      <c r="I682" s="206"/>
      <c r="J682" s="206"/>
      <c r="K682" s="206"/>
      <c r="L682" s="207"/>
      <c r="M682" s="206"/>
      <c r="N682" s="206"/>
    </row>
    <row r="683" spans="2:14" s="53" customFormat="1" x14ac:dyDescent="0.25">
      <c r="B683" s="206"/>
      <c r="C683" s="206"/>
      <c r="D683" s="206"/>
      <c r="E683" s="207"/>
      <c r="F683" s="206"/>
      <c r="G683" s="206"/>
      <c r="H683" s="206"/>
      <c r="I683" s="206"/>
      <c r="J683" s="206"/>
      <c r="K683" s="206"/>
      <c r="L683" s="207"/>
      <c r="M683" s="206"/>
      <c r="N683" s="206"/>
    </row>
    <row r="684" spans="2:14" s="53" customFormat="1" x14ac:dyDescent="0.25">
      <c r="B684" s="206"/>
      <c r="C684" s="206"/>
      <c r="D684" s="206"/>
      <c r="E684" s="207"/>
      <c r="F684" s="206"/>
      <c r="G684" s="206"/>
      <c r="H684" s="206"/>
      <c r="I684" s="206"/>
      <c r="J684" s="206"/>
      <c r="K684" s="206"/>
      <c r="L684" s="207"/>
      <c r="M684" s="206"/>
      <c r="N684" s="206"/>
    </row>
    <row r="685" spans="2:14" s="53" customFormat="1" x14ac:dyDescent="0.25">
      <c r="B685" s="206"/>
      <c r="C685" s="206"/>
      <c r="D685" s="206"/>
      <c r="E685" s="207"/>
      <c r="F685" s="206"/>
      <c r="G685" s="206"/>
      <c r="H685" s="206"/>
      <c r="I685" s="206"/>
      <c r="J685" s="206"/>
      <c r="K685" s="206"/>
      <c r="L685" s="207"/>
      <c r="M685" s="206"/>
      <c r="N685" s="206"/>
    </row>
    <row r="686" spans="2:14" s="53" customFormat="1" x14ac:dyDescent="0.25">
      <c r="B686" s="206"/>
      <c r="C686" s="206"/>
      <c r="D686" s="206"/>
      <c r="E686" s="207"/>
      <c r="F686" s="206"/>
      <c r="G686" s="206"/>
      <c r="H686" s="206"/>
      <c r="I686" s="206"/>
      <c r="J686" s="206"/>
      <c r="K686" s="206"/>
      <c r="L686" s="207"/>
      <c r="M686" s="206"/>
      <c r="N686" s="206"/>
    </row>
    <row r="687" spans="2:14" s="53" customFormat="1" x14ac:dyDescent="0.25">
      <c r="B687" s="206"/>
      <c r="C687" s="206"/>
      <c r="D687" s="206"/>
      <c r="E687" s="207"/>
      <c r="F687" s="206"/>
      <c r="G687" s="206"/>
      <c r="H687" s="206"/>
      <c r="I687" s="206"/>
      <c r="J687" s="206"/>
      <c r="K687" s="206"/>
      <c r="L687" s="207"/>
      <c r="M687" s="206"/>
      <c r="N687" s="206"/>
    </row>
    <row r="688" spans="2:14" s="53" customFormat="1" x14ac:dyDescent="0.25">
      <c r="B688" s="206"/>
      <c r="C688" s="206"/>
      <c r="D688" s="206"/>
      <c r="E688" s="207"/>
      <c r="F688" s="206"/>
      <c r="G688" s="206"/>
      <c r="H688" s="206"/>
      <c r="I688" s="206"/>
      <c r="J688" s="206"/>
      <c r="K688" s="206"/>
      <c r="L688" s="207"/>
      <c r="M688" s="206"/>
      <c r="N688" s="206"/>
    </row>
    <row r="689" spans="2:14" s="53" customFormat="1" x14ac:dyDescent="0.25">
      <c r="B689" s="206"/>
      <c r="C689" s="206"/>
      <c r="D689" s="206"/>
      <c r="E689" s="207"/>
      <c r="F689" s="206"/>
      <c r="G689" s="206"/>
      <c r="H689" s="206"/>
      <c r="I689" s="206"/>
      <c r="J689" s="206"/>
      <c r="K689" s="206"/>
      <c r="L689" s="207"/>
      <c r="M689" s="206"/>
      <c r="N689" s="206"/>
    </row>
    <row r="690" spans="2:14" s="53" customFormat="1" x14ac:dyDescent="0.25">
      <c r="B690" s="206"/>
      <c r="C690" s="206"/>
      <c r="D690" s="206"/>
      <c r="E690" s="207"/>
      <c r="F690" s="206"/>
      <c r="G690" s="206"/>
      <c r="H690" s="206"/>
      <c r="I690" s="206"/>
      <c r="J690" s="206"/>
      <c r="K690" s="206"/>
      <c r="L690" s="207"/>
      <c r="M690" s="206"/>
      <c r="N690" s="206"/>
    </row>
    <row r="691" spans="2:14" s="53" customFormat="1" x14ac:dyDescent="0.25">
      <c r="B691" s="206"/>
      <c r="C691" s="206"/>
      <c r="D691" s="206"/>
      <c r="E691" s="207"/>
      <c r="F691" s="206"/>
      <c r="G691" s="206"/>
      <c r="H691" s="206"/>
      <c r="I691" s="206"/>
      <c r="J691" s="206"/>
      <c r="K691" s="206"/>
      <c r="L691" s="207"/>
      <c r="M691" s="206"/>
      <c r="N691" s="206"/>
    </row>
    <row r="692" spans="2:14" s="53" customFormat="1" x14ac:dyDescent="0.25">
      <c r="B692" s="206"/>
      <c r="C692" s="206"/>
      <c r="D692" s="206"/>
      <c r="E692" s="207"/>
      <c r="F692" s="206"/>
      <c r="G692" s="206"/>
      <c r="H692" s="206"/>
      <c r="I692" s="206"/>
      <c r="J692" s="206"/>
      <c r="K692" s="206"/>
      <c r="L692" s="207"/>
      <c r="M692" s="206"/>
      <c r="N692" s="206"/>
    </row>
    <row r="693" spans="2:14" s="53" customFormat="1" x14ac:dyDescent="0.25">
      <c r="B693" s="206"/>
      <c r="C693" s="206"/>
      <c r="D693" s="206"/>
      <c r="E693" s="207"/>
      <c r="F693" s="206"/>
      <c r="G693" s="206"/>
      <c r="H693" s="206"/>
      <c r="I693" s="206"/>
      <c r="J693" s="206"/>
      <c r="K693" s="206"/>
      <c r="L693" s="207"/>
      <c r="M693" s="206"/>
      <c r="N693" s="206"/>
    </row>
    <row r="694" spans="2:14" s="53" customFormat="1" x14ac:dyDescent="0.25">
      <c r="B694" s="206"/>
      <c r="C694" s="206"/>
      <c r="D694" s="206"/>
      <c r="E694" s="207"/>
      <c r="F694" s="206"/>
      <c r="G694" s="206"/>
      <c r="H694" s="206"/>
      <c r="I694" s="206"/>
      <c r="J694" s="206"/>
      <c r="K694" s="206"/>
      <c r="L694" s="207"/>
      <c r="M694" s="206"/>
      <c r="N694" s="206"/>
    </row>
    <row r="695" spans="2:14" s="53" customFormat="1" x14ac:dyDescent="0.25">
      <c r="B695" s="206"/>
      <c r="C695" s="206"/>
      <c r="D695" s="206"/>
      <c r="E695" s="207"/>
      <c r="F695" s="206"/>
      <c r="G695" s="206"/>
      <c r="H695" s="206"/>
      <c r="I695" s="206"/>
      <c r="J695" s="206"/>
      <c r="K695" s="206"/>
      <c r="L695" s="207"/>
      <c r="M695" s="206"/>
      <c r="N695" s="206"/>
    </row>
    <row r="696" spans="2:14" s="53" customFormat="1" x14ac:dyDescent="0.25">
      <c r="B696" s="206"/>
      <c r="C696" s="206"/>
      <c r="D696" s="206"/>
      <c r="E696" s="207"/>
      <c r="F696" s="206"/>
      <c r="G696" s="206"/>
      <c r="H696" s="206"/>
      <c r="I696" s="206"/>
      <c r="J696" s="206"/>
      <c r="K696" s="206"/>
      <c r="L696" s="207"/>
      <c r="M696" s="206"/>
      <c r="N696" s="206"/>
    </row>
    <row r="697" spans="2:14" s="53" customFormat="1" x14ac:dyDescent="0.25">
      <c r="B697" s="206"/>
      <c r="C697" s="206"/>
      <c r="D697" s="206"/>
      <c r="E697" s="207"/>
      <c r="F697" s="206"/>
      <c r="G697" s="206"/>
      <c r="H697" s="206"/>
      <c r="I697" s="206"/>
      <c r="J697" s="206"/>
      <c r="K697" s="206"/>
      <c r="L697" s="207"/>
      <c r="M697" s="206"/>
      <c r="N697" s="206"/>
    </row>
    <row r="698" spans="2:14" s="53" customFormat="1" x14ac:dyDescent="0.25">
      <c r="B698" s="206"/>
      <c r="C698" s="206"/>
      <c r="D698" s="206"/>
      <c r="E698" s="207"/>
      <c r="F698" s="206"/>
      <c r="G698" s="206"/>
      <c r="H698" s="206"/>
      <c r="I698" s="206"/>
      <c r="J698" s="206"/>
      <c r="K698" s="206"/>
      <c r="L698" s="207"/>
      <c r="M698" s="206"/>
      <c r="N698" s="206"/>
    </row>
    <row r="699" spans="2:14" s="53" customFormat="1" x14ac:dyDescent="0.25">
      <c r="B699" s="206"/>
      <c r="C699" s="206"/>
      <c r="D699" s="206"/>
      <c r="E699" s="207"/>
      <c r="F699" s="206"/>
      <c r="G699" s="206"/>
      <c r="H699" s="206"/>
      <c r="I699" s="206"/>
      <c r="J699" s="206"/>
      <c r="K699" s="206"/>
      <c r="L699" s="207"/>
      <c r="M699" s="206"/>
      <c r="N699" s="206"/>
    </row>
    <row r="700" spans="2:14" s="53" customFormat="1" x14ac:dyDescent="0.25">
      <c r="B700" s="206"/>
      <c r="C700" s="206"/>
      <c r="D700" s="206"/>
      <c r="E700" s="207"/>
      <c r="F700" s="206"/>
      <c r="G700" s="206"/>
      <c r="H700" s="206"/>
      <c r="I700" s="206"/>
      <c r="J700" s="206"/>
      <c r="K700" s="206"/>
      <c r="L700" s="207"/>
      <c r="M700" s="206"/>
      <c r="N700" s="206"/>
    </row>
    <row r="701" spans="2:14" s="53" customFormat="1" x14ac:dyDescent="0.25">
      <c r="B701" s="206"/>
      <c r="C701" s="206"/>
      <c r="D701" s="206"/>
      <c r="E701" s="207"/>
      <c r="F701" s="206"/>
      <c r="G701" s="206"/>
      <c r="H701" s="206"/>
      <c r="I701" s="206"/>
      <c r="J701" s="206"/>
      <c r="K701" s="206"/>
      <c r="L701" s="207"/>
      <c r="M701" s="206"/>
      <c r="N701" s="206"/>
    </row>
    <row r="702" spans="2:14" s="53" customFormat="1" x14ac:dyDescent="0.25">
      <c r="B702" s="206"/>
      <c r="C702" s="206"/>
      <c r="D702" s="206"/>
      <c r="E702" s="207"/>
      <c r="F702" s="206"/>
      <c r="G702" s="206"/>
      <c r="H702" s="206"/>
      <c r="I702" s="206"/>
      <c r="J702" s="206"/>
      <c r="K702" s="206"/>
      <c r="L702" s="207"/>
      <c r="M702" s="206"/>
      <c r="N702" s="206"/>
    </row>
    <row r="703" spans="2:14" s="53" customFormat="1" x14ac:dyDescent="0.25">
      <c r="B703" s="206"/>
      <c r="C703" s="206"/>
      <c r="D703" s="206"/>
      <c r="E703" s="207"/>
      <c r="F703" s="206"/>
      <c r="G703" s="206"/>
      <c r="H703" s="206"/>
      <c r="I703" s="206"/>
      <c r="J703" s="206"/>
      <c r="K703" s="206"/>
      <c r="L703" s="207"/>
      <c r="M703" s="206"/>
      <c r="N703" s="206"/>
    </row>
    <row r="704" spans="2:14" s="53" customFormat="1" x14ac:dyDescent="0.25">
      <c r="B704" s="206"/>
      <c r="C704" s="206"/>
      <c r="D704" s="206"/>
      <c r="E704" s="207"/>
      <c r="F704" s="206"/>
      <c r="G704" s="206"/>
      <c r="H704" s="206"/>
      <c r="I704" s="206"/>
      <c r="J704" s="206"/>
      <c r="K704" s="206"/>
      <c r="L704" s="207"/>
      <c r="M704" s="206"/>
      <c r="N704" s="206"/>
    </row>
    <row r="705" spans="2:14" s="53" customFormat="1" x14ac:dyDescent="0.25">
      <c r="B705" s="206"/>
      <c r="C705" s="206"/>
      <c r="D705" s="206"/>
      <c r="E705" s="207"/>
      <c r="F705" s="206"/>
      <c r="G705" s="206"/>
      <c r="H705" s="206"/>
      <c r="I705" s="206"/>
      <c r="J705" s="206"/>
      <c r="K705" s="206"/>
      <c r="L705" s="207"/>
      <c r="M705" s="206"/>
      <c r="N705" s="206"/>
    </row>
    <row r="706" spans="2:14" s="53" customFormat="1" x14ac:dyDescent="0.25">
      <c r="B706" s="206"/>
      <c r="C706" s="206"/>
      <c r="D706" s="206"/>
      <c r="E706" s="207"/>
      <c r="F706" s="206"/>
      <c r="G706" s="206"/>
      <c r="H706" s="206"/>
      <c r="I706" s="206"/>
      <c r="J706" s="206"/>
      <c r="K706" s="206"/>
      <c r="L706" s="207"/>
      <c r="M706" s="206"/>
      <c r="N706" s="206"/>
    </row>
    <row r="707" spans="2:14" s="53" customFormat="1" x14ac:dyDescent="0.25">
      <c r="B707" s="206"/>
      <c r="C707" s="206"/>
      <c r="D707" s="206"/>
      <c r="E707" s="207"/>
      <c r="F707" s="206"/>
      <c r="G707" s="206"/>
      <c r="H707" s="206"/>
      <c r="I707" s="206"/>
      <c r="J707" s="206"/>
      <c r="K707" s="206"/>
      <c r="L707" s="207"/>
      <c r="M707" s="206"/>
      <c r="N707" s="206"/>
    </row>
    <row r="708" spans="2:14" s="53" customFormat="1" x14ac:dyDescent="0.25">
      <c r="B708" s="206"/>
      <c r="C708" s="206"/>
      <c r="D708" s="206"/>
      <c r="E708" s="207"/>
      <c r="F708" s="206"/>
      <c r="G708" s="206"/>
      <c r="H708" s="206"/>
      <c r="I708" s="206"/>
      <c r="J708" s="206"/>
      <c r="K708" s="206"/>
      <c r="L708" s="207"/>
      <c r="M708" s="206"/>
      <c r="N708" s="206"/>
    </row>
    <row r="709" spans="2:14" s="53" customFormat="1" x14ac:dyDescent="0.25">
      <c r="B709" s="206"/>
      <c r="C709" s="206"/>
      <c r="D709" s="206"/>
      <c r="E709" s="207"/>
      <c r="F709" s="206"/>
      <c r="G709" s="206"/>
      <c r="H709" s="206"/>
      <c r="I709" s="206"/>
      <c r="J709" s="206"/>
      <c r="K709" s="206"/>
      <c r="L709" s="207"/>
      <c r="M709" s="206"/>
      <c r="N709" s="206"/>
    </row>
    <row r="710" spans="2:14" s="53" customFormat="1" x14ac:dyDescent="0.25">
      <c r="B710" s="206"/>
      <c r="C710" s="206"/>
      <c r="D710" s="206"/>
      <c r="E710" s="207"/>
      <c r="F710" s="206"/>
      <c r="G710" s="206"/>
      <c r="H710" s="206"/>
      <c r="I710" s="206"/>
      <c r="J710" s="206"/>
      <c r="K710" s="206"/>
      <c r="L710" s="207"/>
      <c r="M710" s="206"/>
      <c r="N710" s="206"/>
    </row>
    <row r="711" spans="2:14" s="53" customFormat="1" x14ac:dyDescent="0.25">
      <c r="B711" s="206"/>
      <c r="C711" s="206"/>
      <c r="D711" s="206"/>
      <c r="E711" s="207"/>
      <c r="F711" s="206"/>
      <c r="G711" s="206"/>
      <c r="H711" s="206"/>
      <c r="I711" s="206"/>
      <c r="J711" s="206"/>
      <c r="K711" s="206"/>
      <c r="L711" s="207"/>
      <c r="M711" s="206"/>
      <c r="N711" s="206"/>
    </row>
    <row r="712" spans="2:14" s="53" customFormat="1" x14ac:dyDescent="0.25">
      <c r="B712" s="206"/>
      <c r="C712" s="206"/>
      <c r="D712" s="206"/>
      <c r="E712" s="207"/>
      <c r="F712" s="206"/>
      <c r="G712" s="206"/>
      <c r="H712" s="206"/>
      <c r="I712" s="206"/>
      <c r="J712" s="206"/>
      <c r="K712" s="206"/>
      <c r="L712" s="207"/>
      <c r="M712" s="206"/>
      <c r="N712" s="206"/>
    </row>
    <row r="713" spans="2:14" s="53" customFormat="1" x14ac:dyDescent="0.25">
      <c r="B713" s="206"/>
      <c r="C713" s="206"/>
      <c r="D713" s="206"/>
      <c r="E713" s="207"/>
      <c r="F713" s="206"/>
      <c r="G713" s="206"/>
      <c r="H713" s="206"/>
      <c r="I713" s="206"/>
      <c r="J713" s="206"/>
      <c r="K713" s="206"/>
      <c r="L713" s="207"/>
      <c r="M713" s="206"/>
      <c r="N713" s="206"/>
    </row>
    <row r="714" spans="2:14" s="53" customFormat="1" x14ac:dyDescent="0.25">
      <c r="B714" s="206"/>
      <c r="C714" s="206"/>
      <c r="D714" s="206"/>
      <c r="E714" s="207"/>
      <c r="F714" s="206"/>
      <c r="G714" s="206"/>
      <c r="H714" s="206"/>
      <c r="I714" s="206"/>
      <c r="J714" s="206"/>
      <c r="K714" s="206"/>
      <c r="L714" s="207"/>
      <c r="M714" s="206"/>
      <c r="N714" s="206"/>
    </row>
    <row r="715" spans="2:14" s="53" customFormat="1" x14ac:dyDescent="0.25">
      <c r="B715" s="206"/>
      <c r="C715" s="206"/>
      <c r="D715" s="206"/>
      <c r="E715" s="207"/>
      <c r="F715" s="206"/>
      <c r="G715" s="206"/>
      <c r="H715" s="206"/>
      <c r="I715" s="206"/>
      <c r="J715" s="206"/>
      <c r="K715" s="206"/>
      <c r="L715" s="207"/>
      <c r="M715" s="206"/>
      <c r="N715" s="206"/>
    </row>
    <row r="716" spans="2:14" s="53" customFormat="1" x14ac:dyDescent="0.25">
      <c r="B716" s="206"/>
      <c r="C716" s="206"/>
      <c r="D716" s="206"/>
      <c r="E716" s="207"/>
      <c r="F716" s="206"/>
      <c r="G716" s="206"/>
      <c r="H716" s="206"/>
      <c r="I716" s="206"/>
      <c r="J716" s="206"/>
      <c r="K716" s="206"/>
      <c r="L716" s="207"/>
      <c r="M716" s="206"/>
      <c r="N716" s="206"/>
    </row>
    <row r="717" spans="2:14" s="53" customFormat="1" x14ac:dyDescent="0.25">
      <c r="B717" s="206"/>
      <c r="C717" s="206"/>
      <c r="D717" s="206"/>
      <c r="E717" s="207"/>
      <c r="F717" s="206"/>
      <c r="G717" s="206"/>
      <c r="H717" s="206"/>
      <c r="I717" s="206"/>
      <c r="J717" s="206"/>
      <c r="K717" s="206"/>
      <c r="L717" s="207"/>
      <c r="M717" s="206"/>
      <c r="N717" s="206"/>
    </row>
    <row r="718" spans="2:14" s="53" customFormat="1" x14ac:dyDescent="0.25">
      <c r="B718" s="206"/>
      <c r="C718" s="206"/>
      <c r="D718" s="206"/>
      <c r="E718" s="207"/>
      <c r="F718" s="206"/>
      <c r="G718" s="206"/>
      <c r="H718" s="206"/>
      <c r="I718" s="206"/>
      <c r="J718" s="206"/>
      <c r="K718" s="206"/>
      <c r="L718" s="207"/>
      <c r="M718" s="206"/>
      <c r="N718" s="206"/>
    </row>
    <row r="719" spans="2:14" s="53" customFormat="1" x14ac:dyDescent="0.25">
      <c r="B719" s="206"/>
      <c r="C719" s="206"/>
      <c r="D719" s="206"/>
      <c r="E719" s="207"/>
      <c r="F719" s="206"/>
      <c r="G719" s="206"/>
      <c r="H719" s="206"/>
      <c r="I719" s="206"/>
      <c r="J719" s="206"/>
      <c r="K719" s="206"/>
      <c r="L719" s="207"/>
      <c r="M719" s="206"/>
      <c r="N719" s="206"/>
    </row>
    <row r="720" spans="2:14" s="53" customFormat="1" x14ac:dyDescent="0.25">
      <c r="B720" s="206"/>
      <c r="C720" s="206"/>
      <c r="D720" s="206"/>
      <c r="E720" s="207"/>
      <c r="F720" s="206"/>
      <c r="G720" s="206"/>
      <c r="H720" s="206"/>
      <c r="I720" s="206"/>
      <c r="J720" s="206"/>
      <c r="K720" s="206"/>
      <c r="L720" s="207"/>
      <c r="M720" s="206"/>
      <c r="N720" s="206"/>
    </row>
    <row r="721" spans="2:14" s="53" customFormat="1" x14ac:dyDescent="0.25">
      <c r="B721" s="206"/>
      <c r="C721" s="206"/>
      <c r="D721" s="206"/>
      <c r="E721" s="207"/>
      <c r="F721" s="206"/>
      <c r="G721" s="206"/>
      <c r="H721" s="206"/>
      <c r="I721" s="206"/>
      <c r="J721" s="206"/>
      <c r="K721" s="206"/>
      <c r="L721" s="207"/>
      <c r="M721" s="206"/>
      <c r="N721" s="206"/>
    </row>
    <row r="722" spans="2:14" s="53" customFormat="1" x14ac:dyDescent="0.25">
      <c r="B722" s="206"/>
      <c r="C722" s="206"/>
      <c r="D722" s="206"/>
      <c r="E722" s="207"/>
      <c r="F722" s="206"/>
      <c r="G722" s="206"/>
      <c r="H722" s="206"/>
      <c r="I722" s="206"/>
      <c r="J722" s="206"/>
      <c r="K722" s="206"/>
      <c r="L722" s="207"/>
      <c r="M722" s="206"/>
      <c r="N722" s="206"/>
    </row>
    <row r="723" spans="2:14" s="53" customFormat="1" x14ac:dyDescent="0.25">
      <c r="B723" s="206"/>
      <c r="C723" s="206"/>
      <c r="D723" s="206"/>
      <c r="E723" s="207"/>
      <c r="F723" s="206"/>
      <c r="G723" s="206"/>
      <c r="H723" s="206"/>
      <c r="I723" s="206"/>
      <c r="J723" s="206"/>
      <c r="K723" s="206"/>
      <c r="L723" s="207"/>
      <c r="M723" s="206"/>
      <c r="N723" s="206"/>
    </row>
    <row r="724" spans="2:14" s="53" customFormat="1" x14ac:dyDescent="0.25">
      <c r="B724" s="206"/>
      <c r="C724" s="206"/>
      <c r="D724" s="206"/>
      <c r="E724" s="207"/>
      <c r="F724" s="206"/>
      <c r="G724" s="206"/>
      <c r="H724" s="206"/>
      <c r="I724" s="206"/>
      <c r="J724" s="206"/>
      <c r="K724" s="206"/>
      <c r="L724" s="207"/>
      <c r="M724" s="206"/>
      <c r="N724" s="206"/>
    </row>
    <row r="725" spans="2:14" s="53" customFormat="1" x14ac:dyDescent="0.25">
      <c r="B725" s="206"/>
      <c r="C725" s="206"/>
      <c r="D725" s="206"/>
      <c r="E725" s="207"/>
      <c r="F725" s="206"/>
      <c r="G725" s="206"/>
      <c r="H725" s="206"/>
      <c r="I725" s="206"/>
      <c r="J725" s="206"/>
      <c r="K725" s="206"/>
      <c r="L725" s="207"/>
      <c r="M725" s="206"/>
      <c r="N725" s="206"/>
    </row>
    <row r="726" spans="2:14" s="53" customFormat="1" x14ac:dyDescent="0.25">
      <c r="B726" s="206"/>
      <c r="C726" s="206"/>
      <c r="D726" s="206"/>
      <c r="E726" s="207"/>
      <c r="F726" s="206"/>
      <c r="G726" s="206"/>
      <c r="H726" s="206"/>
      <c r="I726" s="206"/>
      <c r="J726" s="206"/>
      <c r="K726" s="206"/>
      <c r="L726" s="207"/>
      <c r="M726" s="206"/>
      <c r="N726" s="206"/>
    </row>
    <row r="727" spans="2:14" s="53" customFormat="1" x14ac:dyDescent="0.25">
      <c r="B727" s="206"/>
      <c r="C727" s="206"/>
      <c r="D727" s="206"/>
      <c r="E727" s="207"/>
      <c r="F727" s="206"/>
      <c r="G727" s="206"/>
      <c r="H727" s="206"/>
      <c r="I727" s="206"/>
      <c r="J727" s="206"/>
      <c r="K727" s="206"/>
      <c r="L727" s="207"/>
      <c r="M727" s="206"/>
      <c r="N727" s="206"/>
    </row>
    <row r="728" spans="2:14" s="53" customFormat="1" x14ac:dyDescent="0.25">
      <c r="B728" s="206"/>
      <c r="C728" s="206"/>
      <c r="D728" s="206"/>
      <c r="E728" s="207"/>
      <c r="F728" s="206"/>
      <c r="G728" s="206"/>
      <c r="H728" s="206"/>
      <c r="I728" s="206"/>
      <c r="J728" s="206"/>
      <c r="K728" s="206"/>
      <c r="L728" s="207"/>
      <c r="M728" s="206"/>
      <c r="N728" s="206"/>
    </row>
    <row r="729" spans="2:14" s="53" customFormat="1" x14ac:dyDescent="0.25">
      <c r="B729" s="206"/>
      <c r="C729" s="206"/>
      <c r="D729" s="206"/>
      <c r="E729" s="207"/>
      <c r="F729" s="206"/>
      <c r="G729" s="206"/>
      <c r="H729" s="206"/>
      <c r="I729" s="206"/>
      <c r="J729" s="206"/>
      <c r="K729" s="206"/>
      <c r="L729" s="207"/>
      <c r="M729" s="206"/>
      <c r="N729" s="206"/>
    </row>
    <row r="730" spans="2:14" s="53" customFormat="1" x14ac:dyDescent="0.25">
      <c r="B730" s="206"/>
      <c r="C730" s="206"/>
      <c r="D730" s="206"/>
      <c r="E730" s="207"/>
      <c r="F730" s="206"/>
      <c r="G730" s="206"/>
      <c r="H730" s="206"/>
      <c r="I730" s="206"/>
      <c r="J730" s="206"/>
      <c r="K730" s="206"/>
      <c r="L730" s="207"/>
      <c r="M730" s="206"/>
      <c r="N730" s="206"/>
    </row>
    <row r="731" spans="2:14" s="53" customFormat="1" x14ac:dyDescent="0.25">
      <c r="B731" s="206"/>
      <c r="C731" s="206"/>
      <c r="D731" s="206"/>
      <c r="E731" s="207"/>
      <c r="F731" s="206"/>
      <c r="G731" s="206"/>
      <c r="H731" s="206"/>
      <c r="I731" s="206"/>
      <c r="J731" s="206"/>
      <c r="K731" s="206"/>
      <c r="L731" s="207"/>
      <c r="M731" s="206"/>
      <c r="N731" s="206"/>
    </row>
    <row r="732" spans="2:14" s="53" customFormat="1" x14ac:dyDescent="0.25">
      <c r="B732" s="206"/>
      <c r="C732" s="206"/>
      <c r="D732" s="206"/>
      <c r="E732" s="207"/>
      <c r="F732" s="206"/>
      <c r="G732" s="206"/>
      <c r="H732" s="206"/>
      <c r="I732" s="206"/>
      <c r="J732" s="206"/>
      <c r="K732" s="206"/>
      <c r="L732" s="207"/>
      <c r="M732" s="206"/>
      <c r="N732" s="206"/>
    </row>
    <row r="733" spans="2:14" s="53" customFormat="1" x14ac:dyDescent="0.25">
      <c r="B733" s="206"/>
      <c r="C733" s="206"/>
      <c r="D733" s="206"/>
      <c r="E733" s="207"/>
      <c r="F733" s="206"/>
      <c r="G733" s="206"/>
      <c r="H733" s="206"/>
      <c r="I733" s="206"/>
      <c r="J733" s="206"/>
      <c r="K733" s="206"/>
      <c r="L733" s="207"/>
      <c r="M733" s="206"/>
      <c r="N733" s="206"/>
    </row>
    <row r="734" spans="2:14" s="53" customFormat="1" x14ac:dyDescent="0.25">
      <c r="B734" s="206"/>
      <c r="C734" s="206"/>
      <c r="D734" s="206"/>
      <c r="E734" s="207"/>
      <c r="F734" s="206"/>
      <c r="G734" s="206"/>
      <c r="H734" s="206"/>
      <c r="I734" s="206"/>
      <c r="J734" s="206"/>
      <c r="K734" s="206"/>
      <c r="L734" s="207"/>
      <c r="M734" s="206"/>
      <c r="N734" s="206"/>
    </row>
    <row r="735" spans="2:14" s="53" customFormat="1" x14ac:dyDescent="0.25">
      <c r="B735" s="206"/>
      <c r="C735" s="206"/>
      <c r="D735" s="206"/>
      <c r="E735" s="207"/>
      <c r="F735" s="206"/>
      <c r="G735" s="206"/>
      <c r="H735" s="206"/>
      <c r="I735" s="206"/>
      <c r="J735" s="206"/>
      <c r="K735" s="206"/>
      <c r="L735" s="207"/>
      <c r="M735" s="206"/>
      <c r="N735" s="206"/>
    </row>
    <row r="736" spans="2:14" s="53" customFormat="1" x14ac:dyDescent="0.25">
      <c r="B736" s="206"/>
      <c r="C736" s="206"/>
      <c r="D736" s="206"/>
      <c r="E736" s="207"/>
      <c r="F736" s="206"/>
      <c r="G736" s="206"/>
      <c r="H736" s="206"/>
      <c r="I736" s="206"/>
      <c r="J736" s="206"/>
      <c r="K736" s="206"/>
      <c r="L736" s="207"/>
      <c r="M736" s="206"/>
      <c r="N736" s="206"/>
    </row>
    <row r="737" spans="2:14" s="53" customFormat="1" x14ac:dyDescent="0.25">
      <c r="B737" s="206"/>
      <c r="C737" s="206"/>
      <c r="D737" s="206"/>
      <c r="E737" s="207"/>
      <c r="F737" s="206"/>
      <c r="G737" s="206"/>
      <c r="H737" s="206"/>
      <c r="I737" s="206"/>
      <c r="J737" s="206"/>
      <c r="K737" s="206"/>
      <c r="L737" s="207"/>
      <c r="M737" s="206"/>
      <c r="N737" s="206"/>
    </row>
    <row r="738" spans="2:14" s="53" customFormat="1" x14ac:dyDescent="0.25">
      <c r="B738" s="206"/>
      <c r="C738" s="206"/>
      <c r="D738" s="206"/>
      <c r="E738" s="207"/>
      <c r="F738" s="206"/>
      <c r="G738" s="206"/>
      <c r="H738" s="206"/>
      <c r="I738" s="206"/>
      <c r="J738" s="206"/>
      <c r="K738" s="206"/>
      <c r="L738" s="207"/>
      <c r="M738" s="206"/>
      <c r="N738" s="206"/>
    </row>
    <row r="739" spans="2:14" s="53" customFormat="1" x14ac:dyDescent="0.25">
      <c r="B739" s="206"/>
      <c r="C739" s="206"/>
      <c r="D739" s="206"/>
      <c r="E739" s="207"/>
      <c r="F739" s="206"/>
      <c r="G739" s="206"/>
      <c r="H739" s="206"/>
      <c r="I739" s="206"/>
      <c r="J739" s="206"/>
      <c r="K739" s="206"/>
      <c r="L739" s="207"/>
      <c r="M739" s="206"/>
      <c r="N739" s="206"/>
    </row>
    <row r="740" spans="2:14" s="53" customFormat="1" x14ac:dyDescent="0.25">
      <c r="B740" s="206"/>
      <c r="C740" s="206"/>
      <c r="D740" s="206"/>
      <c r="E740" s="207"/>
      <c r="F740" s="206"/>
      <c r="G740" s="206"/>
      <c r="H740" s="206"/>
      <c r="I740" s="206"/>
      <c r="J740" s="206"/>
      <c r="K740" s="206"/>
      <c r="L740" s="207"/>
      <c r="M740" s="206"/>
      <c r="N740" s="206"/>
    </row>
    <row r="741" spans="2:14" s="53" customFormat="1" x14ac:dyDescent="0.25">
      <c r="B741" s="206"/>
      <c r="C741" s="206"/>
      <c r="D741" s="206"/>
      <c r="E741" s="207"/>
      <c r="F741" s="206"/>
      <c r="G741" s="206"/>
      <c r="H741" s="206"/>
      <c r="I741" s="206"/>
      <c r="J741" s="206"/>
      <c r="K741" s="206"/>
      <c r="L741" s="207"/>
      <c r="M741" s="206"/>
      <c r="N741" s="206"/>
    </row>
    <row r="742" spans="2:14" s="53" customFormat="1" x14ac:dyDescent="0.25">
      <c r="B742" s="206"/>
      <c r="C742" s="206"/>
      <c r="D742" s="206"/>
      <c r="E742" s="207"/>
      <c r="F742" s="206"/>
      <c r="G742" s="206"/>
      <c r="H742" s="206"/>
      <c r="I742" s="206"/>
      <c r="J742" s="206"/>
      <c r="K742" s="206"/>
      <c r="L742" s="207"/>
      <c r="M742" s="206"/>
      <c r="N742" s="206"/>
    </row>
    <row r="743" spans="2:14" s="53" customFormat="1" x14ac:dyDescent="0.25">
      <c r="B743" s="206"/>
      <c r="C743" s="206"/>
      <c r="D743" s="206"/>
      <c r="E743" s="207"/>
      <c r="F743" s="206"/>
      <c r="G743" s="206"/>
      <c r="H743" s="206"/>
      <c r="I743" s="206"/>
      <c r="J743" s="206"/>
      <c r="K743" s="206"/>
      <c r="L743" s="207"/>
      <c r="M743" s="206"/>
      <c r="N743" s="206"/>
    </row>
    <row r="744" spans="2:14" s="53" customFormat="1" x14ac:dyDescent="0.25">
      <c r="B744" s="206"/>
      <c r="C744" s="206"/>
      <c r="D744" s="206"/>
      <c r="E744" s="207"/>
      <c r="F744" s="206"/>
      <c r="G744" s="206"/>
      <c r="H744" s="206"/>
      <c r="I744" s="206"/>
      <c r="J744" s="206"/>
      <c r="K744" s="206"/>
      <c r="L744" s="207"/>
      <c r="M744" s="206"/>
      <c r="N744" s="206"/>
    </row>
    <row r="745" spans="2:14" s="53" customFormat="1" x14ac:dyDescent="0.25">
      <c r="B745" s="206"/>
      <c r="C745" s="206"/>
      <c r="D745" s="206"/>
      <c r="E745" s="207"/>
      <c r="F745" s="206"/>
      <c r="G745" s="206"/>
      <c r="H745" s="206"/>
      <c r="I745" s="206"/>
      <c r="J745" s="206"/>
      <c r="K745" s="206"/>
      <c r="L745" s="207"/>
      <c r="M745" s="206"/>
      <c r="N745" s="206"/>
    </row>
    <row r="746" spans="2:14" s="53" customFormat="1" x14ac:dyDescent="0.25">
      <c r="B746" s="206"/>
      <c r="C746" s="206"/>
      <c r="D746" s="206"/>
      <c r="E746" s="207"/>
      <c r="F746" s="206"/>
      <c r="G746" s="206"/>
      <c r="H746" s="206"/>
      <c r="I746" s="206"/>
      <c r="J746" s="206"/>
      <c r="K746" s="206"/>
      <c r="L746" s="207"/>
      <c r="M746" s="206"/>
      <c r="N746" s="206"/>
    </row>
    <row r="747" spans="2:14" s="53" customFormat="1" x14ac:dyDescent="0.25">
      <c r="B747" s="206"/>
      <c r="C747" s="206"/>
      <c r="D747" s="206"/>
      <c r="E747" s="207"/>
      <c r="F747" s="206"/>
      <c r="G747" s="206"/>
      <c r="H747" s="206"/>
      <c r="I747" s="206"/>
      <c r="J747" s="206"/>
      <c r="K747" s="206"/>
      <c r="L747" s="207"/>
      <c r="M747" s="206"/>
      <c r="N747" s="206"/>
    </row>
    <row r="748" spans="2:14" s="53" customFormat="1" x14ac:dyDescent="0.25">
      <c r="B748" s="206"/>
      <c r="C748" s="206"/>
      <c r="D748" s="206"/>
      <c r="E748" s="207"/>
      <c r="F748" s="206"/>
      <c r="G748" s="206"/>
      <c r="H748" s="206"/>
      <c r="I748" s="206"/>
      <c r="J748" s="206"/>
      <c r="K748" s="206"/>
      <c r="L748" s="207"/>
      <c r="M748" s="206"/>
      <c r="N748" s="206"/>
    </row>
    <row r="749" spans="2:14" s="53" customFormat="1" x14ac:dyDescent="0.25">
      <c r="B749" s="206"/>
      <c r="C749" s="206"/>
      <c r="D749" s="206"/>
      <c r="E749" s="207"/>
      <c r="F749" s="206"/>
      <c r="G749" s="206"/>
      <c r="H749" s="206"/>
      <c r="I749" s="206"/>
      <c r="J749" s="206"/>
      <c r="K749" s="206"/>
      <c r="L749" s="207"/>
      <c r="M749" s="206"/>
      <c r="N749" s="206"/>
    </row>
    <row r="750" spans="2:14" s="53" customFormat="1" x14ac:dyDescent="0.25">
      <c r="B750" s="206"/>
      <c r="C750" s="206"/>
      <c r="D750" s="206"/>
      <c r="E750" s="207"/>
      <c r="F750" s="206"/>
      <c r="G750" s="206"/>
      <c r="H750" s="206"/>
      <c r="I750" s="206"/>
      <c r="J750" s="206"/>
      <c r="K750" s="206"/>
      <c r="L750" s="207"/>
      <c r="M750" s="206"/>
      <c r="N750" s="206"/>
    </row>
    <row r="751" spans="2:14" s="53" customFormat="1" x14ac:dyDescent="0.25">
      <c r="B751" s="206"/>
      <c r="C751" s="206"/>
      <c r="D751" s="206"/>
      <c r="E751" s="207"/>
      <c r="F751" s="206"/>
      <c r="G751" s="206"/>
      <c r="H751" s="206"/>
      <c r="I751" s="206"/>
      <c r="J751" s="206"/>
      <c r="K751" s="206"/>
      <c r="L751" s="207"/>
      <c r="M751" s="206"/>
      <c r="N751" s="206"/>
    </row>
    <row r="752" spans="2:14" s="53" customFormat="1" x14ac:dyDescent="0.25">
      <c r="B752" s="206"/>
      <c r="C752" s="206"/>
      <c r="D752" s="206"/>
      <c r="E752" s="207"/>
      <c r="F752" s="206"/>
      <c r="G752" s="206"/>
      <c r="H752" s="206"/>
      <c r="I752" s="206"/>
      <c r="J752" s="206"/>
      <c r="K752" s="206"/>
      <c r="L752" s="207"/>
      <c r="M752" s="206"/>
      <c r="N752" s="206"/>
    </row>
    <row r="753" spans="2:14" s="53" customFormat="1" x14ac:dyDescent="0.25">
      <c r="B753" s="206"/>
      <c r="C753" s="206"/>
      <c r="D753" s="206"/>
      <c r="E753" s="207"/>
      <c r="F753" s="206"/>
      <c r="G753" s="206"/>
      <c r="H753" s="206"/>
      <c r="I753" s="206"/>
      <c r="J753" s="206"/>
      <c r="K753" s="206"/>
      <c r="L753" s="207"/>
      <c r="M753" s="206"/>
      <c r="N753" s="206"/>
    </row>
    <row r="754" spans="2:14" s="53" customFormat="1" x14ac:dyDescent="0.25">
      <c r="B754" s="206"/>
      <c r="C754" s="206"/>
      <c r="D754" s="206"/>
      <c r="E754" s="207"/>
      <c r="F754" s="206"/>
      <c r="G754" s="206"/>
      <c r="H754" s="206"/>
      <c r="I754" s="206"/>
      <c r="J754" s="206"/>
      <c r="K754" s="206"/>
      <c r="L754" s="207"/>
      <c r="M754" s="206"/>
      <c r="N754" s="206"/>
    </row>
    <row r="755" spans="2:14" s="53" customFormat="1" x14ac:dyDescent="0.25">
      <c r="B755" s="206"/>
      <c r="C755" s="206"/>
      <c r="D755" s="206"/>
      <c r="E755" s="207"/>
      <c r="F755" s="206"/>
      <c r="G755" s="206"/>
      <c r="H755" s="206"/>
      <c r="I755" s="206"/>
      <c r="J755" s="206"/>
      <c r="K755" s="206"/>
      <c r="L755" s="207"/>
      <c r="M755" s="206"/>
      <c r="N755" s="206"/>
    </row>
    <row r="756" spans="2:14" s="53" customFormat="1" x14ac:dyDescent="0.25">
      <c r="B756" s="206"/>
      <c r="C756" s="206"/>
      <c r="D756" s="206"/>
      <c r="E756" s="207"/>
      <c r="F756" s="206"/>
      <c r="G756" s="206"/>
      <c r="H756" s="206"/>
      <c r="I756" s="206"/>
      <c r="J756" s="206"/>
      <c r="K756" s="206"/>
      <c r="L756" s="207"/>
      <c r="M756" s="206"/>
      <c r="N756" s="206"/>
    </row>
    <row r="757" spans="2:14" s="53" customFormat="1" x14ac:dyDescent="0.25">
      <c r="B757" s="206"/>
      <c r="C757" s="206"/>
      <c r="D757" s="206"/>
      <c r="E757" s="207"/>
      <c r="F757" s="206"/>
      <c r="G757" s="206"/>
      <c r="H757" s="206"/>
      <c r="I757" s="206"/>
      <c r="J757" s="206"/>
      <c r="K757" s="206"/>
      <c r="L757" s="207"/>
      <c r="M757" s="206"/>
      <c r="N757" s="206"/>
    </row>
    <row r="758" spans="2:14" s="53" customFormat="1" x14ac:dyDescent="0.25">
      <c r="B758" s="206"/>
      <c r="C758" s="206"/>
      <c r="D758" s="206"/>
      <c r="E758" s="207"/>
      <c r="F758" s="206"/>
      <c r="G758" s="206"/>
      <c r="H758" s="206"/>
      <c r="I758" s="206"/>
      <c r="J758" s="206"/>
      <c r="K758" s="206"/>
      <c r="L758" s="207"/>
      <c r="M758" s="206"/>
      <c r="N758" s="206"/>
    </row>
    <row r="759" spans="2:14" s="53" customFormat="1" x14ac:dyDescent="0.25">
      <c r="B759" s="206"/>
      <c r="C759" s="206"/>
      <c r="D759" s="206"/>
      <c r="E759" s="207"/>
      <c r="F759" s="206"/>
      <c r="G759" s="206"/>
      <c r="H759" s="206"/>
      <c r="I759" s="206"/>
      <c r="J759" s="206"/>
      <c r="K759" s="206"/>
      <c r="L759" s="207"/>
      <c r="M759" s="206"/>
      <c r="N759" s="206"/>
    </row>
    <row r="760" spans="2:14" s="53" customFormat="1" x14ac:dyDescent="0.25">
      <c r="B760" s="206"/>
      <c r="C760" s="206"/>
      <c r="D760" s="206"/>
      <c r="E760" s="207"/>
      <c r="F760" s="206"/>
      <c r="G760" s="206"/>
      <c r="H760" s="206"/>
      <c r="I760" s="206"/>
      <c r="J760" s="206"/>
      <c r="K760" s="206"/>
      <c r="L760" s="207"/>
      <c r="M760" s="206"/>
      <c r="N760" s="206"/>
    </row>
    <row r="761" spans="2:14" s="53" customFormat="1" x14ac:dyDescent="0.25">
      <c r="B761" s="206"/>
      <c r="C761" s="206"/>
      <c r="D761" s="206"/>
      <c r="E761" s="207"/>
      <c r="F761" s="206"/>
      <c r="G761" s="206"/>
      <c r="H761" s="206"/>
      <c r="I761" s="206"/>
      <c r="J761" s="206"/>
      <c r="K761" s="206"/>
      <c r="L761" s="207"/>
      <c r="M761" s="206"/>
      <c r="N761" s="206"/>
    </row>
    <row r="762" spans="2:14" s="53" customFormat="1" x14ac:dyDescent="0.25">
      <c r="B762" s="206"/>
      <c r="C762" s="206"/>
      <c r="D762" s="206"/>
      <c r="E762" s="207"/>
      <c r="F762" s="206"/>
      <c r="G762" s="206"/>
      <c r="H762" s="206"/>
      <c r="I762" s="206"/>
      <c r="J762" s="206"/>
      <c r="K762" s="206"/>
      <c r="L762" s="207"/>
      <c r="M762" s="206"/>
      <c r="N762" s="206"/>
    </row>
    <row r="763" spans="2:14" s="53" customFormat="1" x14ac:dyDescent="0.25">
      <c r="B763" s="206"/>
      <c r="C763" s="206"/>
      <c r="D763" s="206"/>
      <c r="E763" s="207"/>
      <c r="F763" s="206"/>
      <c r="G763" s="206"/>
      <c r="H763" s="206"/>
      <c r="I763" s="206"/>
      <c r="J763" s="206"/>
      <c r="K763" s="206"/>
      <c r="L763" s="207"/>
      <c r="M763" s="206"/>
      <c r="N763" s="206"/>
    </row>
    <row r="764" spans="2:14" s="53" customFormat="1" x14ac:dyDescent="0.25">
      <c r="B764" s="206"/>
      <c r="C764" s="206"/>
      <c r="D764" s="206"/>
      <c r="E764" s="207"/>
      <c r="F764" s="206"/>
      <c r="G764" s="206"/>
      <c r="H764" s="206"/>
      <c r="I764" s="206"/>
      <c r="J764" s="206"/>
      <c r="K764" s="206"/>
      <c r="L764" s="207"/>
      <c r="M764" s="206"/>
      <c r="N764" s="206"/>
    </row>
    <row r="765" spans="2:14" s="53" customFormat="1" x14ac:dyDescent="0.25">
      <c r="B765" s="206"/>
      <c r="C765" s="206"/>
      <c r="D765" s="206"/>
      <c r="E765" s="207"/>
      <c r="F765" s="206"/>
      <c r="G765" s="206"/>
      <c r="H765" s="206"/>
      <c r="I765" s="206"/>
      <c r="J765" s="206"/>
      <c r="K765" s="206"/>
      <c r="L765" s="207"/>
      <c r="M765" s="206"/>
      <c r="N765" s="206"/>
    </row>
    <row r="766" spans="2:14" s="53" customFormat="1" x14ac:dyDescent="0.25">
      <c r="B766" s="206"/>
      <c r="C766" s="206"/>
      <c r="D766" s="206"/>
      <c r="E766" s="207"/>
      <c r="F766" s="206"/>
      <c r="G766" s="206"/>
      <c r="H766" s="206"/>
      <c r="I766" s="206"/>
      <c r="J766" s="206"/>
      <c r="K766" s="206"/>
      <c r="L766" s="207"/>
      <c r="M766" s="206"/>
      <c r="N766" s="206"/>
    </row>
    <row r="767" spans="2:14" s="53" customFormat="1" x14ac:dyDescent="0.25">
      <c r="B767" s="206"/>
      <c r="C767" s="206"/>
      <c r="D767" s="206"/>
      <c r="E767" s="207"/>
      <c r="F767" s="206"/>
      <c r="G767" s="206"/>
      <c r="H767" s="206"/>
      <c r="I767" s="206"/>
      <c r="J767" s="206"/>
      <c r="K767" s="206"/>
      <c r="L767" s="207"/>
      <c r="M767" s="206"/>
      <c r="N767" s="206"/>
    </row>
    <row r="768" spans="2:14" s="53" customFormat="1" x14ac:dyDescent="0.25">
      <c r="B768" s="206"/>
      <c r="C768" s="206"/>
      <c r="D768" s="206"/>
      <c r="E768" s="207"/>
      <c r="F768" s="206"/>
      <c r="G768" s="206"/>
      <c r="H768" s="206"/>
      <c r="I768" s="206"/>
      <c r="J768" s="206"/>
      <c r="K768" s="206"/>
      <c r="L768" s="207"/>
      <c r="M768" s="206"/>
      <c r="N768" s="206"/>
    </row>
    <row r="769" spans="2:14" s="53" customFormat="1" x14ac:dyDescent="0.25">
      <c r="B769" s="206"/>
      <c r="C769" s="206"/>
      <c r="D769" s="206"/>
      <c r="E769" s="207"/>
      <c r="F769" s="206"/>
      <c r="G769" s="206"/>
      <c r="H769" s="206"/>
      <c r="I769" s="206"/>
      <c r="J769" s="206"/>
      <c r="K769" s="206"/>
      <c r="L769" s="207"/>
      <c r="M769" s="206"/>
      <c r="N769" s="206"/>
    </row>
    <row r="770" spans="2:14" s="53" customFormat="1" x14ac:dyDescent="0.25">
      <c r="B770" s="206"/>
      <c r="C770" s="206"/>
      <c r="D770" s="206"/>
      <c r="E770" s="207"/>
      <c r="F770" s="206"/>
      <c r="G770" s="206"/>
      <c r="H770" s="206"/>
      <c r="I770" s="206"/>
      <c r="J770" s="206"/>
      <c r="K770" s="206"/>
      <c r="L770" s="207"/>
      <c r="M770" s="206"/>
      <c r="N770" s="206"/>
    </row>
    <row r="771" spans="2:14" s="53" customFormat="1" x14ac:dyDescent="0.25">
      <c r="B771" s="206"/>
      <c r="C771" s="206"/>
      <c r="D771" s="206"/>
      <c r="E771" s="207"/>
      <c r="F771" s="206"/>
      <c r="G771" s="206"/>
      <c r="H771" s="206"/>
      <c r="I771" s="206"/>
      <c r="J771" s="206"/>
      <c r="K771" s="206"/>
      <c r="L771" s="207"/>
      <c r="M771" s="206"/>
      <c r="N771" s="206"/>
    </row>
    <row r="772" spans="2:14" s="53" customFormat="1" x14ac:dyDescent="0.25">
      <c r="B772" s="206"/>
      <c r="C772" s="206"/>
      <c r="D772" s="206"/>
      <c r="E772" s="207"/>
      <c r="F772" s="206"/>
      <c r="G772" s="206"/>
      <c r="H772" s="206"/>
      <c r="I772" s="206"/>
      <c r="J772" s="206"/>
      <c r="K772" s="206"/>
      <c r="L772" s="207"/>
      <c r="M772" s="206"/>
      <c r="N772" s="206"/>
    </row>
    <row r="773" spans="2:14" s="53" customFormat="1" x14ac:dyDescent="0.25">
      <c r="B773" s="206"/>
      <c r="C773" s="206"/>
      <c r="D773" s="206"/>
      <c r="E773" s="207"/>
      <c r="F773" s="206"/>
      <c r="G773" s="206"/>
      <c r="H773" s="206"/>
      <c r="I773" s="206"/>
      <c r="J773" s="206"/>
      <c r="K773" s="206"/>
      <c r="L773" s="207"/>
      <c r="M773" s="206"/>
      <c r="N773" s="206"/>
    </row>
    <row r="774" spans="2:14" s="53" customFormat="1" x14ac:dyDescent="0.25">
      <c r="B774" s="206"/>
      <c r="C774" s="206"/>
      <c r="D774" s="206"/>
      <c r="E774" s="207"/>
      <c r="F774" s="206"/>
      <c r="G774" s="206"/>
      <c r="H774" s="206"/>
      <c r="I774" s="206"/>
      <c r="J774" s="206"/>
      <c r="K774" s="206"/>
      <c r="L774" s="207"/>
      <c r="M774" s="206"/>
      <c r="N774" s="206"/>
    </row>
    <row r="775" spans="2:14" s="53" customFormat="1" x14ac:dyDescent="0.25">
      <c r="B775" s="206"/>
      <c r="C775" s="206"/>
      <c r="D775" s="206"/>
      <c r="E775" s="207"/>
      <c r="F775" s="206"/>
      <c r="G775" s="206"/>
      <c r="H775" s="206"/>
      <c r="I775" s="206"/>
      <c r="J775" s="206"/>
      <c r="K775" s="206"/>
      <c r="L775" s="207"/>
      <c r="M775" s="206"/>
      <c r="N775" s="206"/>
    </row>
    <row r="776" spans="2:14" s="53" customFormat="1" x14ac:dyDescent="0.25">
      <c r="B776" s="206"/>
      <c r="C776" s="206"/>
      <c r="D776" s="206"/>
      <c r="E776" s="207"/>
      <c r="F776" s="206"/>
      <c r="G776" s="206"/>
      <c r="H776" s="206"/>
      <c r="I776" s="206"/>
      <c r="J776" s="206"/>
      <c r="K776" s="206"/>
      <c r="L776" s="207"/>
      <c r="M776" s="206"/>
      <c r="N776" s="206"/>
    </row>
    <row r="777" spans="2:14" s="53" customFormat="1" x14ac:dyDescent="0.25">
      <c r="B777" s="206"/>
      <c r="C777" s="206"/>
      <c r="D777" s="206"/>
      <c r="E777" s="207"/>
      <c r="F777" s="206"/>
      <c r="G777" s="206"/>
      <c r="H777" s="206"/>
      <c r="I777" s="206"/>
      <c r="J777" s="206"/>
      <c r="K777" s="206"/>
      <c r="L777" s="207"/>
      <c r="M777" s="206"/>
      <c r="N777" s="206"/>
    </row>
    <row r="778" spans="2:14" s="53" customFormat="1" x14ac:dyDescent="0.25">
      <c r="B778" s="206"/>
      <c r="C778" s="206"/>
      <c r="D778" s="206"/>
      <c r="E778" s="207"/>
      <c r="F778" s="206"/>
      <c r="G778" s="206"/>
      <c r="H778" s="206"/>
      <c r="I778" s="206"/>
      <c r="J778" s="206"/>
      <c r="K778" s="206"/>
      <c r="L778" s="207"/>
      <c r="M778" s="206"/>
      <c r="N778" s="206"/>
    </row>
    <row r="779" spans="2:14" s="53" customFormat="1" x14ac:dyDescent="0.25">
      <c r="B779" s="206"/>
      <c r="C779" s="206"/>
      <c r="D779" s="206"/>
      <c r="E779" s="207"/>
      <c r="F779" s="206"/>
      <c r="G779" s="206"/>
      <c r="H779" s="206"/>
      <c r="I779" s="206"/>
      <c r="J779" s="206"/>
      <c r="K779" s="206"/>
      <c r="L779" s="207"/>
      <c r="M779" s="206"/>
      <c r="N779" s="206"/>
    </row>
    <row r="780" spans="2:14" s="53" customFormat="1" x14ac:dyDescent="0.25">
      <c r="B780" s="206"/>
      <c r="C780" s="206"/>
      <c r="D780" s="206"/>
      <c r="E780" s="207"/>
      <c r="F780" s="206"/>
      <c r="G780" s="206"/>
      <c r="H780" s="206"/>
      <c r="I780" s="206"/>
      <c r="J780" s="206"/>
      <c r="K780" s="206"/>
      <c r="L780" s="207"/>
      <c r="M780" s="206"/>
      <c r="N780" s="206"/>
    </row>
    <row r="781" spans="2:14" s="53" customFormat="1" x14ac:dyDescent="0.25">
      <c r="B781" s="206"/>
      <c r="C781" s="206"/>
      <c r="D781" s="206"/>
      <c r="E781" s="207"/>
      <c r="F781" s="206"/>
      <c r="G781" s="206"/>
      <c r="H781" s="206"/>
      <c r="I781" s="206"/>
      <c r="J781" s="206"/>
      <c r="K781" s="206"/>
      <c r="L781" s="207"/>
      <c r="M781" s="206"/>
      <c r="N781" s="206"/>
    </row>
    <row r="782" spans="2:14" s="53" customFormat="1" x14ac:dyDescent="0.25">
      <c r="B782" s="206"/>
      <c r="C782" s="206"/>
      <c r="D782" s="206"/>
      <c r="E782" s="207"/>
      <c r="F782" s="206"/>
      <c r="G782" s="206"/>
      <c r="H782" s="206"/>
      <c r="I782" s="206"/>
      <c r="J782" s="206"/>
      <c r="K782" s="206"/>
      <c r="L782" s="207"/>
      <c r="M782" s="206"/>
      <c r="N782" s="206"/>
    </row>
    <row r="783" spans="2:14" s="53" customFormat="1" x14ac:dyDescent="0.25">
      <c r="B783" s="206"/>
      <c r="C783" s="206"/>
      <c r="D783" s="206"/>
      <c r="E783" s="207"/>
      <c r="F783" s="206"/>
      <c r="G783" s="206"/>
      <c r="H783" s="206"/>
      <c r="I783" s="206"/>
      <c r="J783" s="206"/>
      <c r="K783" s="206"/>
      <c r="L783" s="207"/>
      <c r="M783" s="206"/>
      <c r="N783" s="206"/>
    </row>
    <row r="784" spans="2:14" s="53" customFormat="1" x14ac:dyDescent="0.25">
      <c r="B784" s="206"/>
      <c r="C784" s="206"/>
      <c r="D784" s="206"/>
      <c r="E784" s="207"/>
      <c r="F784" s="206"/>
      <c r="G784" s="206"/>
      <c r="H784" s="206"/>
      <c r="I784" s="206"/>
      <c r="J784" s="206"/>
      <c r="K784" s="206"/>
      <c r="L784" s="207"/>
      <c r="M784" s="206"/>
      <c r="N784" s="206"/>
    </row>
    <row r="785" spans="2:14" s="53" customFormat="1" x14ac:dyDescent="0.25">
      <c r="B785" s="206"/>
      <c r="C785" s="206"/>
      <c r="D785" s="206"/>
      <c r="E785" s="207"/>
      <c r="F785" s="206"/>
      <c r="G785" s="206"/>
      <c r="H785" s="206"/>
      <c r="I785" s="206"/>
      <c r="J785" s="206"/>
      <c r="K785" s="206"/>
      <c r="L785" s="207"/>
      <c r="M785" s="206"/>
      <c r="N785" s="206"/>
    </row>
    <row r="786" spans="2:14" s="53" customFormat="1" x14ac:dyDescent="0.25">
      <c r="B786" s="206"/>
      <c r="C786" s="206"/>
      <c r="D786" s="206"/>
      <c r="E786" s="207"/>
      <c r="F786" s="206"/>
      <c r="G786" s="206"/>
      <c r="H786" s="206"/>
      <c r="I786" s="206"/>
      <c r="J786" s="206"/>
      <c r="K786" s="206"/>
      <c r="L786" s="207"/>
      <c r="M786" s="206"/>
      <c r="N786" s="206"/>
    </row>
    <row r="787" spans="2:14" s="53" customFormat="1" x14ac:dyDescent="0.25">
      <c r="B787" s="206"/>
      <c r="C787" s="206"/>
      <c r="D787" s="206"/>
      <c r="E787" s="207"/>
      <c r="F787" s="206"/>
      <c r="G787" s="206"/>
      <c r="H787" s="206"/>
      <c r="I787" s="206"/>
      <c r="J787" s="206"/>
      <c r="K787" s="206"/>
      <c r="L787" s="207"/>
      <c r="M787" s="206"/>
      <c r="N787" s="206"/>
    </row>
    <row r="788" spans="2:14" s="53" customFormat="1" x14ac:dyDescent="0.25">
      <c r="B788" s="206"/>
      <c r="C788" s="206"/>
      <c r="D788" s="206"/>
      <c r="E788" s="207"/>
      <c r="F788" s="206"/>
      <c r="G788" s="206"/>
      <c r="H788" s="206"/>
      <c r="I788" s="206"/>
      <c r="J788" s="206"/>
      <c r="K788" s="206"/>
      <c r="L788" s="207"/>
      <c r="M788" s="206"/>
      <c r="N788" s="206"/>
    </row>
    <row r="789" spans="2:14" s="53" customFormat="1" x14ac:dyDescent="0.25">
      <c r="B789" s="206"/>
      <c r="C789" s="206"/>
      <c r="D789" s="206"/>
      <c r="E789" s="207"/>
      <c r="F789" s="206"/>
      <c r="G789" s="206"/>
      <c r="H789" s="206"/>
      <c r="I789" s="206"/>
      <c r="J789" s="206"/>
      <c r="K789" s="206"/>
      <c r="L789" s="207"/>
      <c r="M789" s="206"/>
      <c r="N789" s="206"/>
    </row>
    <row r="790" spans="2:14" s="53" customFormat="1" x14ac:dyDescent="0.25">
      <c r="B790" s="206"/>
      <c r="C790" s="206"/>
      <c r="D790" s="206"/>
      <c r="E790" s="207"/>
      <c r="F790" s="206"/>
      <c r="G790" s="206"/>
      <c r="H790" s="206"/>
      <c r="I790" s="206"/>
      <c r="J790" s="206"/>
      <c r="K790" s="206"/>
      <c r="L790" s="207"/>
      <c r="M790" s="206"/>
      <c r="N790" s="206"/>
    </row>
    <row r="791" spans="2:14" s="53" customFormat="1" x14ac:dyDescent="0.25">
      <c r="B791" s="206"/>
      <c r="C791" s="206"/>
      <c r="D791" s="206"/>
      <c r="E791" s="207"/>
      <c r="F791" s="206"/>
      <c r="G791" s="206"/>
      <c r="H791" s="206"/>
      <c r="I791" s="206"/>
      <c r="J791" s="206"/>
      <c r="K791" s="206"/>
      <c r="L791" s="207"/>
      <c r="M791" s="206"/>
      <c r="N791" s="206"/>
    </row>
    <row r="792" spans="2:14" s="53" customFormat="1" x14ac:dyDescent="0.25">
      <c r="B792" s="206"/>
      <c r="C792" s="206"/>
      <c r="D792" s="206"/>
      <c r="E792" s="207"/>
      <c r="F792" s="206"/>
      <c r="G792" s="206"/>
      <c r="H792" s="206"/>
      <c r="I792" s="206"/>
      <c r="J792" s="206"/>
      <c r="K792" s="206"/>
      <c r="L792" s="207"/>
      <c r="M792" s="206"/>
      <c r="N792" s="206"/>
    </row>
    <row r="793" spans="2:14" s="53" customFormat="1" x14ac:dyDescent="0.25">
      <c r="B793" s="206"/>
      <c r="C793" s="206"/>
      <c r="D793" s="206"/>
      <c r="E793" s="207"/>
      <c r="F793" s="206"/>
      <c r="G793" s="206"/>
      <c r="H793" s="206"/>
      <c r="I793" s="206"/>
      <c r="J793" s="206"/>
      <c r="K793" s="206"/>
      <c r="L793" s="207"/>
      <c r="M793" s="206"/>
      <c r="N793" s="206"/>
    </row>
    <row r="794" spans="2:14" s="53" customFormat="1" x14ac:dyDescent="0.25">
      <c r="B794" s="206"/>
      <c r="C794" s="206"/>
      <c r="D794" s="206"/>
      <c r="E794" s="207"/>
      <c r="F794" s="206"/>
      <c r="G794" s="206"/>
      <c r="H794" s="206"/>
      <c r="I794" s="206"/>
      <c r="J794" s="206"/>
      <c r="K794" s="206"/>
      <c r="L794" s="207"/>
      <c r="M794" s="206"/>
      <c r="N794" s="206"/>
    </row>
    <row r="795" spans="2:14" s="53" customFormat="1" x14ac:dyDescent="0.25">
      <c r="B795" s="206"/>
      <c r="C795" s="206"/>
      <c r="D795" s="206"/>
      <c r="E795" s="207"/>
      <c r="F795" s="206"/>
      <c r="G795" s="206"/>
      <c r="H795" s="206"/>
      <c r="I795" s="206"/>
      <c r="J795" s="206"/>
      <c r="K795" s="206"/>
      <c r="L795" s="207"/>
      <c r="M795" s="206"/>
      <c r="N795" s="206"/>
    </row>
    <row r="796" spans="2:14" s="53" customFormat="1" x14ac:dyDescent="0.25">
      <c r="B796" s="206"/>
      <c r="C796" s="206"/>
      <c r="D796" s="206"/>
      <c r="E796" s="207"/>
      <c r="F796" s="206"/>
      <c r="G796" s="206"/>
      <c r="H796" s="206"/>
      <c r="I796" s="206"/>
      <c r="J796" s="206"/>
      <c r="K796" s="206"/>
      <c r="L796" s="207"/>
      <c r="M796" s="206"/>
      <c r="N796" s="206"/>
    </row>
    <row r="797" spans="2:14" s="53" customFormat="1" x14ac:dyDescent="0.25">
      <c r="B797" s="206"/>
      <c r="C797" s="206"/>
      <c r="D797" s="206"/>
      <c r="E797" s="207"/>
      <c r="F797" s="206"/>
      <c r="G797" s="206"/>
      <c r="H797" s="206"/>
      <c r="I797" s="206"/>
      <c r="J797" s="206"/>
      <c r="K797" s="206"/>
      <c r="L797" s="207"/>
      <c r="M797" s="206"/>
      <c r="N797" s="206"/>
    </row>
    <row r="798" spans="2:14" s="53" customFormat="1" x14ac:dyDescent="0.25">
      <c r="B798" s="206"/>
      <c r="C798" s="206"/>
      <c r="D798" s="206"/>
      <c r="E798" s="207"/>
      <c r="F798" s="206"/>
      <c r="G798" s="206"/>
      <c r="H798" s="206"/>
      <c r="I798" s="206"/>
      <c r="J798" s="206"/>
      <c r="K798" s="206"/>
      <c r="L798" s="207"/>
      <c r="M798" s="206"/>
      <c r="N798" s="206"/>
    </row>
    <row r="799" spans="2:14" s="53" customFormat="1" x14ac:dyDescent="0.25">
      <c r="B799" s="206"/>
      <c r="C799" s="206"/>
      <c r="D799" s="206"/>
      <c r="E799" s="207"/>
      <c r="F799" s="206"/>
      <c r="G799" s="206"/>
      <c r="H799" s="206"/>
      <c r="I799" s="206"/>
      <c r="J799" s="206"/>
      <c r="K799" s="206"/>
      <c r="L799" s="207"/>
      <c r="M799" s="206"/>
      <c r="N799" s="206"/>
    </row>
    <row r="800" spans="2:14" s="53" customFormat="1" x14ac:dyDescent="0.25">
      <c r="B800" s="206"/>
      <c r="C800" s="206"/>
      <c r="D800" s="206"/>
      <c r="E800" s="207"/>
      <c r="F800" s="206"/>
      <c r="G800" s="206"/>
      <c r="H800" s="206"/>
      <c r="I800" s="206"/>
      <c r="J800" s="206"/>
      <c r="K800" s="206"/>
      <c r="L800" s="207"/>
      <c r="M800" s="206"/>
      <c r="N800" s="206"/>
    </row>
    <row r="801" spans="2:14" s="53" customFormat="1" x14ac:dyDescent="0.25">
      <c r="B801" s="206"/>
      <c r="C801" s="206"/>
      <c r="D801" s="206"/>
      <c r="E801" s="207"/>
      <c r="F801" s="206"/>
      <c r="G801" s="206"/>
      <c r="H801" s="206"/>
      <c r="I801" s="206"/>
      <c r="J801" s="206"/>
      <c r="K801" s="206"/>
      <c r="L801" s="207"/>
      <c r="M801" s="206"/>
      <c r="N801" s="206"/>
    </row>
    <row r="802" spans="2:14" s="53" customFormat="1" x14ac:dyDescent="0.25">
      <c r="B802" s="206"/>
      <c r="C802" s="206"/>
      <c r="D802" s="206"/>
      <c r="E802" s="207"/>
      <c r="F802" s="206"/>
      <c r="G802" s="206"/>
      <c r="H802" s="206"/>
      <c r="I802" s="206"/>
      <c r="J802" s="206"/>
      <c r="K802" s="206"/>
      <c r="L802" s="207"/>
      <c r="M802" s="206"/>
      <c r="N802" s="206"/>
    </row>
    <row r="803" spans="2:14" s="53" customFormat="1" x14ac:dyDescent="0.25">
      <c r="B803" s="206"/>
      <c r="C803" s="206"/>
      <c r="D803" s="206"/>
      <c r="E803" s="207"/>
      <c r="F803" s="206"/>
      <c r="G803" s="206"/>
      <c r="H803" s="206"/>
      <c r="I803" s="206"/>
      <c r="J803" s="206"/>
      <c r="K803" s="206"/>
      <c r="L803" s="207"/>
      <c r="M803" s="206"/>
      <c r="N803" s="206"/>
    </row>
    <row r="804" spans="2:14" s="53" customFormat="1" x14ac:dyDescent="0.25">
      <c r="B804" s="206"/>
      <c r="C804" s="206"/>
      <c r="D804" s="206"/>
      <c r="E804" s="207"/>
      <c r="F804" s="206"/>
      <c r="G804" s="206"/>
      <c r="H804" s="206"/>
      <c r="I804" s="206"/>
      <c r="J804" s="206"/>
      <c r="K804" s="206"/>
      <c r="L804" s="207"/>
      <c r="M804" s="206"/>
      <c r="N804" s="206"/>
    </row>
    <row r="805" spans="2:14" s="53" customFormat="1" x14ac:dyDescent="0.25">
      <c r="B805" s="206"/>
      <c r="C805" s="206"/>
      <c r="D805" s="206"/>
      <c r="E805" s="207"/>
      <c r="F805" s="206"/>
      <c r="G805" s="206"/>
      <c r="H805" s="206"/>
      <c r="I805" s="206"/>
      <c r="J805" s="206"/>
      <c r="K805" s="206"/>
      <c r="L805" s="207"/>
      <c r="M805" s="206"/>
      <c r="N805" s="206"/>
    </row>
    <row r="806" spans="2:14" s="53" customFormat="1" x14ac:dyDescent="0.25">
      <c r="B806" s="206"/>
      <c r="C806" s="206"/>
      <c r="D806" s="206"/>
      <c r="E806" s="207"/>
      <c r="F806" s="206"/>
      <c r="G806" s="206"/>
      <c r="H806" s="206"/>
      <c r="I806" s="206"/>
      <c r="J806" s="206"/>
      <c r="K806" s="206"/>
      <c r="L806" s="207"/>
      <c r="M806" s="206"/>
      <c r="N806" s="206"/>
    </row>
    <row r="807" spans="2:14" s="53" customFormat="1" x14ac:dyDescent="0.25">
      <c r="B807" s="206"/>
      <c r="C807" s="206"/>
      <c r="D807" s="206"/>
      <c r="E807" s="207"/>
      <c r="F807" s="206"/>
      <c r="G807" s="206"/>
      <c r="H807" s="206"/>
      <c r="I807" s="206"/>
      <c r="J807" s="206"/>
      <c r="K807" s="206"/>
      <c r="L807" s="207"/>
      <c r="M807" s="206"/>
      <c r="N807" s="206"/>
    </row>
    <row r="808" spans="2:14" s="53" customFormat="1" x14ac:dyDescent="0.25">
      <c r="B808" s="206"/>
      <c r="C808" s="206"/>
      <c r="D808" s="206"/>
      <c r="E808" s="207"/>
      <c r="F808" s="206"/>
      <c r="G808" s="206"/>
      <c r="H808" s="206"/>
      <c r="I808" s="206"/>
      <c r="J808" s="206"/>
      <c r="K808" s="206"/>
      <c r="L808" s="207"/>
      <c r="M808" s="206"/>
      <c r="N808" s="206"/>
    </row>
    <row r="809" spans="2:14" s="53" customFormat="1" x14ac:dyDescent="0.25">
      <c r="B809" s="206"/>
      <c r="C809" s="206"/>
      <c r="D809" s="206"/>
      <c r="E809" s="207"/>
      <c r="F809" s="206"/>
      <c r="G809" s="206"/>
      <c r="H809" s="206"/>
      <c r="I809" s="206"/>
      <c r="J809" s="206"/>
      <c r="K809" s="206"/>
      <c r="L809" s="207"/>
      <c r="M809" s="206"/>
      <c r="N809" s="206"/>
    </row>
    <row r="810" spans="2:14" s="53" customFormat="1" x14ac:dyDescent="0.25">
      <c r="B810" s="206"/>
      <c r="C810" s="206"/>
      <c r="D810" s="206"/>
      <c r="E810" s="207"/>
      <c r="F810" s="206"/>
      <c r="G810" s="206"/>
      <c r="H810" s="206"/>
      <c r="I810" s="206"/>
      <c r="J810" s="206"/>
      <c r="K810" s="206"/>
      <c r="L810" s="207"/>
      <c r="M810" s="206"/>
      <c r="N810" s="206"/>
    </row>
    <row r="811" spans="2:14" s="53" customFormat="1" x14ac:dyDescent="0.25">
      <c r="B811" s="206"/>
      <c r="C811" s="206"/>
      <c r="D811" s="206"/>
      <c r="E811" s="207"/>
      <c r="F811" s="206"/>
      <c r="G811" s="206"/>
      <c r="H811" s="206"/>
      <c r="I811" s="206"/>
      <c r="J811" s="206"/>
      <c r="K811" s="206"/>
      <c r="L811" s="207"/>
      <c r="M811" s="206"/>
      <c r="N811" s="206"/>
    </row>
    <row r="812" spans="2:14" s="53" customFormat="1" x14ac:dyDescent="0.25">
      <c r="B812" s="206"/>
      <c r="C812" s="206"/>
      <c r="D812" s="206"/>
      <c r="E812" s="207"/>
      <c r="F812" s="206"/>
      <c r="G812" s="206"/>
      <c r="H812" s="206"/>
      <c r="I812" s="206"/>
      <c r="J812" s="206"/>
      <c r="K812" s="206"/>
      <c r="L812" s="207"/>
      <c r="M812" s="206"/>
      <c r="N812" s="206"/>
    </row>
    <row r="813" spans="2:14" s="53" customFormat="1" x14ac:dyDescent="0.25">
      <c r="B813" s="206"/>
      <c r="C813" s="206"/>
      <c r="D813" s="206"/>
      <c r="E813" s="207"/>
      <c r="F813" s="206"/>
      <c r="G813" s="206"/>
      <c r="H813" s="206"/>
      <c r="I813" s="206"/>
      <c r="J813" s="206"/>
      <c r="K813" s="206"/>
      <c r="L813" s="207"/>
      <c r="M813" s="206"/>
      <c r="N813" s="206"/>
    </row>
    <row r="814" spans="2:14" s="53" customFormat="1" x14ac:dyDescent="0.25">
      <c r="B814" s="206"/>
      <c r="C814" s="206"/>
      <c r="D814" s="206"/>
      <c r="E814" s="207"/>
      <c r="F814" s="206"/>
      <c r="G814" s="206"/>
      <c r="H814" s="206"/>
      <c r="I814" s="206"/>
      <c r="J814" s="206"/>
      <c r="K814" s="206"/>
      <c r="L814" s="207"/>
      <c r="M814" s="206"/>
      <c r="N814" s="206"/>
    </row>
    <row r="815" spans="2:14" s="53" customFormat="1" x14ac:dyDescent="0.25">
      <c r="B815" s="206"/>
      <c r="C815" s="206"/>
      <c r="D815" s="206"/>
      <c r="E815" s="207"/>
      <c r="F815" s="206"/>
      <c r="G815" s="206"/>
      <c r="H815" s="206"/>
      <c r="I815" s="206"/>
      <c r="J815" s="206"/>
      <c r="K815" s="206"/>
      <c r="L815" s="207"/>
      <c r="M815" s="206"/>
      <c r="N815" s="206"/>
    </row>
    <row r="816" spans="2:14" s="53" customFormat="1" x14ac:dyDescent="0.25">
      <c r="B816" s="206"/>
      <c r="C816" s="206"/>
      <c r="D816" s="206"/>
      <c r="E816" s="207"/>
      <c r="F816" s="206"/>
      <c r="G816" s="206"/>
      <c r="H816" s="206"/>
      <c r="I816" s="206"/>
      <c r="J816" s="206"/>
      <c r="K816" s="206"/>
      <c r="L816" s="207"/>
      <c r="M816" s="206"/>
      <c r="N816" s="206"/>
    </row>
    <row r="817" spans="2:14" s="53" customFormat="1" x14ac:dyDescent="0.25">
      <c r="B817" s="206"/>
      <c r="C817" s="206"/>
      <c r="D817" s="206"/>
      <c r="E817" s="207"/>
      <c r="F817" s="206"/>
      <c r="G817" s="206"/>
      <c r="H817" s="206"/>
      <c r="I817" s="206"/>
      <c r="J817" s="206"/>
      <c r="K817" s="206"/>
      <c r="L817" s="207"/>
      <c r="M817" s="206"/>
      <c r="N817" s="206"/>
    </row>
    <row r="818" spans="2:14" s="53" customFormat="1" x14ac:dyDescent="0.25">
      <c r="B818" s="206"/>
      <c r="C818" s="206"/>
      <c r="D818" s="206"/>
      <c r="E818" s="207"/>
      <c r="F818" s="206"/>
      <c r="G818" s="206"/>
      <c r="H818" s="206"/>
      <c r="I818" s="206"/>
      <c r="J818" s="206"/>
      <c r="K818" s="206"/>
      <c r="L818" s="207"/>
      <c r="M818" s="206"/>
      <c r="N818" s="206"/>
    </row>
    <row r="819" spans="2:14" s="53" customFormat="1" x14ac:dyDescent="0.25">
      <c r="B819" s="206"/>
      <c r="C819" s="206"/>
      <c r="D819" s="206"/>
      <c r="E819" s="207"/>
      <c r="F819" s="206"/>
      <c r="G819" s="206"/>
      <c r="H819" s="206"/>
      <c r="I819" s="206"/>
      <c r="J819" s="206"/>
      <c r="K819" s="206"/>
      <c r="L819" s="207"/>
      <c r="M819" s="206"/>
      <c r="N819" s="206"/>
    </row>
    <row r="820" spans="2:14" s="53" customFormat="1" x14ac:dyDescent="0.25">
      <c r="B820" s="206"/>
      <c r="C820" s="206"/>
      <c r="D820" s="206"/>
      <c r="E820" s="207"/>
      <c r="F820" s="206"/>
      <c r="G820" s="206"/>
      <c r="H820" s="206"/>
      <c r="I820" s="206"/>
      <c r="J820" s="206"/>
      <c r="K820" s="206"/>
      <c r="L820" s="207"/>
      <c r="M820" s="206"/>
      <c r="N820" s="206"/>
    </row>
    <row r="821" spans="2:14" s="53" customFormat="1" x14ac:dyDescent="0.25">
      <c r="B821" s="206"/>
      <c r="C821" s="206"/>
      <c r="D821" s="206"/>
      <c r="E821" s="207"/>
      <c r="F821" s="206"/>
      <c r="G821" s="206"/>
      <c r="H821" s="206"/>
      <c r="I821" s="206"/>
      <c r="J821" s="206"/>
      <c r="K821" s="206"/>
      <c r="L821" s="207"/>
      <c r="M821" s="206"/>
      <c r="N821" s="206"/>
    </row>
    <row r="822" spans="2:14" s="53" customFormat="1" x14ac:dyDescent="0.25">
      <c r="B822" s="206"/>
      <c r="C822" s="206"/>
      <c r="D822" s="206"/>
      <c r="E822" s="207"/>
      <c r="F822" s="206"/>
      <c r="G822" s="206"/>
      <c r="H822" s="206"/>
      <c r="I822" s="206"/>
      <c r="J822" s="206"/>
      <c r="K822" s="206"/>
      <c r="L822" s="207"/>
      <c r="M822" s="206"/>
      <c r="N822" s="206"/>
    </row>
    <row r="823" spans="2:14" s="53" customFormat="1" x14ac:dyDescent="0.25">
      <c r="B823" s="206"/>
      <c r="C823" s="206"/>
      <c r="D823" s="206"/>
      <c r="E823" s="207"/>
      <c r="F823" s="206"/>
      <c r="G823" s="206"/>
      <c r="H823" s="206"/>
      <c r="I823" s="206"/>
      <c r="J823" s="206"/>
      <c r="K823" s="206"/>
      <c r="L823" s="207"/>
      <c r="M823" s="206"/>
      <c r="N823" s="206"/>
    </row>
    <row r="824" spans="2:14" s="53" customFormat="1" x14ac:dyDescent="0.25">
      <c r="B824" s="206"/>
      <c r="C824" s="206"/>
      <c r="D824" s="206"/>
      <c r="E824" s="207"/>
      <c r="F824" s="206"/>
      <c r="G824" s="206"/>
      <c r="H824" s="206"/>
      <c r="I824" s="206"/>
      <c r="J824" s="206"/>
      <c r="K824" s="206"/>
      <c r="L824" s="207"/>
      <c r="M824" s="206"/>
      <c r="N824" s="206"/>
    </row>
    <row r="825" spans="2:14" s="53" customFormat="1" x14ac:dyDescent="0.25">
      <c r="B825" s="206"/>
      <c r="C825" s="206"/>
      <c r="D825" s="206"/>
      <c r="E825" s="207"/>
      <c r="F825" s="206"/>
      <c r="G825" s="206"/>
      <c r="H825" s="206"/>
      <c r="I825" s="206"/>
      <c r="J825" s="206"/>
      <c r="K825" s="206"/>
      <c r="L825" s="207"/>
      <c r="M825" s="206"/>
      <c r="N825" s="206"/>
    </row>
    <row r="826" spans="2:14" s="53" customFormat="1" x14ac:dyDescent="0.25">
      <c r="B826" s="206"/>
      <c r="C826" s="206"/>
      <c r="D826" s="206"/>
      <c r="E826" s="207"/>
      <c r="F826" s="206"/>
      <c r="G826" s="206"/>
      <c r="H826" s="206"/>
      <c r="I826" s="206"/>
      <c r="J826" s="206"/>
      <c r="K826" s="206"/>
      <c r="L826" s="207"/>
      <c r="M826" s="206"/>
      <c r="N826" s="206"/>
    </row>
    <row r="827" spans="2:14" s="53" customFormat="1" x14ac:dyDescent="0.25">
      <c r="B827" s="206"/>
      <c r="C827" s="206"/>
      <c r="D827" s="206"/>
      <c r="E827" s="207"/>
      <c r="F827" s="206"/>
      <c r="G827" s="206"/>
      <c r="H827" s="206"/>
      <c r="I827" s="206"/>
      <c r="J827" s="206"/>
      <c r="K827" s="206"/>
      <c r="L827" s="207"/>
      <c r="M827" s="206"/>
      <c r="N827" s="206"/>
    </row>
    <row r="828" spans="2:14" s="53" customFormat="1" x14ac:dyDescent="0.25">
      <c r="B828" s="206"/>
      <c r="C828" s="206"/>
      <c r="D828" s="206"/>
      <c r="E828" s="207"/>
      <c r="F828" s="206"/>
      <c r="G828" s="206"/>
      <c r="H828" s="206"/>
      <c r="I828" s="206"/>
      <c r="J828" s="206"/>
      <c r="K828" s="206"/>
      <c r="L828" s="207"/>
      <c r="M828" s="206"/>
      <c r="N828" s="206"/>
    </row>
    <row r="829" spans="2:14" s="53" customFormat="1" x14ac:dyDescent="0.25">
      <c r="B829" s="206"/>
      <c r="C829" s="206"/>
      <c r="D829" s="206"/>
      <c r="E829" s="207"/>
      <c r="F829" s="206"/>
      <c r="G829" s="206"/>
      <c r="H829" s="206"/>
      <c r="I829" s="206"/>
      <c r="J829" s="206"/>
      <c r="K829" s="206"/>
      <c r="L829" s="207"/>
      <c r="M829" s="206"/>
      <c r="N829" s="206"/>
    </row>
    <row r="830" spans="2:14" s="53" customFormat="1" x14ac:dyDescent="0.25">
      <c r="B830" s="206"/>
      <c r="C830" s="206"/>
      <c r="D830" s="206"/>
      <c r="E830" s="207"/>
      <c r="F830" s="206"/>
      <c r="G830" s="206"/>
      <c r="H830" s="206"/>
      <c r="I830" s="206"/>
      <c r="J830" s="206"/>
      <c r="K830" s="206"/>
      <c r="L830" s="207"/>
      <c r="M830" s="206"/>
      <c r="N830" s="206"/>
    </row>
    <row r="831" spans="2:14" s="53" customFormat="1" x14ac:dyDescent="0.25">
      <c r="B831" s="206"/>
      <c r="C831" s="206"/>
      <c r="D831" s="206"/>
      <c r="E831" s="207"/>
      <c r="F831" s="206"/>
      <c r="G831" s="206"/>
      <c r="H831" s="206"/>
      <c r="I831" s="206"/>
      <c r="J831" s="206"/>
      <c r="K831" s="206"/>
      <c r="L831" s="207"/>
      <c r="M831" s="206"/>
      <c r="N831" s="206"/>
    </row>
    <row r="832" spans="2:14" s="53" customFormat="1" x14ac:dyDescent="0.25">
      <c r="B832" s="206"/>
      <c r="C832" s="206"/>
      <c r="D832" s="206"/>
      <c r="E832" s="207"/>
      <c r="F832" s="206"/>
      <c r="G832" s="206"/>
      <c r="H832" s="206"/>
      <c r="I832" s="206"/>
      <c r="J832" s="206"/>
      <c r="K832" s="206"/>
      <c r="L832" s="207"/>
      <c r="M832" s="206"/>
      <c r="N832" s="206"/>
    </row>
    <row r="833" spans="2:14" s="53" customFormat="1" x14ac:dyDescent="0.25">
      <c r="B833" s="206"/>
      <c r="C833" s="206"/>
      <c r="D833" s="206"/>
      <c r="E833" s="207"/>
      <c r="F833" s="206"/>
      <c r="G833" s="206"/>
      <c r="H833" s="206"/>
      <c r="I833" s="206"/>
      <c r="J833" s="206"/>
      <c r="K833" s="206"/>
      <c r="L833" s="207"/>
      <c r="M833" s="206"/>
      <c r="N833" s="206"/>
    </row>
    <row r="834" spans="2:14" s="53" customFormat="1" x14ac:dyDescent="0.25">
      <c r="B834" s="206"/>
      <c r="C834" s="206"/>
      <c r="D834" s="206"/>
      <c r="E834" s="207"/>
      <c r="F834" s="206"/>
      <c r="G834" s="206"/>
      <c r="H834" s="206"/>
      <c r="I834" s="206"/>
      <c r="J834" s="206"/>
      <c r="K834" s="206"/>
      <c r="L834" s="207"/>
      <c r="M834" s="206"/>
      <c r="N834" s="206"/>
    </row>
    <row r="835" spans="2:14" s="53" customFormat="1" x14ac:dyDescent="0.25">
      <c r="B835" s="206"/>
      <c r="C835" s="206"/>
      <c r="D835" s="206"/>
      <c r="E835" s="207"/>
      <c r="F835" s="206"/>
      <c r="G835" s="206"/>
      <c r="H835" s="206"/>
      <c r="I835" s="206"/>
      <c r="J835" s="206"/>
      <c r="K835" s="206"/>
      <c r="L835" s="207"/>
      <c r="M835" s="206"/>
      <c r="N835" s="206"/>
    </row>
    <row r="836" spans="2:14" s="53" customFormat="1" x14ac:dyDescent="0.25">
      <c r="B836" s="206"/>
      <c r="C836" s="206"/>
      <c r="D836" s="206"/>
      <c r="E836" s="207"/>
      <c r="F836" s="206"/>
      <c r="G836" s="206"/>
      <c r="H836" s="206"/>
      <c r="I836" s="206"/>
      <c r="J836" s="206"/>
      <c r="K836" s="206"/>
      <c r="L836" s="207"/>
      <c r="M836" s="206"/>
      <c r="N836" s="206"/>
    </row>
    <row r="837" spans="2:14" s="53" customFormat="1" x14ac:dyDescent="0.25">
      <c r="B837" s="206"/>
      <c r="C837" s="206"/>
      <c r="D837" s="206"/>
      <c r="E837" s="207"/>
      <c r="F837" s="206"/>
      <c r="G837" s="206"/>
      <c r="H837" s="206"/>
      <c r="I837" s="206"/>
      <c r="J837" s="206"/>
      <c r="K837" s="206"/>
      <c r="L837" s="207"/>
      <c r="M837" s="206"/>
      <c r="N837" s="206"/>
    </row>
    <row r="838" spans="2:14" s="53" customFormat="1" x14ac:dyDescent="0.25">
      <c r="B838" s="206"/>
      <c r="C838" s="206"/>
      <c r="D838" s="206"/>
      <c r="E838" s="207"/>
      <c r="F838" s="206"/>
      <c r="G838" s="206"/>
      <c r="H838" s="206"/>
      <c r="I838" s="206"/>
      <c r="J838" s="206"/>
      <c r="K838" s="206"/>
      <c r="L838" s="207"/>
      <c r="M838" s="206"/>
      <c r="N838" s="206"/>
    </row>
    <row r="839" spans="2:14" s="53" customFormat="1" x14ac:dyDescent="0.25">
      <c r="B839" s="206"/>
      <c r="C839" s="206"/>
      <c r="D839" s="206"/>
      <c r="E839" s="207"/>
      <c r="F839" s="206"/>
      <c r="G839" s="206"/>
      <c r="H839" s="206"/>
      <c r="I839" s="206"/>
      <c r="J839" s="206"/>
      <c r="K839" s="206"/>
      <c r="L839" s="207"/>
      <c r="M839" s="206"/>
      <c r="N839" s="206"/>
    </row>
    <row r="840" spans="2:14" s="53" customFormat="1" x14ac:dyDescent="0.25">
      <c r="B840" s="206"/>
      <c r="C840" s="206"/>
      <c r="D840" s="206"/>
      <c r="E840" s="207"/>
      <c r="F840" s="206"/>
      <c r="G840" s="206"/>
      <c r="H840" s="206"/>
      <c r="I840" s="206"/>
      <c r="J840" s="206"/>
      <c r="K840" s="206"/>
      <c r="L840" s="207"/>
      <c r="M840" s="206"/>
      <c r="N840" s="206"/>
    </row>
    <row r="841" spans="2:14" s="53" customFormat="1" x14ac:dyDescent="0.25">
      <c r="B841" s="206"/>
      <c r="C841" s="206"/>
      <c r="D841" s="206"/>
      <c r="E841" s="207"/>
      <c r="F841" s="206"/>
      <c r="G841" s="206"/>
      <c r="H841" s="206"/>
      <c r="I841" s="206"/>
      <c r="J841" s="206"/>
      <c r="K841" s="206"/>
      <c r="L841" s="207"/>
      <c r="M841" s="206"/>
      <c r="N841" s="206"/>
    </row>
    <row r="842" spans="2:14" s="53" customFormat="1" x14ac:dyDescent="0.25">
      <c r="B842" s="206"/>
      <c r="C842" s="206"/>
      <c r="D842" s="206"/>
      <c r="E842" s="207"/>
      <c r="F842" s="206"/>
      <c r="G842" s="206"/>
      <c r="H842" s="206"/>
      <c r="I842" s="206"/>
      <c r="J842" s="206"/>
      <c r="K842" s="206"/>
      <c r="L842" s="207"/>
      <c r="M842" s="206"/>
      <c r="N842" s="206"/>
    </row>
    <row r="843" spans="2:14" s="53" customFormat="1" x14ac:dyDescent="0.25">
      <c r="B843" s="206"/>
      <c r="C843" s="206"/>
      <c r="D843" s="206"/>
      <c r="E843" s="207"/>
      <c r="F843" s="206"/>
      <c r="G843" s="206"/>
      <c r="H843" s="206"/>
      <c r="I843" s="206"/>
      <c r="J843" s="206"/>
      <c r="K843" s="206"/>
      <c r="L843" s="207"/>
      <c r="M843" s="206"/>
      <c r="N843" s="206"/>
    </row>
    <row r="844" spans="2:14" s="53" customFormat="1" x14ac:dyDescent="0.25">
      <c r="B844" s="206"/>
      <c r="C844" s="206"/>
      <c r="D844" s="206"/>
      <c r="E844" s="207"/>
      <c r="F844" s="206"/>
      <c r="G844" s="206"/>
      <c r="H844" s="206"/>
      <c r="I844" s="206"/>
      <c r="J844" s="206"/>
      <c r="K844" s="206"/>
      <c r="L844" s="207"/>
      <c r="M844" s="206"/>
      <c r="N844" s="206"/>
    </row>
    <row r="845" spans="2:14" s="53" customFormat="1" x14ac:dyDescent="0.25">
      <c r="B845" s="206"/>
      <c r="C845" s="206"/>
      <c r="D845" s="206"/>
      <c r="E845" s="207"/>
      <c r="F845" s="206"/>
      <c r="G845" s="206"/>
      <c r="H845" s="206"/>
      <c r="I845" s="206"/>
      <c r="J845" s="206"/>
      <c r="K845" s="206"/>
      <c r="L845" s="207"/>
      <c r="M845" s="206"/>
      <c r="N845" s="206"/>
    </row>
    <row r="846" spans="2:14" s="53" customFormat="1" x14ac:dyDescent="0.25">
      <c r="B846" s="206"/>
      <c r="C846" s="206"/>
      <c r="D846" s="206"/>
      <c r="E846" s="207"/>
      <c r="F846" s="206"/>
      <c r="G846" s="206"/>
      <c r="H846" s="206"/>
      <c r="I846" s="206"/>
      <c r="J846" s="206"/>
      <c r="K846" s="206"/>
      <c r="L846" s="207"/>
      <c r="M846" s="206"/>
      <c r="N846" s="206"/>
    </row>
    <row r="847" spans="2:14" s="53" customFormat="1" x14ac:dyDescent="0.25">
      <c r="B847" s="206"/>
      <c r="C847" s="206"/>
      <c r="D847" s="206"/>
      <c r="E847" s="207"/>
      <c r="F847" s="206"/>
      <c r="G847" s="206"/>
      <c r="H847" s="206"/>
      <c r="I847" s="206"/>
      <c r="J847" s="206"/>
      <c r="K847" s="206"/>
      <c r="L847" s="207"/>
      <c r="M847" s="206"/>
      <c r="N847" s="206"/>
    </row>
    <row r="848" spans="2:14" s="53" customFormat="1" x14ac:dyDescent="0.25">
      <c r="B848" s="206"/>
      <c r="C848" s="206"/>
      <c r="D848" s="206"/>
      <c r="E848" s="207"/>
      <c r="F848" s="206"/>
      <c r="G848" s="206"/>
      <c r="H848" s="206"/>
      <c r="I848" s="206"/>
      <c r="J848" s="206"/>
      <c r="K848" s="206"/>
      <c r="L848" s="207"/>
      <c r="M848" s="206"/>
      <c r="N848" s="206"/>
    </row>
    <row r="849" spans="2:14" s="53" customFormat="1" x14ac:dyDescent="0.25">
      <c r="B849" s="206"/>
      <c r="C849" s="206"/>
      <c r="D849" s="206"/>
      <c r="E849" s="207"/>
      <c r="F849" s="206"/>
      <c r="G849" s="206"/>
      <c r="H849" s="206"/>
      <c r="I849" s="206"/>
      <c r="J849" s="206"/>
      <c r="K849" s="206"/>
      <c r="L849" s="207"/>
      <c r="M849" s="206"/>
      <c r="N849" s="206"/>
    </row>
    <row r="850" spans="2:14" s="53" customFormat="1" x14ac:dyDescent="0.25">
      <c r="B850" s="206"/>
      <c r="C850" s="206"/>
      <c r="D850" s="206"/>
      <c r="E850" s="207"/>
      <c r="F850" s="206"/>
      <c r="G850" s="206"/>
      <c r="H850" s="206"/>
      <c r="I850" s="206"/>
      <c r="J850" s="206"/>
      <c r="K850" s="206"/>
      <c r="L850" s="207"/>
      <c r="M850" s="206"/>
      <c r="N850" s="206"/>
    </row>
    <row r="851" spans="2:14" s="53" customFormat="1" x14ac:dyDescent="0.25">
      <c r="B851" s="206"/>
      <c r="C851" s="206"/>
      <c r="D851" s="206"/>
      <c r="E851" s="207"/>
      <c r="F851" s="206"/>
      <c r="G851" s="206"/>
      <c r="H851" s="206"/>
      <c r="I851" s="206"/>
      <c r="J851" s="206"/>
      <c r="K851" s="206"/>
      <c r="L851" s="207"/>
      <c r="M851" s="206"/>
      <c r="N851" s="206"/>
    </row>
    <row r="852" spans="2:14" s="53" customFormat="1" x14ac:dyDescent="0.25">
      <c r="B852" s="206"/>
      <c r="C852" s="206"/>
      <c r="D852" s="206"/>
      <c r="E852" s="207"/>
      <c r="F852" s="206"/>
      <c r="G852" s="206"/>
      <c r="H852" s="206"/>
      <c r="I852" s="206"/>
      <c r="J852" s="206"/>
      <c r="K852" s="206"/>
      <c r="L852" s="207"/>
      <c r="M852" s="206"/>
      <c r="N852" s="206"/>
    </row>
    <row r="853" spans="2:14" s="53" customFormat="1" x14ac:dyDescent="0.25">
      <c r="B853" s="206"/>
      <c r="C853" s="206"/>
      <c r="D853" s="206"/>
      <c r="E853" s="207"/>
      <c r="F853" s="206"/>
      <c r="G853" s="206"/>
      <c r="H853" s="206"/>
      <c r="I853" s="206"/>
      <c r="J853" s="206"/>
      <c r="K853" s="206"/>
      <c r="L853" s="207"/>
      <c r="M853" s="206"/>
      <c r="N853" s="206"/>
    </row>
    <row r="854" spans="2:14" s="53" customFormat="1" x14ac:dyDescent="0.25">
      <c r="B854" s="206"/>
      <c r="C854" s="206"/>
      <c r="D854" s="206"/>
      <c r="E854" s="207"/>
      <c r="F854" s="206"/>
      <c r="G854" s="206"/>
      <c r="H854" s="206"/>
      <c r="I854" s="206"/>
      <c r="J854" s="206"/>
      <c r="K854" s="206"/>
      <c r="L854" s="207"/>
      <c r="M854" s="206"/>
      <c r="N854" s="206"/>
    </row>
    <row r="855" spans="2:14" s="53" customFormat="1" x14ac:dyDescent="0.25">
      <c r="B855" s="206"/>
      <c r="C855" s="206"/>
      <c r="D855" s="206"/>
      <c r="E855" s="207"/>
      <c r="F855" s="206"/>
      <c r="G855" s="206"/>
      <c r="H855" s="206"/>
      <c r="I855" s="206"/>
      <c r="J855" s="206"/>
      <c r="K855" s="206"/>
      <c r="L855" s="207"/>
      <c r="M855" s="206"/>
      <c r="N855" s="206"/>
    </row>
    <row r="856" spans="2:14" s="53" customFormat="1" x14ac:dyDescent="0.25">
      <c r="B856" s="206"/>
      <c r="C856" s="206"/>
      <c r="D856" s="206"/>
      <c r="E856" s="207"/>
      <c r="F856" s="206"/>
      <c r="G856" s="206"/>
      <c r="H856" s="206"/>
      <c r="I856" s="206"/>
      <c r="J856" s="206"/>
      <c r="K856" s="206"/>
      <c r="L856" s="207"/>
      <c r="M856" s="206"/>
      <c r="N856" s="206"/>
    </row>
    <row r="857" spans="2:14" s="53" customFormat="1" x14ac:dyDescent="0.25">
      <c r="B857" s="206"/>
      <c r="C857" s="206"/>
      <c r="D857" s="206"/>
      <c r="E857" s="207"/>
      <c r="F857" s="206"/>
      <c r="G857" s="206"/>
      <c r="H857" s="206"/>
      <c r="I857" s="206"/>
      <c r="J857" s="206"/>
      <c r="K857" s="206"/>
      <c r="L857" s="207"/>
      <c r="M857" s="206"/>
      <c r="N857" s="206"/>
    </row>
    <row r="858" spans="2:14" s="53" customFormat="1" x14ac:dyDescent="0.25">
      <c r="B858" s="206"/>
      <c r="C858" s="206"/>
      <c r="D858" s="206"/>
      <c r="E858" s="207"/>
      <c r="F858" s="206"/>
      <c r="G858" s="206"/>
      <c r="H858" s="206"/>
      <c r="I858" s="206"/>
      <c r="J858" s="206"/>
      <c r="K858" s="206"/>
      <c r="L858" s="207"/>
      <c r="M858" s="206"/>
      <c r="N858" s="206"/>
    </row>
    <row r="859" spans="2:14" s="53" customFormat="1" x14ac:dyDescent="0.25">
      <c r="B859" s="206"/>
      <c r="C859" s="206"/>
      <c r="D859" s="206"/>
      <c r="E859" s="207"/>
      <c r="F859" s="206"/>
      <c r="G859" s="206"/>
      <c r="H859" s="206"/>
      <c r="I859" s="206"/>
      <c r="J859" s="206"/>
      <c r="K859" s="206"/>
      <c r="L859" s="207"/>
      <c r="M859" s="206"/>
      <c r="N859" s="206"/>
    </row>
    <row r="860" spans="2:14" s="53" customFormat="1" x14ac:dyDescent="0.25">
      <c r="B860" s="206"/>
      <c r="C860" s="206"/>
      <c r="D860" s="206"/>
      <c r="E860" s="207"/>
      <c r="F860" s="206"/>
      <c r="G860" s="206"/>
      <c r="H860" s="206"/>
      <c r="I860" s="206"/>
      <c r="J860" s="206"/>
      <c r="K860" s="206"/>
      <c r="L860" s="207"/>
      <c r="M860" s="206"/>
      <c r="N860" s="206"/>
    </row>
    <row r="861" spans="2:14" s="53" customFormat="1" x14ac:dyDescent="0.25">
      <c r="B861" s="206"/>
      <c r="C861" s="206"/>
      <c r="D861" s="206"/>
      <c r="E861" s="207"/>
      <c r="F861" s="206"/>
      <c r="G861" s="206"/>
      <c r="H861" s="206"/>
      <c r="I861" s="206"/>
      <c r="J861" s="206"/>
      <c r="K861" s="206"/>
      <c r="L861" s="207"/>
      <c r="M861" s="206"/>
      <c r="N861" s="206"/>
    </row>
    <row r="862" spans="2:14" s="53" customFormat="1" x14ac:dyDescent="0.25">
      <c r="B862" s="206"/>
      <c r="C862" s="206"/>
      <c r="D862" s="206"/>
      <c r="E862" s="207"/>
      <c r="F862" s="206"/>
      <c r="G862" s="206"/>
      <c r="H862" s="206"/>
      <c r="I862" s="206"/>
      <c r="J862" s="206"/>
      <c r="K862" s="206"/>
      <c r="L862" s="207"/>
      <c r="M862" s="206"/>
      <c r="N862" s="206"/>
    </row>
    <row r="863" spans="2:14" s="53" customFormat="1" x14ac:dyDescent="0.25">
      <c r="B863" s="206"/>
      <c r="C863" s="206"/>
      <c r="D863" s="206"/>
      <c r="E863" s="207"/>
      <c r="F863" s="206"/>
      <c r="G863" s="206"/>
      <c r="H863" s="206"/>
      <c r="I863" s="206"/>
      <c r="J863" s="206"/>
      <c r="K863" s="206"/>
      <c r="L863" s="207"/>
      <c r="M863" s="206"/>
      <c r="N863" s="206"/>
    </row>
    <row r="864" spans="2:14" s="53" customFormat="1" x14ac:dyDescent="0.25">
      <c r="B864" s="206"/>
      <c r="C864" s="206"/>
      <c r="D864" s="206"/>
      <c r="E864" s="207"/>
      <c r="F864" s="206"/>
      <c r="G864" s="206"/>
      <c r="H864" s="206"/>
      <c r="I864" s="206"/>
      <c r="J864" s="206"/>
      <c r="K864" s="206"/>
      <c r="L864" s="207"/>
      <c r="M864" s="206"/>
      <c r="N864" s="206"/>
    </row>
    <row r="865" spans="2:14" s="53" customFormat="1" x14ac:dyDescent="0.25">
      <c r="B865" s="206"/>
      <c r="C865" s="206"/>
      <c r="D865" s="206"/>
      <c r="E865" s="207"/>
      <c r="F865" s="206"/>
      <c r="G865" s="206"/>
      <c r="H865" s="206"/>
      <c r="I865" s="206"/>
      <c r="J865" s="206"/>
      <c r="K865" s="206"/>
      <c r="L865" s="207"/>
      <c r="M865" s="206"/>
      <c r="N865" s="206"/>
    </row>
    <row r="866" spans="2:14" s="53" customFormat="1" x14ac:dyDescent="0.25">
      <c r="B866" s="206"/>
      <c r="C866" s="206"/>
      <c r="D866" s="206"/>
      <c r="E866" s="207"/>
      <c r="F866" s="206"/>
      <c r="G866" s="206"/>
      <c r="H866" s="206"/>
      <c r="I866" s="206"/>
      <c r="J866" s="206"/>
      <c r="K866" s="206"/>
      <c r="L866" s="207"/>
      <c r="M866" s="206"/>
      <c r="N866" s="206"/>
    </row>
    <row r="867" spans="2:14" s="53" customFormat="1" x14ac:dyDescent="0.25">
      <c r="B867" s="206"/>
      <c r="C867" s="206"/>
      <c r="D867" s="206"/>
      <c r="E867" s="207"/>
      <c r="F867" s="206"/>
      <c r="G867" s="206"/>
      <c r="H867" s="206"/>
      <c r="I867" s="206"/>
      <c r="J867" s="206"/>
      <c r="K867" s="206"/>
      <c r="L867" s="207"/>
      <c r="M867" s="206"/>
      <c r="N867" s="206"/>
    </row>
    <row r="868" spans="2:14" s="53" customFormat="1" x14ac:dyDescent="0.25">
      <c r="B868" s="206"/>
      <c r="C868" s="206"/>
      <c r="D868" s="206"/>
      <c r="E868" s="207"/>
      <c r="F868" s="206"/>
      <c r="G868" s="206"/>
      <c r="H868" s="206"/>
      <c r="I868" s="206"/>
      <c r="J868" s="206"/>
      <c r="K868" s="206"/>
      <c r="L868" s="207"/>
      <c r="M868" s="206"/>
      <c r="N868" s="206"/>
    </row>
    <row r="869" spans="2:14" s="53" customFormat="1" x14ac:dyDescent="0.25">
      <c r="B869" s="206"/>
      <c r="C869" s="206"/>
      <c r="D869" s="206"/>
      <c r="E869" s="207"/>
      <c r="F869" s="206"/>
      <c r="G869" s="206"/>
      <c r="H869" s="206"/>
      <c r="I869" s="206"/>
      <c r="J869" s="206"/>
      <c r="K869" s="206"/>
      <c r="L869" s="207"/>
      <c r="M869" s="206"/>
      <c r="N869" s="206"/>
    </row>
    <row r="870" spans="2:14" s="53" customFormat="1" x14ac:dyDescent="0.25">
      <c r="B870" s="206"/>
      <c r="C870" s="206"/>
      <c r="D870" s="206"/>
      <c r="E870" s="207"/>
      <c r="F870" s="206"/>
      <c r="G870" s="206"/>
      <c r="H870" s="206"/>
      <c r="I870" s="206"/>
      <c r="J870" s="206"/>
      <c r="K870" s="206"/>
      <c r="L870" s="207"/>
      <c r="M870" s="206"/>
      <c r="N870" s="206"/>
    </row>
    <row r="871" spans="2:14" s="53" customFormat="1" x14ac:dyDescent="0.25">
      <c r="B871" s="206"/>
      <c r="C871" s="206"/>
      <c r="D871" s="206"/>
      <c r="E871" s="207"/>
      <c r="F871" s="206"/>
      <c r="G871" s="206"/>
      <c r="H871" s="206"/>
      <c r="I871" s="206"/>
      <c r="J871" s="206"/>
      <c r="K871" s="206"/>
      <c r="L871" s="207"/>
      <c r="M871" s="206"/>
      <c r="N871" s="206"/>
    </row>
    <row r="872" spans="2:14" s="53" customFormat="1" x14ac:dyDescent="0.25">
      <c r="B872" s="206"/>
      <c r="C872" s="206"/>
      <c r="D872" s="206"/>
      <c r="E872" s="207"/>
      <c r="F872" s="206"/>
      <c r="G872" s="206"/>
      <c r="H872" s="206"/>
      <c r="I872" s="206"/>
      <c r="J872" s="206"/>
      <c r="K872" s="206"/>
      <c r="L872" s="207"/>
      <c r="M872" s="206"/>
      <c r="N872" s="206"/>
    </row>
    <row r="873" spans="2:14" s="53" customFormat="1" x14ac:dyDescent="0.25">
      <c r="B873" s="206"/>
      <c r="C873" s="206"/>
      <c r="D873" s="206"/>
      <c r="E873" s="207"/>
      <c r="F873" s="206"/>
      <c r="G873" s="206"/>
      <c r="H873" s="206"/>
      <c r="I873" s="206"/>
      <c r="J873" s="206"/>
      <c r="K873" s="206"/>
      <c r="L873" s="207"/>
      <c r="M873" s="206"/>
      <c r="N873" s="206"/>
    </row>
    <row r="874" spans="2:14" s="53" customFormat="1" x14ac:dyDescent="0.25">
      <c r="B874" s="206"/>
      <c r="C874" s="206"/>
      <c r="D874" s="206"/>
      <c r="E874" s="207"/>
      <c r="F874" s="206"/>
      <c r="G874" s="206"/>
      <c r="H874" s="206"/>
      <c r="I874" s="206"/>
      <c r="J874" s="206"/>
      <c r="K874" s="206"/>
      <c r="L874" s="207"/>
      <c r="M874" s="206"/>
      <c r="N874" s="206"/>
    </row>
    <row r="875" spans="2:14" s="53" customFormat="1" x14ac:dyDescent="0.25">
      <c r="B875" s="206"/>
      <c r="C875" s="206"/>
      <c r="D875" s="206"/>
      <c r="E875" s="207"/>
      <c r="F875" s="206"/>
      <c r="G875" s="206"/>
      <c r="H875" s="206"/>
      <c r="I875" s="206"/>
      <c r="J875" s="206"/>
      <c r="K875" s="206"/>
      <c r="L875" s="207"/>
      <c r="M875" s="206"/>
      <c r="N875" s="206"/>
    </row>
    <row r="876" spans="2:14" s="53" customFormat="1" x14ac:dyDescent="0.25">
      <c r="B876" s="206"/>
      <c r="C876" s="206"/>
      <c r="D876" s="206"/>
      <c r="E876" s="207"/>
      <c r="F876" s="206"/>
      <c r="G876" s="206"/>
      <c r="H876" s="206"/>
      <c r="I876" s="206"/>
      <c r="J876" s="206"/>
      <c r="K876" s="206"/>
      <c r="L876" s="207"/>
      <c r="M876" s="206"/>
      <c r="N876" s="206"/>
    </row>
    <row r="877" spans="2:14" s="53" customFormat="1" x14ac:dyDescent="0.25">
      <c r="B877" s="206"/>
      <c r="C877" s="206"/>
      <c r="D877" s="206"/>
      <c r="E877" s="207"/>
      <c r="F877" s="206"/>
      <c r="G877" s="206"/>
      <c r="H877" s="206"/>
      <c r="I877" s="206"/>
      <c r="J877" s="206"/>
      <c r="K877" s="206"/>
      <c r="L877" s="207"/>
      <c r="M877" s="206"/>
      <c r="N877" s="206"/>
    </row>
    <row r="878" spans="2:14" s="53" customFormat="1" x14ac:dyDescent="0.25">
      <c r="B878" s="206"/>
      <c r="C878" s="206"/>
      <c r="D878" s="206"/>
      <c r="E878" s="207"/>
      <c r="F878" s="206"/>
      <c r="G878" s="206"/>
      <c r="H878" s="206"/>
      <c r="I878" s="206"/>
      <c r="J878" s="206"/>
      <c r="K878" s="206"/>
      <c r="L878" s="207"/>
      <c r="M878" s="206"/>
      <c r="N878" s="206"/>
    </row>
    <row r="879" spans="2:14" s="53" customFormat="1" x14ac:dyDescent="0.25">
      <c r="B879" s="206"/>
      <c r="C879" s="206"/>
      <c r="D879" s="206"/>
      <c r="E879" s="207"/>
      <c r="F879" s="206"/>
      <c r="G879" s="206"/>
      <c r="H879" s="206"/>
      <c r="I879" s="206"/>
      <c r="J879" s="206"/>
      <c r="K879" s="206"/>
      <c r="L879" s="207"/>
      <c r="M879" s="206"/>
      <c r="N879" s="206"/>
    </row>
    <row r="880" spans="2:14" s="53" customFormat="1" x14ac:dyDescent="0.25">
      <c r="B880" s="206"/>
      <c r="C880" s="206"/>
      <c r="D880" s="206"/>
      <c r="E880" s="207"/>
      <c r="F880" s="206"/>
      <c r="G880" s="206"/>
      <c r="H880" s="206"/>
      <c r="I880" s="206"/>
      <c r="J880" s="206"/>
      <c r="K880" s="206"/>
      <c r="L880" s="207"/>
      <c r="M880" s="206"/>
      <c r="N880" s="206"/>
    </row>
    <row r="881" spans="2:14" s="53" customFormat="1" x14ac:dyDescent="0.25">
      <c r="B881" s="206"/>
      <c r="C881" s="206"/>
      <c r="D881" s="206"/>
      <c r="E881" s="207"/>
      <c r="F881" s="206"/>
      <c r="G881" s="206"/>
      <c r="H881" s="206"/>
      <c r="I881" s="206"/>
      <c r="J881" s="206"/>
      <c r="K881" s="206"/>
      <c r="L881" s="207"/>
      <c r="M881" s="206"/>
      <c r="N881" s="206"/>
    </row>
    <row r="882" spans="2:14" s="53" customFormat="1" x14ac:dyDescent="0.25">
      <c r="B882" s="206"/>
      <c r="C882" s="206"/>
      <c r="D882" s="206"/>
      <c r="E882" s="207"/>
      <c r="F882" s="206"/>
      <c r="G882" s="206"/>
      <c r="H882" s="206"/>
      <c r="I882" s="206"/>
      <c r="J882" s="206"/>
      <c r="K882" s="206"/>
      <c r="L882" s="207"/>
      <c r="M882" s="206"/>
      <c r="N882" s="206"/>
    </row>
    <row r="883" spans="2:14" s="53" customFormat="1" x14ac:dyDescent="0.25">
      <c r="B883" s="206"/>
      <c r="C883" s="206"/>
      <c r="D883" s="206"/>
      <c r="E883" s="207"/>
      <c r="F883" s="206"/>
      <c r="G883" s="206"/>
      <c r="H883" s="206"/>
      <c r="I883" s="206"/>
      <c r="J883" s="206"/>
      <c r="K883" s="206"/>
      <c r="L883" s="207"/>
      <c r="M883" s="206"/>
      <c r="N883" s="206"/>
    </row>
    <row r="884" spans="2:14" s="53" customFormat="1" x14ac:dyDescent="0.25">
      <c r="B884" s="206"/>
      <c r="C884" s="206"/>
      <c r="D884" s="206"/>
      <c r="E884" s="207"/>
      <c r="F884" s="206"/>
      <c r="G884" s="206"/>
      <c r="H884" s="206"/>
      <c r="I884" s="206"/>
      <c r="J884" s="206"/>
      <c r="K884" s="206"/>
      <c r="L884" s="207"/>
      <c r="M884" s="206"/>
      <c r="N884" s="206"/>
    </row>
    <row r="885" spans="2:14" s="53" customFormat="1" x14ac:dyDescent="0.25">
      <c r="B885" s="206"/>
      <c r="C885" s="206"/>
      <c r="D885" s="206"/>
      <c r="E885" s="207"/>
      <c r="F885" s="206"/>
      <c r="G885" s="206"/>
      <c r="H885" s="206"/>
      <c r="I885" s="206"/>
      <c r="J885" s="206"/>
      <c r="K885" s="206"/>
      <c r="L885" s="207"/>
      <c r="M885" s="206"/>
      <c r="N885" s="206"/>
    </row>
    <row r="886" spans="2:14" s="53" customFormat="1" x14ac:dyDescent="0.25">
      <c r="B886" s="206"/>
      <c r="C886" s="206"/>
      <c r="D886" s="206"/>
      <c r="E886" s="207"/>
      <c r="F886" s="206"/>
      <c r="G886" s="206"/>
      <c r="H886" s="206"/>
      <c r="I886" s="206"/>
      <c r="J886" s="206"/>
      <c r="K886" s="206"/>
      <c r="L886" s="207"/>
      <c r="M886" s="206"/>
      <c r="N886" s="206"/>
    </row>
    <row r="887" spans="2:14" s="53" customFormat="1" x14ac:dyDescent="0.25">
      <c r="B887" s="206"/>
      <c r="C887" s="206"/>
      <c r="D887" s="206"/>
      <c r="E887" s="207"/>
      <c r="F887" s="206"/>
      <c r="G887" s="206"/>
      <c r="H887" s="206"/>
      <c r="I887" s="206"/>
      <c r="J887" s="206"/>
      <c r="K887" s="206"/>
      <c r="L887" s="207"/>
      <c r="M887" s="206"/>
      <c r="N887" s="206"/>
    </row>
    <row r="888" spans="2:14" s="53" customFormat="1" x14ac:dyDescent="0.25">
      <c r="B888" s="206"/>
      <c r="C888" s="206"/>
      <c r="D888" s="206"/>
      <c r="E888" s="207"/>
      <c r="F888" s="206"/>
      <c r="G888" s="206"/>
      <c r="H888" s="206"/>
      <c r="I888" s="206"/>
      <c r="J888" s="206"/>
      <c r="K888" s="206"/>
      <c r="L888" s="207"/>
      <c r="M888" s="206"/>
      <c r="N888" s="206"/>
    </row>
    <row r="889" spans="2:14" s="53" customFormat="1" x14ac:dyDescent="0.25">
      <c r="B889" s="206"/>
      <c r="C889" s="206"/>
      <c r="D889" s="206"/>
      <c r="E889" s="207"/>
      <c r="F889" s="206"/>
      <c r="G889" s="206"/>
      <c r="H889" s="206"/>
      <c r="I889" s="206"/>
      <c r="J889" s="206"/>
      <c r="K889" s="206"/>
      <c r="L889" s="207"/>
      <c r="M889" s="206"/>
      <c r="N889" s="206"/>
    </row>
    <row r="890" spans="2:14" s="53" customFormat="1" x14ac:dyDescent="0.25">
      <c r="B890" s="206"/>
      <c r="C890" s="206"/>
      <c r="D890" s="206"/>
      <c r="E890" s="207"/>
      <c r="F890" s="206"/>
      <c r="G890" s="206"/>
      <c r="H890" s="206"/>
      <c r="I890" s="206"/>
      <c r="J890" s="206"/>
      <c r="K890" s="206"/>
      <c r="L890" s="207"/>
      <c r="M890" s="206"/>
      <c r="N890" s="206"/>
    </row>
    <row r="891" spans="2:14" s="53" customFormat="1" x14ac:dyDescent="0.25">
      <c r="B891" s="206"/>
      <c r="C891" s="206"/>
      <c r="D891" s="206"/>
      <c r="E891" s="207"/>
      <c r="F891" s="206"/>
      <c r="G891" s="206"/>
      <c r="H891" s="206"/>
      <c r="I891" s="206"/>
      <c r="J891" s="206"/>
      <c r="K891" s="206"/>
      <c r="L891" s="207"/>
      <c r="M891" s="206"/>
      <c r="N891" s="206"/>
    </row>
    <row r="892" spans="2:14" s="53" customFormat="1" x14ac:dyDescent="0.25">
      <c r="B892" s="206"/>
      <c r="C892" s="206"/>
      <c r="D892" s="206"/>
      <c r="E892" s="207"/>
      <c r="F892" s="206"/>
      <c r="G892" s="206"/>
      <c r="H892" s="206"/>
      <c r="I892" s="206"/>
      <c r="J892" s="206"/>
      <c r="K892" s="206"/>
      <c r="L892" s="207"/>
      <c r="M892" s="206"/>
      <c r="N892" s="206"/>
    </row>
    <row r="893" spans="2:14" s="53" customFormat="1" x14ac:dyDescent="0.25">
      <c r="B893" s="206"/>
      <c r="C893" s="206"/>
      <c r="D893" s="206"/>
      <c r="E893" s="207"/>
      <c r="F893" s="206"/>
      <c r="G893" s="206"/>
      <c r="H893" s="206"/>
      <c r="I893" s="206"/>
      <c r="J893" s="206"/>
      <c r="K893" s="206"/>
      <c r="L893" s="207"/>
      <c r="M893" s="206"/>
      <c r="N893" s="206"/>
    </row>
    <row r="894" spans="2:14" s="53" customFormat="1" x14ac:dyDescent="0.25">
      <c r="B894" s="206"/>
      <c r="C894" s="206"/>
      <c r="D894" s="206"/>
      <c r="E894" s="207"/>
      <c r="F894" s="206"/>
      <c r="G894" s="206"/>
      <c r="H894" s="206"/>
      <c r="I894" s="206"/>
      <c r="J894" s="206"/>
      <c r="K894" s="206"/>
      <c r="L894" s="207"/>
      <c r="M894" s="206"/>
      <c r="N894" s="206"/>
    </row>
    <row r="895" spans="2:14" s="53" customFormat="1" x14ac:dyDescent="0.25">
      <c r="B895" s="206"/>
      <c r="C895" s="206"/>
      <c r="D895" s="206"/>
      <c r="E895" s="207"/>
      <c r="F895" s="206"/>
      <c r="G895" s="206"/>
      <c r="H895" s="206"/>
      <c r="I895" s="206"/>
      <c r="J895" s="206"/>
      <c r="K895" s="206"/>
      <c r="L895" s="207"/>
      <c r="M895" s="206"/>
      <c r="N895" s="206"/>
    </row>
    <row r="896" spans="2:14" s="53" customFormat="1" x14ac:dyDescent="0.25">
      <c r="B896" s="206"/>
      <c r="C896" s="206"/>
      <c r="D896" s="206"/>
      <c r="E896" s="207"/>
      <c r="F896" s="206"/>
      <c r="G896" s="206"/>
      <c r="H896" s="206"/>
      <c r="I896" s="206"/>
      <c r="J896" s="206"/>
      <c r="K896" s="206"/>
      <c r="L896" s="207"/>
      <c r="M896" s="206"/>
      <c r="N896" s="206"/>
    </row>
    <row r="897" spans="2:14" s="53" customFormat="1" x14ac:dyDescent="0.25">
      <c r="B897" s="206"/>
      <c r="C897" s="206"/>
      <c r="D897" s="206"/>
      <c r="E897" s="207"/>
      <c r="F897" s="206"/>
      <c r="G897" s="206"/>
      <c r="H897" s="206"/>
      <c r="I897" s="206"/>
      <c r="J897" s="206"/>
      <c r="K897" s="206"/>
      <c r="L897" s="207"/>
      <c r="M897" s="206"/>
      <c r="N897" s="206"/>
    </row>
    <row r="898" spans="2:14" s="53" customFormat="1" x14ac:dyDescent="0.25">
      <c r="B898" s="206"/>
      <c r="C898" s="206"/>
      <c r="D898" s="206"/>
      <c r="E898" s="207"/>
      <c r="F898" s="206"/>
      <c r="G898" s="206"/>
      <c r="H898" s="206"/>
      <c r="I898" s="206"/>
      <c r="J898" s="206"/>
      <c r="K898" s="206"/>
      <c r="L898" s="207"/>
      <c r="M898" s="206"/>
      <c r="N898" s="206"/>
    </row>
    <row r="899" spans="2:14" s="53" customFormat="1" x14ac:dyDescent="0.25">
      <c r="B899" s="206"/>
      <c r="C899" s="206"/>
      <c r="D899" s="206"/>
      <c r="E899" s="207"/>
      <c r="F899" s="206"/>
      <c r="G899" s="206"/>
      <c r="H899" s="206"/>
      <c r="I899" s="206"/>
      <c r="J899" s="206"/>
      <c r="K899" s="206"/>
      <c r="L899" s="207"/>
      <c r="M899" s="206"/>
      <c r="N899" s="206"/>
    </row>
    <row r="900" spans="2:14" s="53" customFormat="1" x14ac:dyDescent="0.25">
      <c r="B900" s="206"/>
      <c r="C900" s="206"/>
      <c r="D900" s="206"/>
      <c r="E900" s="207"/>
      <c r="F900" s="206"/>
      <c r="G900" s="206"/>
      <c r="H900" s="206"/>
      <c r="I900" s="206"/>
      <c r="J900" s="206"/>
      <c r="K900" s="206"/>
      <c r="L900" s="207"/>
      <c r="M900" s="206"/>
      <c r="N900" s="206"/>
    </row>
    <row r="901" spans="2:14" s="53" customFormat="1" x14ac:dyDescent="0.25">
      <c r="B901" s="206"/>
      <c r="C901" s="206"/>
      <c r="D901" s="206"/>
      <c r="E901" s="207"/>
      <c r="F901" s="206"/>
      <c r="G901" s="206"/>
      <c r="H901" s="206"/>
      <c r="I901" s="206"/>
      <c r="J901" s="206"/>
      <c r="K901" s="206"/>
      <c r="L901" s="207"/>
      <c r="M901" s="206"/>
      <c r="N901" s="206"/>
    </row>
    <row r="902" spans="2:14" s="53" customFormat="1" x14ac:dyDescent="0.25">
      <c r="B902" s="206"/>
      <c r="C902" s="206"/>
      <c r="D902" s="206"/>
      <c r="E902" s="207"/>
      <c r="F902" s="206"/>
      <c r="G902" s="206"/>
      <c r="H902" s="206"/>
      <c r="I902" s="206"/>
      <c r="J902" s="206"/>
      <c r="K902" s="206"/>
      <c r="L902" s="207"/>
      <c r="M902" s="206"/>
      <c r="N902" s="206"/>
    </row>
    <row r="903" spans="2:14" s="53" customFormat="1" x14ac:dyDescent="0.25">
      <c r="B903" s="206"/>
      <c r="C903" s="206"/>
      <c r="D903" s="206"/>
      <c r="E903" s="207"/>
      <c r="F903" s="206"/>
      <c r="G903" s="206"/>
      <c r="H903" s="206"/>
      <c r="I903" s="206"/>
      <c r="J903" s="206"/>
      <c r="K903" s="206"/>
      <c r="L903" s="207"/>
      <c r="M903" s="206"/>
      <c r="N903" s="206"/>
    </row>
    <row r="904" spans="2:14" s="53" customFormat="1" x14ac:dyDescent="0.25">
      <c r="B904" s="206"/>
      <c r="C904" s="206"/>
      <c r="D904" s="206"/>
      <c r="E904" s="207"/>
      <c r="F904" s="206"/>
      <c r="G904" s="206"/>
      <c r="H904" s="206"/>
      <c r="I904" s="206"/>
      <c r="J904" s="206"/>
      <c r="K904" s="206"/>
      <c r="L904" s="207"/>
      <c r="M904" s="206"/>
      <c r="N904" s="206"/>
    </row>
    <row r="905" spans="2:14" s="53" customFormat="1" x14ac:dyDescent="0.25">
      <c r="B905" s="206"/>
      <c r="C905" s="206"/>
      <c r="D905" s="206"/>
      <c r="E905" s="207"/>
      <c r="F905" s="206"/>
      <c r="G905" s="206"/>
      <c r="H905" s="206"/>
      <c r="I905" s="206"/>
      <c r="J905" s="206"/>
      <c r="K905" s="206"/>
      <c r="L905" s="207"/>
      <c r="M905" s="206"/>
      <c r="N905" s="206"/>
    </row>
    <row r="906" spans="2:14" s="53" customFormat="1" x14ac:dyDescent="0.25">
      <c r="B906" s="206"/>
      <c r="C906" s="206"/>
      <c r="D906" s="206"/>
      <c r="E906" s="207"/>
      <c r="F906" s="206"/>
      <c r="G906" s="206"/>
      <c r="H906" s="206"/>
      <c r="I906" s="206"/>
      <c r="J906" s="206"/>
      <c r="K906" s="206"/>
      <c r="L906" s="207"/>
      <c r="M906" s="206"/>
      <c r="N906" s="206"/>
    </row>
    <row r="907" spans="2:14" s="53" customFormat="1" x14ac:dyDescent="0.25">
      <c r="B907" s="206"/>
      <c r="C907" s="206"/>
      <c r="D907" s="206"/>
      <c r="E907" s="207"/>
      <c r="F907" s="206"/>
      <c r="G907" s="206"/>
      <c r="H907" s="206"/>
      <c r="I907" s="206"/>
      <c r="J907" s="206"/>
      <c r="K907" s="206"/>
      <c r="L907" s="207"/>
      <c r="M907" s="206"/>
      <c r="N907" s="206"/>
    </row>
    <row r="908" spans="2:14" s="53" customFormat="1" x14ac:dyDescent="0.25">
      <c r="B908" s="206"/>
      <c r="C908" s="206"/>
      <c r="D908" s="206"/>
      <c r="E908" s="207"/>
      <c r="F908" s="206"/>
      <c r="G908" s="206"/>
      <c r="H908" s="206"/>
      <c r="I908" s="206"/>
      <c r="J908" s="206"/>
      <c r="K908" s="206"/>
      <c r="L908" s="207"/>
      <c r="M908" s="206"/>
      <c r="N908" s="206"/>
    </row>
    <row r="909" spans="2:14" s="53" customFormat="1" x14ac:dyDescent="0.25">
      <c r="B909" s="206"/>
      <c r="C909" s="206"/>
      <c r="D909" s="206"/>
      <c r="E909" s="207"/>
      <c r="F909" s="206"/>
      <c r="G909" s="206"/>
      <c r="H909" s="206"/>
      <c r="I909" s="206"/>
      <c r="J909" s="206"/>
      <c r="K909" s="206"/>
      <c r="L909" s="207"/>
      <c r="M909" s="206"/>
      <c r="N909" s="206"/>
    </row>
    <row r="910" spans="2:14" s="53" customFormat="1" x14ac:dyDescent="0.25">
      <c r="B910" s="206"/>
      <c r="C910" s="206"/>
      <c r="D910" s="206"/>
      <c r="E910" s="207"/>
      <c r="F910" s="206"/>
      <c r="G910" s="206"/>
      <c r="H910" s="206"/>
      <c r="I910" s="206"/>
      <c r="J910" s="206"/>
      <c r="K910" s="206"/>
      <c r="L910" s="207"/>
      <c r="M910" s="206"/>
      <c r="N910" s="206"/>
    </row>
    <row r="911" spans="2:14" s="53" customFormat="1" x14ac:dyDescent="0.25">
      <c r="B911" s="206"/>
      <c r="C911" s="206"/>
      <c r="D911" s="206"/>
      <c r="E911" s="207"/>
      <c r="F911" s="206"/>
      <c r="G911" s="206"/>
      <c r="H911" s="206"/>
      <c r="I911" s="206"/>
      <c r="J911" s="206"/>
      <c r="K911" s="206"/>
      <c r="L911" s="207"/>
      <c r="M911" s="206"/>
      <c r="N911" s="206"/>
    </row>
    <row r="912" spans="2:14" s="53" customFormat="1" x14ac:dyDescent="0.25">
      <c r="B912" s="206"/>
      <c r="C912" s="206"/>
      <c r="D912" s="206"/>
      <c r="E912" s="207"/>
      <c r="F912" s="206"/>
      <c r="G912" s="206"/>
      <c r="H912" s="206"/>
      <c r="I912" s="206"/>
      <c r="J912" s="206"/>
      <c r="K912" s="206"/>
      <c r="L912" s="207"/>
      <c r="M912" s="206"/>
      <c r="N912" s="206"/>
    </row>
    <row r="913" spans="2:14" s="53" customFormat="1" x14ac:dyDescent="0.25">
      <c r="B913" s="206"/>
      <c r="C913" s="206"/>
      <c r="D913" s="206"/>
      <c r="E913" s="207"/>
      <c r="F913" s="206"/>
      <c r="G913" s="206"/>
      <c r="H913" s="206"/>
      <c r="I913" s="206"/>
      <c r="J913" s="206"/>
      <c r="K913" s="206"/>
      <c r="L913" s="207"/>
      <c r="M913" s="206"/>
      <c r="N913" s="206"/>
    </row>
    <row r="914" spans="2:14" s="53" customFormat="1" x14ac:dyDescent="0.25">
      <c r="B914" s="206"/>
      <c r="C914" s="206"/>
      <c r="D914" s="206"/>
      <c r="E914" s="207"/>
      <c r="F914" s="206"/>
      <c r="G914" s="206"/>
      <c r="H914" s="206"/>
      <c r="I914" s="206"/>
      <c r="J914" s="206"/>
      <c r="K914" s="206"/>
      <c r="L914" s="207"/>
      <c r="M914" s="206"/>
      <c r="N914" s="206"/>
    </row>
    <row r="915" spans="2:14" s="53" customFormat="1" x14ac:dyDescent="0.25">
      <c r="B915" s="206"/>
      <c r="C915" s="206"/>
      <c r="D915" s="206"/>
      <c r="E915" s="207"/>
      <c r="F915" s="206"/>
      <c r="G915" s="206"/>
      <c r="H915" s="206"/>
      <c r="I915" s="206"/>
      <c r="J915" s="206"/>
      <c r="K915" s="206"/>
      <c r="L915" s="207"/>
      <c r="M915" s="206"/>
      <c r="N915" s="206"/>
    </row>
    <row r="916" spans="2:14" s="53" customFormat="1" x14ac:dyDescent="0.25">
      <c r="B916" s="206"/>
      <c r="C916" s="206"/>
      <c r="D916" s="206"/>
      <c r="E916" s="207"/>
      <c r="F916" s="206"/>
      <c r="G916" s="206"/>
      <c r="H916" s="206"/>
      <c r="I916" s="206"/>
      <c r="J916" s="206"/>
      <c r="K916" s="206"/>
      <c r="L916" s="207"/>
      <c r="M916" s="206"/>
      <c r="N916" s="206"/>
    </row>
    <row r="917" spans="2:14" s="53" customFormat="1" x14ac:dyDescent="0.25">
      <c r="B917" s="206"/>
      <c r="C917" s="206"/>
      <c r="D917" s="206"/>
      <c r="E917" s="207"/>
      <c r="F917" s="206"/>
      <c r="G917" s="206"/>
      <c r="H917" s="206"/>
      <c r="I917" s="206"/>
      <c r="J917" s="206"/>
      <c r="K917" s="206"/>
      <c r="L917" s="207"/>
      <c r="M917" s="206"/>
      <c r="N917" s="206"/>
    </row>
    <row r="918" spans="2:14" s="53" customFormat="1" x14ac:dyDescent="0.25">
      <c r="B918" s="206"/>
      <c r="C918" s="206"/>
      <c r="D918" s="206"/>
      <c r="E918" s="207"/>
      <c r="F918" s="206"/>
      <c r="G918" s="206"/>
      <c r="H918" s="206"/>
      <c r="I918" s="206"/>
      <c r="J918" s="206"/>
      <c r="K918" s="206"/>
      <c r="L918" s="207"/>
      <c r="M918" s="206"/>
      <c r="N918" s="206"/>
    </row>
    <row r="919" spans="2:14" s="53" customFormat="1" x14ac:dyDescent="0.25">
      <c r="B919" s="206"/>
      <c r="C919" s="206"/>
      <c r="D919" s="206"/>
      <c r="E919" s="207"/>
      <c r="F919" s="206"/>
      <c r="G919" s="206"/>
      <c r="H919" s="206"/>
      <c r="I919" s="206"/>
      <c r="J919" s="206"/>
      <c r="K919" s="206"/>
      <c r="L919" s="207"/>
      <c r="M919" s="206"/>
      <c r="N919" s="206"/>
    </row>
    <row r="920" spans="2:14" s="53" customFormat="1" x14ac:dyDescent="0.25">
      <c r="B920" s="206"/>
      <c r="C920" s="206"/>
      <c r="D920" s="206"/>
      <c r="E920" s="207"/>
      <c r="F920" s="206"/>
      <c r="G920" s="206"/>
      <c r="H920" s="206"/>
      <c r="I920" s="206"/>
      <c r="J920" s="206"/>
      <c r="K920" s="206"/>
      <c r="L920" s="207"/>
      <c r="M920" s="206"/>
      <c r="N920" s="206"/>
    </row>
    <row r="921" spans="2:14" s="53" customFormat="1" x14ac:dyDescent="0.25">
      <c r="B921" s="206"/>
      <c r="C921" s="206"/>
      <c r="D921" s="206"/>
      <c r="E921" s="207"/>
      <c r="F921" s="206"/>
      <c r="G921" s="206"/>
      <c r="H921" s="206"/>
      <c r="I921" s="206"/>
      <c r="J921" s="206"/>
      <c r="K921" s="206"/>
      <c r="L921" s="207"/>
      <c r="M921" s="206"/>
      <c r="N921" s="206"/>
    </row>
  </sheetData>
  <pageMargins left="0.31496062992125984" right="0.31496062992125984" top="0.55118110236220474" bottom="0.55118110236220474" header="0.31496062992125984" footer="0.31496062992125984"/>
  <pageSetup paperSize="9" scale="70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R26"/>
  <sheetViews>
    <sheetView workbookViewId="0">
      <selection activeCell="I27" sqref="I27"/>
    </sheetView>
  </sheetViews>
  <sheetFormatPr defaultColWidth="9.140625" defaultRowHeight="15" x14ac:dyDescent="0.25"/>
  <cols>
    <col min="1" max="5" width="9.140625" style="74"/>
    <col min="6" max="6" width="9.140625" style="236"/>
    <col min="7" max="7" width="9.140625" style="74"/>
    <col min="8" max="8" width="9.140625" style="65"/>
    <col min="9" max="16384" width="9.140625" style="74"/>
  </cols>
  <sheetData>
    <row r="1" spans="1:13" x14ac:dyDescent="0.25">
      <c r="A1" s="59" t="s">
        <v>452</v>
      </c>
      <c r="B1" s="64"/>
      <c r="C1" s="64"/>
      <c r="D1" s="64"/>
      <c r="E1" s="64"/>
      <c r="F1" s="235"/>
      <c r="G1" s="64"/>
      <c r="H1" s="64"/>
      <c r="I1" s="64"/>
      <c r="J1" s="64"/>
      <c r="K1" s="64"/>
      <c r="L1" s="64"/>
      <c r="M1" s="64"/>
    </row>
    <row r="2" spans="1:13" x14ac:dyDescent="0.25">
      <c r="A2" s="90" t="s">
        <v>453</v>
      </c>
      <c r="B2" s="64"/>
      <c r="C2" s="64"/>
      <c r="D2" s="64"/>
      <c r="E2" s="64"/>
      <c r="F2" s="235"/>
      <c r="G2" s="64"/>
      <c r="H2" s="78" t="s">
        <v>434</v>
      </c>
      <c r="I2" s="64"/>
      <c r="J2" s="64"/>
      <c r="K2" s="64"/>
      <c r="L2" s="64"/>
      <c r="M2" s="64"/>
    </row>
    <row r="3" spans="1:13" ht="15" customHeight="1" x14ac:dyDescent="0.25">
      <c r="A3" s="666"/>
      <c r="B3" s="661" t="s">
        <v>454</v>
      </c>
      <c r="C3" s="659" t="s">
        <v>455</v>
      </c>
      <c r="D3" s="535" t="s">
        <v>456</v>
      </c>
      <c r="E3" s="535" t="s">
        <v>457</v>
      </c>
      <c r="F3" s="534" t="s">
        <v>458</v>
      </c>
      <c r="G3" s="532" t="s">
        <v>752</v>
      </c>
      <c r="H3" s="535" t="s">
        <v>435</v>
      </c>
      <c r="I3" s="661" t="s">
        <v>460</v>
      </c>
      <c r="J3" s="661" t="s">
        <v>461</v>
      </c>
      <c r="K3" s="661" t="s">
        <v>462</v>
      </c>
      <c r="L3" s="659" t="s">
        <v>463</v>
      </c>
      <c r="M3" s="668" t="s">
        <v>464</v>
      </c>
    </row>
    <row r="4" spans="1:13" x14ac:dyDescent="0.25">
      <c r="A4" s="667"/>
      <c r="B4" s="662"/>
      <c r="C4" s="660"/>
      <c r="D4" s="302" t="s">
        <v>74</v>
      </c>
      <c r="E4" s="302" t="s">
        <v>75</v>
      </c>
      <c r="F4" s="92" t="s">
        <v>76</v>
      </c>
      <c r="G4" s="533" t="s">
        <v>77</v>
      </c>
      <c r="H4" s="302" t="s">
        <v>78</v>
      </c>
      <c r="I4" s="662"/>
      <c r="J4" s="662"/>
      <c r="K4" s="662"/>
      <c r="L4" s="660"/>
      <c r="M4" s="669"/>
    </row>
    <row r="5" spans="1:13" ht="27.75" customHeight="1" x14ac:dyDescent="0.25">
      <c r="A5" s="665" t="s">
        <v>443</v>
      </c>
      <c r="B5" s="665"/>
      <c r="C5" s="665"/>
      <c r="D5" s="665"/>
      <c r="E5" s="665"/>
      <c r="F5" s="665"/>
      <c r="G5" s="665"/>
      <c r="H5" s="665"/>
      <c r="I5" s="665"/>
      <c r="J5" s="665"/>
      <c r="K5" s="665"/>
      <c r="L5" s="665"/>
      <c r="M5" s="665"/>
    </row>
    <row r="6" spans="1:13" ht="15" customHeight="1" x14ac:dyDescent="0.25">
      <c r="A6" s="289">
        <v>2021</v>
      </c>
      <c r="B6" s="47" t="s">
        <v>79</v>
      </c>
      <c r="C6" s="286">
        <v>102.1</v>
      </c>
      <c r="D6" s="286">
        <v>100.2</v>
      </c>
      <c r="E6" s="286">
        <v>100.4</v>
      </c>
      <c r="F6" s="438">
        <v>100.2</v>
      </c>
      <c r="G6" s="286">
        <v>101</v>
      </c>
      <c r="H6" s="286">
        <v>100.3</v>
      </c>
      <c r="I6" s="286">
        <v>100</v>
      </c>
      <c r="J6" s="286">
        <v>100.7</v>
      </c>
      <c r="K6" s="286">
        <v>100.5</v>
      </c>
      <c r="L6" s="286">
        <v>100.7</v>
      </c>
      <c r="M6" s="286">
        <v>100.7</v>
      </c>
    </row>
    <row r="7" spans="1:13" x14ac:dyDescent="0.25">
      <c r="A7" s="289">
        <v>2022</v>
      </c>
      <c r="B7" s="286">
        <v>101.7</v>
      </c>
      <c r="C7" s="58">
        <v>101.5</v>
      </c>
      <c r="D7" s="58">
        <v>102.4</v>
      </c>
      <c r="E7" s="58">
        <v>106.6</v>
      </c>
      <c r="F7" s="58">
        <v>99.5</v>
      </c>
      <c r="G7" s="58">
        <v>100.3</v>
      </c>
      <c r="H7" s="58">
        <v>101.6</v>
      </c>
      <c r="I7" s="58">
        <v>100.3</v>
      </c>
      <c r="J7" s="58">
        <v>101.9</v>
      </c>
      <c r="K7" s="58">
        <v>100.5</v>
      </c>
      <c r="L7" s="58">
        <v>97.5</v>
      </c>
      <c r="M7" s="58">
        <v>99.2</v>
      </c>
    </row>
    <row r="8" spans="1:13" ht="15" customHeight="1" x14ac:dyDescent="0.25">
      <c r="A8" s="289">
        <v>2023</v>
      </c>
      <c r="B8" s="286">
        <v>101.8</v>
      </c>
      <c r="C8" s="286">
        <v>101.6</v>
      </c>
      <c r="D8" s="286">
        <v>101.8</v>
      </c>
      <c r="E8" s="286">
        <v>99.9</v>
      </c>
      <c r="F8" s="439">
        <v>99.4</v>
      </c>
      <c r="G8" s="286">
        <v>100.7</v>
      </c>
      <c r="H8" s="286">
        <v>100.9</v>
      </c>
      <c r="I8" s="286">
        <v>99.5</v>
      </c>
      <c r="J8" s="286">
        <v>100.7</v>
      </c>
      <c r="K8" s="286">
        <v>101.1</v>
      </c>
      <c r="L8" s="286">
        <v>97.1</v>
      </c>
      <c r="M8" s="286">
        <v>98.9</v>
      </c>
    </row>
    <row r="9" spans="1:13" x14ac:dyDescent="0.25">
      <c r="A9" s="289">
        <v>2024</v>
      </c>
      <c r="B9" s="286">
        <v>102</v>
      </c>
      <c r="C9" s="286">
        <v>100</v>
      </c>
      <c r="D9" s="286">
        <v>99.9</v>
      </c>
      <c r="E9" s="286">
        <v>100.9</v>
      </c>
      <c r="F9" s="439">
        <v>100.9</v>
      </c>
      <c r="G9" s="286">
        <v>101.4</v>
      </c>
      <c r="H9" s="286">
        <v>99.2</v>
      </c>
      <c r="I9" s="286">
        <v>101.4</v>
      </c>
      <c r="J9" s="286">
        <v>99.1</v>
      </c>
      <c r="K9" s="286">
        <v>98.9</v>
      </c>
      <c r="L9" s="286">
        <v>100.7</v>
      </c>
      <c r="M9" s="286">
        <v>99</v>
      </c>
    </row>
    <row r="10" spans="1:13" x14ac:dyDescent="0.25">
      <c r="A10" s="289">
        <v>2025</v>
      </c>
      <c r="B10" s="286">
        <v>99.2</v>
      </c>
      <c r="C10" s="286">
        <v>101.9</v>
      </c>
      <c r="D10" s="286">
        <v>99.8</v>
      </c>
      <c r="E10" s="286">
        <v>100.6</v>
      </c>
      <c r="F10" s="439">
        <v>101.2</v>
      </c>
      <c r="G10" s="286">
        <v>101.3</v>
      </c>
      <c r="H10" s="286">
        <v>100.5</v>
      </c>
      <c r="I10" s="286">
        <v>100.3</v>
      </c>
      <c r="J10" s="286">
        <v>99.9</v>
      </c>
      <c r="K10" s="286">
        <v>100.2</v>
      </c>
      <c r="L10" s="286">
        <v>98.2</v>
      </c>
      <c r="M10" s="286">
        <v>98.3</v>
      </c>
    </row>
    <row r="11" spans="1:13" x14ac:dyDescent="0.25">
      <c r="A11" s="289">
        <v>2026</v>
      </c>
      <c r="B11" s="286">
        <v>101.1</v>
      </c>
      <c r="C11" s="286">
        <v>103.2</v>
      </c>
      <c r="D11" s="286">
        <v>100.4</v>
      </c>
      <c r="E11" s="286">
        <v>100</v>
      </c>
      <c r="F11" s="439">
        <v>101.1</v>
      </c>
      <c r="G11" s="286">
        <v>100.7</v>
      </c>
      <c r="H11" s="286">
        <v>100.3</v>
      </c>
      <c r="I11" s="286">
        <v>100.6</v>
      </c>
      <c r="J11" s="286"/>
      <c r="K11" s="286"/>
      <c r="L11" s="286"/>
      <c r="M11" s="286"/>
    </row>
    <row r="12" spans="1:13" ht="25.5" customHeight="1" x14ac:dyDescent="0.25">
      <c r="A12" s="213" t="s">
        <v>444</v>
      </c>
      <c r="B12" s="213"/>
      <c r="C12" s="216"/>
      <c r="D12" s="213"/>
      <c r="E12" s="213"/>
      <c r="F12" s="216"/>
      <c r="G12" s="213"/>
      <c r="H12" s="213"/>
      <c r="I12" s="213"/>
      <c r="J12" s="213"/>
      <c r="K12" s="213"/>
      <c r="L12" s="216"/>
      <c r="M12" s="216"/>
    </row>
    <row r="13" spans="1:13" x14ac:dyDescent="0.25">
      <c r="A13" s="289">
        <v>2021</v>
      </c>
      <c r="B13" s="47" t="s">
        <v>79</v>
      </c>
      <c r="C13" s="47" t="s">
        <v>79</v>
      </c>
      <c r="D13" s="47" t="s">
        <v>79</v>
      </c>
      <c r="E13" s="47" t="s">
        <v>79</v>
      </c>
      <c r="F13" s="47" t="s">
        <v>79</v>
      </c>
      <c r="G13" s="47" t="s">
        <v>79</v>
      </c>
      <c r="H13" s="47" t="s">
        <v>79</v>
      </c>
      <c r="I13" s="47" t="s">
        <v>79</v>
      </c>
      <c r="J13" s="47" t="s">
        <v>79</v>
      </c>
      <c r="K13" s="47" t="s">
        <v>79</v>
      </c>
      <c r="L13" s="47" t="s">
        <v>79</v>
      </c>
      <c r="M13" s="47" t="s">
        <v>79</v>
      </c>
    </row>
    <row r="14" spans="1:13" x14ac:dyDescent="0.25">
      <c r="A14" s="289">
        <v>2022</v>
      </c>
      <c r="B14" s="286">
        <v>108.8</v>
      </c>
      <c r="C14" s="286">
        <v>108.2</v>
      </c>
      <c r="D14" s="286">
        <v>110.7</v>
      </c>
      <c r="E14" s="286">
        <v>117.5</v>
      </c>
      <c r="F14" s="286">
        <v>116.6</v>
      </c>
      <c r="G14" s="286">
        <v>115.9</v>
      </c>
      <c r="H14" s="286">
        <v>117.4</v>
      </c>
      <c r="I14" s="286">
        <v>117.8</v>
      </c>
      <c r="J14" s="286">
        <v>119.2</v>
      </c>
      <c r="K14" s="286">
        <v>119.2</v>
      </c>
      <c r="L14" s="286">
        <v>115.4</v>
      </c>
      <c r="M14" s="286">
        <v>113.8</v>
      </c>
    </row>
    <row r="15" spans="1:13" ht="25.5" customHeight="1" x14ac:dyDescent="0.25">
      <c r="A15" s="289">
        <v>2023</v>
      </c>
      <c r="B15" s="287">
        <v>113.8</v>
      </c>
      <c r="C15" s="286">
        <v>113.9</v>
      </c>
      <c r="D15" s="286">
        <v>113.2</v>
      </c>
      <c r="E15" s="287">
        <v>106.1</v>
      </c>
      <c r="F15" s="286">
        <v>106.1</v>
      </c>
      <c r="G15" s="267">
        <v>106.5</v>
      </c>
      <c r="H15" s="287">
        <v>105.7</v>
      </c>
      <c r="I15" s="286">
        <v>104.8</v>
      </c>
      <c r="J15" s="286">
        <v>103.7</v>
      </c>
      <c r="K15" s="286">
        <v>104.3</v>
      </c>
      <c r="L15" s="286">
        <v>103.8</v>
      </c>
      <c r="M15" s="286">
        <v>103.5</v>
      </c>
    </row>
    <row r="16" spans="1:13" x14ac:dyDescent="0.25">
      <c r="A16" s="289">
        <v>2024</v>
      </c>
      <c r="B16" s="287">
        <v>103.7</v>
      </c>
      <c r="C16" s="286">
        <v>102.1</v>
      </c>
      <c r="D16" s="286">
        <v>100.2</v>
      </c>
      <c r="E16" s="287">
        <v>101.1</v>
      </c>
      <c r="F16" s="286">
        <v>102.6</v>
      </c>
      <c r="G16" s="267">
        <v>103.2</v>
      </c>
      <c r="H16" s="287">
        <v>101.5</v>
      </c>
      <c r="I16" s="286">
        <v>103.5</v>
      </c>
      <c r="J16" s="286">
        <v>101.8</v>
      </c>
      <c r="K16" s="286">
        <v>99.5</v>
      </c>
      <c r="L16" s="286">
        <v>103.3</v>
      </c>
      <c r="M16" s="286">
        <v>103.3</v>
      </c>
    </row>
    <row r="17" spans="1:18" x14ac:dyDescent="0.25">
      <c r="A17" s="289">
        <v>2025</v>
      </c>
      <c r="B17" s="287">
        <v>100.5</v>
      </c>
      <c r="C17" s="286">
        <v>102.4</v>
      </c>
      <c r="D17" s="286">
        <v>102.3</v>
      </c>
      <c r="E17" s="287">
        <v>101.9</v>
      </c>
      <c r="F17" s="286">
        <v>102.2</v>
      </c>
      <c r="G17" s="267">
        <v>102.2</v>
      </c>
      <c r="H17" s="287">
        <v>103.5</v>
      </c>
      <c r="I17" s="286">
        <v>102.3</v>
      </c>
      <c r="J17" s="286">
        <v>103.2</v>
      </c>
      <c r="K17" s="286">
        <v>104.5</v>
      </c>
      <c r="L17" s="286">
        <v>102</v>
      </c>
      <c r="M17" s="286">
        <v>101.3</v>
      </c>
      <c r="R17" s="3"/>
    </row>
    <row r="18" spans="1:18" s="53" customFormat="1" x14ac:dyDescent="0.25">
      <c r="A18" s="289">
        <v>2026</v>
      </c>
      <c r="B18" s="287">
        <v>103.2</v>
      </c>
      <c r="C18" s="286">
        <v>104.5</v>
      </c>
      <c r="D18" s="286">
        <v>105.1</v>
      </c>
      <c r="E18" s="287">
        <v>104.6</v>
      </c>
      <c r="F18" s="286">
        <v>104.4</v>
      </c>
      <c r="G18" s="267">
        <v>103.8</v>
      </c>
      <c r="H18" s="287">
        <v>103.7</v>
      </c>
      <c r="I18" s="286">
        <v>104</v>
      </c>
      <c r="J18" s="286"/>
      <c r="K18" s="286"/>
      <c r="L18" s="286"/>
      <c r="M18" s="286"/>
    </row>
    <row r="19" spans="1:18" s="53" customFormat="1" ht="25.5" customHeight="1" x14ac:dyDescent="0.25">
      <c r="A19" s="213" t="s">
        <v>445</v>
      </c>
      <c r="B19" s="213"/>
      <c r="C19" s="216"/>
      <c r="D19" s="213"/>
      <c r="E19" s="213"/>
      <c r="F19" s="216"/>
      <c r="G19" s="213"/>
      <c r="H19" s="213"/>
      <c r="I19" s="213"/>
      <c r="J19" s="213"/>
      <c r="K19" s="213"/>
      <c r="L19" s="216"/>
      <c r="M19" s="216"/>
    </row>
    <row r="20" spans="1:18" s="53" customFormat="1" x14ac:dyDescent="0.25">
      <c r="A20" s="322">
        <v>2021</v>
      </c>
      <c r="B20" s="47" t="s">
        <v>79</v>
      </c>
      <c r="C20" s="47" t="s">
        <v>79</v>
      </c>
      <c r="D20" s="47" t="s">
        <v>79</v>
      </c>
      <c r="E20" s="47" t="s">
        <v>79</v>
      </c>
      <c r="F20" s="47" t="s">
        <v>79</v>
      </c>
      <c r="G20" s="47" t="s">
        <v>79</v>
      </c>
      <c r="H20" s="47" t="s">
        <v>79</v>
      </c>
      <c r="I20" s="47" t="s">
        <v>79</v>
      </c>
      <c r="J20" s="47" t="s">
        <v>79</v>
      </c>
      <c r="K20" s="47" t="s">
        <v>79</v>
      </c>
      <c r="L20" s="47" t="s">
        <v>79</v>
      </c>
      <c r="M20" s="47" t="s">
        <v>79</v>
      </c>
    </row>
    <row r="21" spans="1:18" x14ac:dyDescent="0.25">
      <c r="A21" s="322">
        <v>2022</v>
      </c>
      <c r="B21" s="47" t="s">
        <v>79</v>
      </c>
      <c r="C21" s="242">
        <v>108.5</v>
      </c>
      <c r="D21" s="47">
        <v>109.2</v>
      </c>
      <c r="E21" s="47">
        <v>111.3</v>
      </c>
      <c r="F21" s="58">
        <v>112.4</v>
      </c>
      <c r="G21" s="58">
        <v>113</v>
      </c>
      <c r="H21" s="68">
        <v>113.6</v>
      </c>
      <c r="I21" s="68">
        <v>114.2</v>
      </c>
      <c r="J21" s="58">
        <v>114.7</v>
      </c>
      <c r="K21" s="58">
        <v>115.2</v>
      </c>
      <c r="L21" s="272">
        <v>115.2</v>
      </c>
      <c r="M21" s="58">
        <v>115.1</v>
      </c>
      <c r="N21" s="58"/>
    </row>
    <row r="22" spans="1:18" ht="25.5" customHeight="1" x14ac:dyDescent="0.25">
      <c r="A22" s="289">
        <v>2023</v>
      </c>
      <c r="B22" s="47" t="s">
        <v>79</v>
      </c>
      <c r="C22" s="242">
        <v>113.9</v>
      </c>
      <c r="D22" s="242">
        <v>113.6</v>
      </c>
      <c r="E22" s="47">
        <v>111.6</v>
      </c>
      <c r="F22" s="58">
        <v>110.5</v>
      </c>
      <c r="G22" s="68">
        <v>109.8</v>
      </c>
      <c r="H22" s="47">
        <v>109.2</v>
      </c>
      <c r="I22" s="68">
        <v>108.6</v>
      </c>
      <c r="J22" s="58">
        <v>108</v>
      </c>
      <c r="K22" s="58">
        <v>107.6</v>
      </c>
      <c r="L22" s="272">
        <v>107.3</v>
      </c>
      <c r="M22" s="58">
        <v>106.9</v>
      </c>
      <c r="N22" s="58"/>
    </row>
    <row r="23" spans="1:18" x14ac:dyDescent="0.25">
      <c r="A23" s="289">
        <v>2024</v>
      </c>
      <c r="B23" s="47" t="s">
        <v>79</v>
      </c>
      <c r="C23" s="242">
        <v>102.9</v>
      </c>
      <c r="D23" s="242">
        <v>102</v>
      </c>
      <c r="E23" s="47">
        <v>101.7</v>
      </c>
      <c r="F23" s="58">
        <v>101.9</v>
      </c>
      <c r="G23" s="68">
        <v>102.1</v>
      </c>
      <c r="H23" s="47">
        <v>102.1</v>
      </c>
      <c r="I23" s="68">
        <v>102.2</v>
      </c>
      <c r="J23" s="58">
        <v>102.2</v>
      </c>
      <c r="K23" s="58">
        <v>101.9</v>
      </c>
      <c r="L23" s="272">
        <v>102</v>
      </c>
      <c r="M23" s="58">
        <v>102.1</v>
      </c>
    </row>
    <row r="24" spans="1:18" x14ac:dyDescent="0.25">
      <c r="A24" s="322">
        <v>2025</v>
      </c>
      <c r="B24" s="173" t="s">
        <v>79</v>
      </c>
      <c r="C24" s="58">
        <v>101.5</v>
      </c>
      <c r="D24" s="242">
        <v>101.7</v>
      </c>
      <c r="E24" s="68">
        <v>101.8</v>
      </c>
      <c r="F24" s="58">
        <v>101.9</v>
      </c>
      <c r="G24" s="68">
        <v>101.9</v>
      </c>
      <c r="H24" s="68">
        <v>102.1</v>
      </c>
      <c r="I24" s="68">
        <v>102.2</v>
      </c>
      <c r="J24" s="68">
        <v>102.3</v>
      </c>
      <c r="K24" s="286">
        <v>102.5</v>
      </c>
      <c r="L24" s="58">
        <v>102.5</v>
      </c>
      <c r="M24" s="93">
        <v>102.4</v>
      </c>
    </row>
    <row r="25" spans="1:18" x14ac:dyDescent="0.25">
      <c r="A25" s="322">
        <v>2026</v>
      </c>
      <c r="B25" s="173" t="s">
        <v>79</v>
      </c>
      <c r="C25" s="58">
        <v>103.9</v>
      </c>
      <c r="D25" s="68">
        <v>104.3</v>
      </c>
      <c r="E25" s="287">
        <v>104.4</v>
      </c>
      <c r="F25" s="58">
        <v>104.4</v>
      </c>
      <c r="G25" s="68">
        <v>104.3</v>
      </c>
      <c r="H25" s="68">
        <v>104.2</v>
      </c>
      <c r="I25" s="65">
        <v>104.2</v>
      </c>
      <c r="J25" s="65"/>
      <c r="K25" s="65"/>
      <c r="L25" s="93"/>
      <c r="M25" s="93"/>
    </row>
    <row r="26" spans="1:18" x14ac:dyDescent="0.25">
      <c r="C26" s="242"/>
      <c r="D26" s="47"/>
      <c r="E26" s="47"/>
      <c r="F26" s="58"/>
      <c r="G26" s="242"/>
      <c r="H26" s="47"/>
      <c r="I26" s="47"/>
      <c r="J26" s="58"/>
      <c r="K26" s="242"/>
      <c r="L26" s="47"/>
      <c r="M26" s="47"/>
    </row>
  </sheetData>
  <mergeCells count="9">
    <mergeCell ref="M3:M4"/>
    <mergeCell ref="A5:M5"/>
    <mergeCell ref="A3:A4"/>
    <mergeCell ref="B3:B4"/>
    <mergeCell ref="C3:C4"/>
    <mergeCell ref="I3:I4"/>
    <mergeCell ref="J3:J4"/>
    <mergeCell ref="K3:K4"/>
    <mergeCell ref="L3:L4"/>
  </mergeCells>
  <pageMargins left="0.7" right="0.7" top="0.75" bottom="0.75" header="0.3" footer="0.3"/>
  <pageSetup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Q937"/>
  <sheetViews>
    <sheetView zoomScaleNormal="100" workbookViewId="0">
      <selection activeCell="T13" sqref="T13"/>
    </sheetView>
  </sheetViews>
  <sheetFormatPr defaultColWidth="9.140625" defaultRowHeight="15" x14ac:dyDescent="0.25"/>
  <cols>
    <col min="1" max="1" width="5.42578125" style="74" customWidth="1"/>
    <col min="2" max="2" width="58.140625" style="74" customWidth="1"/>
    <col min="3" max="4" width="7.28515625" style="74" customWidth="1"/>
    <col min="5" max="5" width="7.42578125" style="94" customWidth="1"/>
    <col min="6" max="6" width="7.42578125" style="65" customWidth="1"/>
    <col min="7" max="10" width="7.42578125" style="74" customWidth="1"/>
    <col min="11" max="11" width="7.42578125" style="91" customWidth="1"/>
    <col min="12" max="12" width="7.42578125" style="99" customWidth="1"/>
    <col min="13" max="16" width="7.42578125" style="74" customWidth="1"/>
    <col min="17" max="17" width="7.42578125" style="65" customWidth="1"/>
    <col min="18" max="16384" width="9.140625" style="74"/>
  </cols>
  <sheetData>
    <row r="1" spans="1:17" x14ac:dyDescent="0.25">
      <c r="A1" s="61" t="s">
        <v>465</v>
      </c>
      <c r="B1" s="75"/>
      <c r="C1" s="75"/>
      <c r="D1" s="75"/>
      <c r="G1" s="75"/>
      <c r="I1" s="75"/>
    </row>
    <row r="2" spans="1:17" x14ac:dyDescent="0.25">
      <c r="A2" s="63" t="s">
        <v>466</v>
      </c>
      <c r="B2" s="68"/>
      <c r="C2" s="68"/>
      <c r="D2" s="68"/>
      <c r="G2" s="75"/>
      <c r="I2" s="75"/>
    </row>
    <row r="3" spans="1:17" x14ac:dyDescent="0.25">
      <c r="A3" s="63"/>
      <c r="B3" s="68"/>
      <c r="C3" s="68"/>
      <c r="D3" s="58"/>
      <c r="E3" s="68"/>
      <c r="F3" s="68"/>
      <c r="G3" s="68"/>
      <c r="H3" s="68"/>
      <c r="I3" s="254"/>
      <c r="J3" s="58" t="s">
        <v>558</v>
      </c>
      <c r="K3" s="670" t="s">
        <v>559</v>
      </c>
      <c r="L3" s="670"/>
      <c r="M3" s="670"/>
      <c r="N3" s="670"/>
      <c r="O3" s="670"/>
      <c r="P3" s="670"/>
      <c r="Q3" s="670"/>
    </row>
    <row r="4" spans="1:17" ht="18.75" customHeight="1" x14ac:dyDescent="0.25">
      <c r="A4" s="674"/>
      <c r="B4" s="675"/>
      <c r="C4" s="676">
        <v>2023</v>
      </c>
      <c r="D4" s="672">
        <v>2024</v>
      </c>
      <c r="E4" s="677">
        <v>2025</v>
      </c>
      <c r="F4" s="678"/>
      <c r="G4" s="678"/>
      <c r="H4" s="678"/>
      <c r="I4" s="678"/>
      <c r="J4" s="678"/>
      <c r="K4" s="678"/>
      <c r="L4" s="679"/>
      <c r="M4" s="680">
        <v>2026</v>
      </c>
      <c r="N4" s="681"/>
      <c r="O4" s="681"/>
      <c r="P4" s="681"/>
      <c r="Q4" s="681"/>
    </row>
    <row r="5" spans="1:17" ht="25.5" x14ac:dyDescent="0.25">
      <c r="A5" s="674"/>
      <c r="B5" s="675"/>
      <c r="C5" s="676"/>
      <c r="D5" s="673"/>
      <c r="E5" s="563" t="s">
        <v>506</v>
      </c>
      <c r="F5" s="563" t="s">
        <v>438</v>
      </c>
      <c r="G5" s="563" t="s">
        <v>439</v>
      </c>
      <c r="H5" s="563" t="s">
        <v>440</v>
      </c>
      <c r="I5" s="563" t="s">
        <v>441</v>
      </c>
      <c r="J5" s="563" t="s">
        <v>526</v>
      </c>
      <c r="K5" s="563" t="s">
        <v>527</v>
      </c>
      <c r="L5" s="567" t="s">
        <v>528</v>
      </c>
      <c r="M5" s="568" t="s">
        <v>257</v>
      </c>
      <c r="N5" s="569" t="s">
        <v>258</v>
      </c>
      <c r="O5" s="570" t="s">
        <v>499</v>
      </c>
      <c r="P5" s="568" t="s">
        <v>505</v>
      </c>
      <c r="Q5" s="569" t="s">
        <v>506</v>
      </c>
    </row>
    <row r="6" spans="1:17" ht="30.75" customHeight="1" x14ac:dyDescent="0.25">
      <c r="A6" s="608" t="s">
        <v>597</v>
      </c>
      <c r="B6" s="608"/>
      <c r="C6" s="326">
        <v>123.1</v>
      </c>
      <c r="D6" s="326">
        <v>125.7</v>
      </c>
      <c r="E6" s="511">
        <v>131.30000000000001</v>
      </c>
      <c r="F6" s="564">
        <v>131.19999999999999</v>
      </c>
      <c r="G6" s="564">
        <v>131.4</v>
      </c>
      <c r="H6" s="511">
        <v>129.1</v>
      </c>
      <c r="I6" s="511">
        <v>126.9</v>
      </c>
      <c r="J6" s="511">
        <v>128.30000000000001</v>
      </c>
      <c r="K6" s="253">
        <v>132.4</v>
      </c>
      <c r="L6" s="565">
        <v>132.9</v>
      </c>
      <c r="M6" s="458">
        <v>132.9</v>
      </c>
      <c r="N6" s="565">
        <v>134.30000000000001</v>
      </c>
      <c r="O6" s="565">
        <v>135.30000000000001</v>
      </c>
      <c r="P6" s="565">
        <v>135.69999999999999</v>
      </c>
      <c r="Q6" s="566">
        <v>136.5</v>
      </c>
    </row>
    <row r="7" spans="1:17" ht="7.5" customHeight="1" x14ac:dyDescent="0.25">
      <c r="A7" s="510"/>
      <c r="B7" s="510"/>
      <c r="C7" s="58"/>
      <c r="D7" s="264"/>
      <c r="E7" s="68"/>
      <c r="F7" s="64"/>
      <c r="G7" s="323"/>
      <c r="H7" s="323"/>
      <c r="I7" s="64"/>
      <c r="J7" s="68"/>
      <c r="K7" s="68"/>
      <c r="L7" s="64"/>
      <c r="M7" s="421"/>
      <c r="N7" s="47"/>
      <c r="O7" s="47"/>
      <c r="P7" s="330"/>
      <c r="Q7" s="330"/>
    </row>
    <row r="8" spans="1:17" ht="30" customHeight="1" x14ac:dyDescent="0.25">
      <c r="A8" s="608" t="s">
        <v>661</v>
      </c>
      <c r="B8" s="608"/>
      <c r="C8" s="58"/>
      <c r="D8" s="264"/>
      <c r="E8" s="68"/>
      <c r="F8" s="64"/>
      <c r="G8" s="323"/>
      <c r="H8" s="323"/>
      <c r="I8" s="64"/>
      <c r="J8" s="68"/>
      <c r="K8" s="68"/>
      <c r="L8" s="64"/>
      <c r="M8" s="334"/>
      <c r="N8" s="47"/>
      <c r="O8" s="47"/>
      <c r="P8" s="330"/>
      <c r="Q8" s="330"/>
    </row>
    <row r="9" spans="1:17" ht="30.75" customHeight="1" x14ac:dyDescent="0.25">
      <c r="A9" s="671" t="s">
        <v>662</v>
      </c>
      <c r="B9" s="671"/>
      <c r="C9" s="264">
        <v>119.6</v>
      </c>
      <c r="D9" s="264">
        <v>121.6</v>
      </c>
      <c r="E9" s="331">
        <v>128.1</v>
      </c>
      <c r="F9" s="297">
        <v>128</v>
      </c>
      <c r="G9" s="297">
        <v>127.1</v>
      </c>
      <c r="H9" s="391">
        <v>120.9</v>
      </c>
      <c r="I9" s="297">
        <v>115.2</v>
      </c>
      <c r="J9" s="297">
        <v>118.9</v>
      </c>
      <c r="K9" s="297">
        <v>127.9</v>
      </c>
      <c r="L9" s="297">
        <v>129</v>
      </c>
      <c r="M9" s="297">
        <v>128.69999999999999</v>
      </c>
      <c r="N9" s="297">
        <v>131.30000000000001</v>
      </c>
      <c r="O9" s="297">
        <v>135.5</v>
      </c>
      <c r="P9" s="297">
        <v>137.1</v>
      </c>
      <c r="Q9" s="537">
        <v>139.19999999999999</v>
      </c>
    </row>
    <row r="10" spans="1:17" s="53" customFormat="1" ht="25.5" customHeight="1" x14ac:dyDescent="0.25">
      <c r="A10" s="671" t="s">
        <v>663</v>
      </c>
      <c r="B10" s="671"/>
      <c r="C10" s="264">
        <v>121.6</v>
      </c>
      <c r="D10" s="264">
        <v>117.8</v>
      </c>
      <c r="E10" s="331">
        <v>120.6</v>
      </c>
      <c r="F10" s="297">
        <v>120.7</v>
      </c>
      <c r="G10" s="297">
        <v>120.3</v>
      </c>
      <c r="H10" s="391">
        <v>120.2</v>
      </c>
      <c r="I10" s="297">
        <v>120.8</v>
      </c>
      <c r="J10" s="297">
        <v>120.4</v>
      </c>
      <c r="K10" s="297">
        <v>121.2</v>
      </c>
      <c r="L10" s="297">
        <v>121.4</v>
      </c>
      <c r="M10" s="297">
        <v>122.7</v>
      </c>
      <c r="N10" s="297">
        <v>123.1</v>
      </c>
      <c r="O10" s="297">
        <v>123.9</v>
      </c>
      <c r="P10" s="297">
        <v>124.5</v>
      </c>
      <c r="Q10" s="537">
        <v>124.7</v>
      </c>
    </row>
    <row r="11" spans="1:17" s="53" customFormat="1" ht="27.75" customHeight="1" x14ac:dyDescent="0.25">
      <c r="A11" s="671" t="s">
        <v>664</v>
      </c>
      <c r="B11" s="671"/>
      <c r="C11" s="264">
        <v>126.9</v>
      </c>
      <c r="D11" s="264">
        <v>138.9</v>
      </c>
      <c r="E11" s="331">
        <v>141.1</v>
      </c>
      <c r="F11" s="297">
        <v>141.1</v>
      </c>
      <c r="G11" s="297">
        <v>140.69999999999999</v>
      </c>
      <c r="H11" s="391">
        <v>140.69999999999999</v>
      </c>
      <c r="I11" s="297">
        <v>141.69999999999999</v>
      </c>
      <c r="J11" s="297">
        <v>142</v>
      </c>
      <c r="K11" s="297">
        <v>142.4</v>
      </c>
      <c r="L11" s="297">
        <v>144.1</v>
      </c>
      <c r="M11" s="297">
        <v>142</v>
      </c>
      <c r="N11" s="297">
        <v>142.6</v>
      </c>
      <c r="O11" s="297">
        <v>141</v>
      </c>
      <c r="P11" s="297">
        <v>141.69999999999999</v>
      </c>
      <c r="Q11" s="537">
        <v>139.69999999999999</v>
      </c>
    </row>
    <row r="12" spans="1:17" s="53" customFormat="1" ht="28.5" customHeight="1" x14ac:dyDescent="0.25">
      <c r="A12" s="671" t="s">
        <v>665</v>
      </c>
      <c r="B12" s="671"/>
      <c r="C12" s="264">
        <v>116.6</v>
      </c>
      <c r="D12" s="264">
        <v>130</v>
      </c>
      <c r="E12" s="331">
        <v>135.19999999999999</v>
      </c>
      <c r="F12" s="297">
        <v>135.19999999999999</v>
      </c>
      <c r="G12" s="297">
        <v>134.80000000000001</v>
      </c>
      <c r="H12" s="391">
        <v>134.80000000000001</v>
      </c>
      <c r="I12" s="297">
        <v>134.80000000000001</v>
      </c>
      <c r="J12" s="297">
        <v>134.9</v>
      </c>
      <c r="K12" s="297">
        <v>139.80000000000001</v>
      </c>
      <c r="L12" s="297">
        <v>139.9</v>
      </c>
      <c r="M12" s="297">
        <v>139.9</v>
      </c>
      <c r="N12" s="297">
        <v>139.69999999999999</v>
      </c>
      <c r="O12" s="297">
        <v>139.80000000000001</v>
      </c>
      <c r="P12" s="297">
        <v>139.80000000000001</v>
      </c>
      <c r="Q12" s="537">
        <v>139.80000000000001</v>
      </c>
    </row>
    <row r="13" spans="1:17" s="53" customFormat="1" ht="28.5" customHeight="1" x14ac:dyDescent="0.25">
      <c r="A13" s="671" t="s">
        <v>666</v>
      </c>
      <c r="B13" s="671"/>
      <c r="C13" s="264">
        <v>131.9</v>
      </c>
      <c r="D13" s="264">
        <v>140.19999999999999</v>
      </c>
      <c r="E13" s="331">
        <v>149.30000000000001</v>
      </c>
      <c r="F13" s="297">
        <v>148.6</v>
      </c>
      <c r="G13" s="297">
        <v>152.80000000000001</v>
      </c>
      <c r="H13" s="391">
        <v>153.1</v>
      </c>
      <c r="I13" s="297">
        <v>153.1</v>
      </c>
      <c r="J13" s="297">
        <v>152.9</v>
      </c>
      <c r="K13" s="297">
        <v>152.5</v>
      </c>
      <c r="L13" s="297">
        <v>151.4</v>
      </c>
      <c r="M13" s="297">
        <v>151.4</v>
      </c>
      <c r="N13" s="297">
        <v>151.69999999999999</v>
      </c>
      <c r="O13" s="297">
        <v>148</v>
      </c>
      <c r="P13" s="297">
        <v>145.30000000000001</v>
      </c>
      <c r="Q13" s="537">
        <v>145.9</v>
      </c>
    </row>
    <row r="14" spans="1:17" s="53" customFormat="1" ht="4.5" customHeight="1" x14ac:dyDescent="0.25">
      <c r="A14" s="440"/>
      <c r="B14" s="440"/>
      <c r="C14" s="264"/>
      <c r="D14" s="264"/>
      <c r="E14" s="68"/>
      <c r="F14" s="64"/>
      <c r="G14" s="323"/>
      <c r="H14" s="323"/>
      <c r="I14" s="64"/>
      <c r="J14" s="68"/>
      <c r="K14" s="68"/>
      <c r="L14" s="330"/>
      <c r="M14" s="64"/>
      <c r="N14" s="47"/>
      <c r="O14" s="47"/>
      <c r="P14" s="330"/>
      <c r="Q14" s="330"/>
    </row>
    <row r="15" spans="1:17" s="53" customFormat="1" ht="33.75" customHeight="1" x14ac:dyDescent="0.25">
      <c r="A15" s="608" t="s">
        <v>667</v>
      </c>
      <c r="B15" s="608"/>
      <c r="C15" s="264"/>
      <c r="D15" s="264"/>
      <c r="E15" s="68"/>
      <c r="F15" s="64"/>
      <c r="G15" s="323"/>
      <c r="H15" s="323"/>
      <c r="I15" s="64"/>
      <c r="J15" s="68"/>
      <c r="K15" s="68"/>
      <c r="L15" s="330"/>
      <c r="M15" s="64"/>
      <c r="N15" s="47"/>
      <c r="O15" s="47"/>
      <c r="P15" s="330"/>
      <c r="Q15" s="330"/>
    </row>
    <row r="16" spans="1:17" s="53" customFormat="1" ht="25.5" x14ac:dyDescent="0.25">
      <c r="A16" s="290" t="s">
        <v>94</v>
      </c>
      <c r="B16" s="510" t="s">
        <v>567</v>
      </c>
      <c r="C16" s="264">
        <v>128.6</v>
      </c>
      <c r="D16" s="264">
        <v>125.8</v>
      </c>
      <c r="E16" s="331">
        <v>131.6</v>
      </c>
      <c r="F16" s="297">
        <v>131.1</v>
      </c>
      <c r="G16" s="297">
        <v>130.6</v>
      </c>
      <c r="H16" s="391">
        <v>130.69999999999999</v>
      </c>
      <c r="I16" s="297">
        <v>131.30000000000001</v>
      </c>
      <c r="J16" s="297">
        <v>130</v>
      </c>
      <c r="K16" s="297">
        <v>129.6</v>
      </c>
      <c r="L16" s="297">
        <v>130.5</v>
      </c>
      <c r="M16" s="297">
        <v>131.80000000000001</v>
      </c>
      <c r="N16" s="297">
        <v>131.4</v>
      </c>
      <c r="O16" s="297">
        <v>132.4</v>
      </c>
      <c r="P16" s="297">
        <v>132.4</v>
      </c>
      <c r="Q16" s="538">
        <v>133.4</v>
      </c>
    </row>
    <row r="17" spans="1:17" s="53" customFormat="1" ht="26.25" customHeight="1" x14ac:dyDescent="0.25">
      <c r="A17" s="291" t="s">
        <v>97</v>
      </c>
      <c r="B17" s="510" t="s">
        <v>568</v>
      </c>
      <c r="C17" s="264">
        <v>124.7</v>
      </c>
      <c r="D17" s="264">
        <v>119.5</v>
      </c>
      <c r="E17" s="331">
        <v>121.7</v>
      </c>
      <c r="F17" s="297">
        <v>121.7</v>
      </c>
      <c r="G17" s="297">
        <v>121.7</v>
      </c>
      <c r="H17" s="391">
        <v>121.7</v>
      </c>
      <c r="I17" s="297">
        <v>121.7</v>
      </c>
      <c r="J17" s="297">
        <v>121.7</v>
      </c>
      <c r="K17" s="297">
        <v>121.7</v>
      </c>
      <c r="L17" s="297">
        <v>124.9</v>
      </c>
      <c r="M17" s="297">
        <v>124.9</v>
      </c>
      <c r="N17" s="297">
        <v>131.6</v>
      </c>
      <c r="O17" s="297">
        <v>130</v>
      </c>
      <c r="P17" s="297">
        <v>130</v>
      </c>
      <c r="Q17" s="538">
        <v>130</v>
      </c>
    </row>
    <row r="18" spans="1:17" s="53" customFormat="1" ht="25.5" x14ac:dyDescent="0.25">
      <c r="A18" s="291" t="s">
        <v>98</v>
      </c>
      <c r="B18" s="510" t="s">
        <v>569</v>
      </c>
      <c r="C18" s="264">
        <v>136.5</v>
      </c>
      <c r="D18" s="264">
        <v>130.5</v>
      </c>
      <c r="E18" s="331">
        <v>139.4</v>
      </c>
      <c r="F18" s="297">
        <v>137.9</v>
      </c>
      <c r="G18" s="297">
        <v>137</v>
      </c>
      <c r="H18" s="391">
        <v>137.5</v>
      </c>
      <c r="I18" s="297">
        <v>138.5</v>
      </c>
      <c r="J18" s="297">
        <v>135.19999999999999</v>
      </c>
      <c r="K18" s="297">
        <v>134.9</v>
      </c>
      <c r="L18" s="297">
        <v>134.9</v>
      </c>
      <c r="M18" s="297">
        <v>137.9</v>
      </c>
      <c r="N18" s="297">
        <v>131.9</v>
      </c>
      <c r="O18" s="297">
        <v>133.9</v>
      </c>
      <c r="P18" s="297">
        <v>134.19999999999999</v>
      </c>
      <c r="Q18" s="538">
        <v>136.30000000000001</v>
      </c>
    </row>
    <row r="19" spans="1:17" s="53" customFormat="1" ht="25.5" x14ac:dyDescent="0.25">
      <c r="A19" s="291" t="s">
        <v>99</v>
      </c>
      <c r="B19" s="510" t="s">
        <v>570</v>
      </c>
      <c r="C19" s="264">
        <v>118.1</v>
      </c>
      <c r="D19" s="264">
        <v>124.8</v>
      </c>
      <c r="E19" s="331">
        <v>129.6</v>
      </c>
      <c r="F19" s="297">
        <v>130.4</v>
      </c>
      <c r="G19" s="297">
        <v>130</v>
      </c>
      <c r="H19" s="391">
        <v>129.5</v>
      </c>
      <c r="I19" s="297">
        <v>130.4</v>
      </c>
      <c r="J19" s="297">
        <v>131.19999999999999</v>
      </c>
      <c r="K19" s="297">
        <v>130.30000000000001</v>
      </c>
      <c r="L19" s="297">
        <v>129.6</v>
      </c>
      <c r="M19" s="297">
        <v>129.69999999999999</v>
      </c>
      <c r="N19" s="297">
        <v>130.30000000000001</v>
      </c>
      <c r="O19" s="297">
        <v>132.6</v>
      </c>
      <c r="P19" s="297">
        <v>131.69999999999999</v>
      </c>
      <c r="Q19" s="538">
        <v>132.4</v>
      </c>
    </row>
    <row r="20" spans="1:17" s="53" customFormat="1" ht="6.75" customHeight="1" x14ac:dyDescent="0.25">
      <c r="A20" s="290"/>
      <c r="B20" s="510"/>
      <c r="C20" s="264"/>
      <c r="D20" s="264"/>
      <c r="E20" s="323"/>
      <c r="F20" s="64"/>
      <c r="G20" s="68"/>
      <c r="H20" s="68"/>
      <c r="I20" s="330"/>
      <c r="J20" s="330"/>
      <c r="K20" s="47"/>
      <c r="L20" s="47"/>
      <c r="M20" s="330"/>
      <c r="N20" s="330"/>
      <c r="O20" s="297"/>
      <c r="P20" s="64"/>
      <c r="Q20" s="64"/>
    </row>
    <row r="21" spans="1:17" s="53" customFormat="1" ht="25.5" x14ac:dyDescent="0.25">
      <c r="A21" s="290" t="s">
        <v>95</v>
      </c>
      <c r="B21" s="510" t="s">
        <v>571</v>
      </c>
      <c r="C21" s="264">
        <v>125.6</v>
      </c>
      <c r="D21" s="264">
        <v>129</v>
      </c>
      <c r="E21" s="331">
        <v>133.80000000000001</v>
      </c>
      <c r="F21" s="297">
        <v>133.80000000000001</v>
      </c>
      <c r="G21" s="297">
        <v>135.1</v>
      </c>
      <c r="H21" s="391">
        <v>135.30000000000001</v>
      </c>
      <c r="I21" s="297">
        <v>135.5</v>
      </c>
      <c r="J21" s="297">
        <v>135.4</v>
      </c>
      <c r="K21" s="297">
        <v>135.9</v>
      </c>
      <c r="L21" s="297">
        <v>135.80000000000001</v>
      </c>
      <c r="M21" s="297">
        <v>136.19999999999999</v>
      </c>
      <c r="N21" s="297">
        <v>137</v>
      </c>
      <c r="O21" s="297">
        <v>135.6</v>
      </c>
      <c r="P21" s="297">
        <v>135.1</v>
      </c>
      <c r="Q21" s="538">
        <v>135.1</v>
      </c>
    </row>
    <row r="22" spans="1:17" s="53" customFormat="1" ht="25.5" x14ac:dyDescent="0.25">
      <c r="A22" s="290">
        <v>10</v>
      </c>
      <c r="B22" s="510" t="s">
        <v>572</v>
      </c>
      <c r="C22" s="264">
        <v>133.4</v>
      </c>
      <c r="D22" s="264">
        <v>135.4</v>
      </c>
      <c r="E22" s="331">
        <v>143.30000000000001</v>
      </c>
      <c r="F22" s="297">
        <v>142.80000000000001</v>
      </c>
      <c r="G22" s="297">
        <v>146.69999999999999</v>
      </c>
      <c r="H22" s="391">
        <v>146.69999999999999</v>
      </c>
      <c r="I22" s="297">
        <v>146.5</v>
      </c>
      <c r="J22" s="297">
        <v>146.5</v>
      </c>
      <c r="K22" s="297">
        <v>146.1</v>
      </c>
      <c r="L22" s="297">
        <v>145</v>
      </c>
      <c r="M22" s="297">
        <v>145.19999999999999</v>
      </c>
      <c r="N22" s="297">
        <v>145.5</v>
      </c>
      <c r="O22" s="297">
        <v>142</v>
      </c>
      <c r="P22" s="297">
        <v>139.5</v>
      </c>
      <c r="Q22" s="538">
        <v>139.80000000000001</v>
      </c>
    </row>
    <row r="23" spans="1:17" s="53" customFormat="1" ht="25.5" x14ac:dyDescent="0.25">
      <c r="A23" s="290">
        <v>11</v>
      </c>
      <c r="B23" s="368" t="s">
        <v>573</v>
      </c>
      <c r="C23" s="264">
        <v>116.3</v>
      </c>
      <c r="D23" s="264">
        <v>123.9</v>
      </c>
      <c r="E23" s="331">
        <v>133.80000000000001</v>
      </c>
      <c r="F23" s="297">
        <v>133.80000000000001</v>
      </c>
      <c r="G23" s="297">
        <v>133.80000000000001</v>
      </c>
      <c r="H23" s="391">
        <v>133.80000000000001</v>
      </c>
      <c r="I23" s="297">
        <v>133.80000000000001</v>
      </c>
      <c r="J23" s="297">
        <v>133.80000000000001</v>
      </c>
      <c r="K23" s="297">
        <v>133.80000000000001</v>
      </c>
      <c r="L23" s="297">
        <v>133.9</v>
      </c>
      <c r="M23" s="297">
        <v>131.9</v>
      </c>
      <c r="N23" s="297">
        <v>134.1</v>
      </c>
      <c r="O23" s="297">
        <v>134.1</v>
      </c>
      <c r="P23" s="297">
        <v>134.1</v>
      </c>
      <c r="Q23" s="538">
        <v>134.1</v>
      </c>
    </row>
    <row r="24" spans="1:17" s="53" customFormat="1" ht="25.5" x14ac:dyDescent="0.25">
      <c r="A24" s="290">
        <v>13</v>
      </c>
      <c r="B24" s="368" t="s">
        <v>574</v>
      </c>
      <c r="C24" s="264">
        <v>113.5</v>
      </c>
      <c r="D24" s="264">
        <v>114.7</v>
      </c>
      <c r="E24" s="331">
        <v>122.7</v>
      </c>
      <c r="F24" s="297">
        <v>122.9</v>
      </c>
      <c r="G24" s="297">
        <v>122.9</v>
      </c>
      <c r="H24" s="391">
        <v>123</v>
      </c>
      <c r="I24" s="297">
        <v>123.1</v>
      </c>
      <c r="J24" s="297">
        <v>123.2</v>
      </c>
      <c r="K24" s="297">
        <v>123.7</v>
      </c>
      <c r="L24" s="297">
        <v>123.7</v>
      </c>
      <c r="M24" s="297">
        <v>125.2</v>
      </c>
      <c r="N24" s="297">
        <v>125.6</v>
      </c>
      <c r="O24" s="297">
        <v>125.6</v>
      </c>
      <c r="P24" s="297">
        <v>125.6</v>
      </c>
      <c r="Q24" s="538">
        <v>125.6</v>
      </c>
    </row>
    <row r="25" spans="1:17" s="53" customFormat="1" ht="25.5" x14ac:dyDescent="0.25">
      <c r="A25" s="290">
        <v>14</v>
      </c>
      <c r="B25" s="368" t="s">
        <v>575</v>
      </c>
      <c r="C25" s="264">
        <v>121.3</v>
      </c>
      <c r="D25" s="264">
        <v>129.4</v>
      </c>
      <c r="E25" s="331">
        <v>133.69999999999999</v>
      </c>
      <c r="F25" s="297">
        <v>136.1</v>
      </c>
      <c r="G25" s="297">
        <v>135.69999999999999</v>
      </c>
      <c r="H25" s="391">
        <v>138.6</v>
      </c>
      <c r="I25" s="297">
        <v>138</v>
      </c>
      <c r="J25" s="297">
        <v>133.69999999999999</v>
      </c>
      <c r="K25" s="297">
        <v>137.6</v>
      </c>
      <c r="L25" s="297">
        <v>139.5</v>
      </c>
      <c r="M25" s="297">
        <v>136.30000000000001</v>
      </c>
      <c r="N25" s="297">
        <v>133</v>
      </c>
      <c r="O25" s="297">
        <v>128.80000000000001</v>
      </c>
      <c r="P25" s="297">
        <v>132.5</v>
      </c>
      <c r="Q25" s="538">
        <v>135</v>
      </c>
    </row>
    <row r="26" spans="1:17" s="53" customFormat="1" ht="25.5" x14ac:dyDescent="0.25">
      <c r="A26" s="290">
        <v>15</v>
      </c>
      <c r="B26" s="368" t="s">
        <v>576</v>
      </c>
      <c r="C26" s="264">
        <v>109.6</v>
      </c>
      <c r="D26" s="264">
        <v>110.4</v>
      </c>
      <c r="E26" s="331">
        <v>115.1</v>
      </c>
      <c r="F26" s="297">
        <v>113.4</v>
      </c>
      <c r="G26" s="297">
        <v>109.6</v>
      </c>
      <c r="H26" s="391">
        <v>109.6</v>
      </c>
      <c r="I26" s="297">
        <v>105.9</v>
      </c>
      <c r="J26" s="297">
        <v>104.8</v>
      </c>
      <c r="K26" s="297">
        <v>103.8</v>
      </c>
      <c r="L26" s="297">
        <v>104.5</v>
      </c>
      <c r="M26" s="297">
        <v>110.5</v>
      </c>
      <c r="N26" s="297">
        <v>110.6</v>
      </c>
      <c r="O26" s="297">
        <v>111.8</v>
      </c>
      <c r="P26" s="297">
        <v>111.8</v>
      </c>
      <c r="Q26" s="538">
        <v>111.8</v>
      </c>
    </row>
    <row r="27" spans="1:17" s="53" customFormat="1" ht="51" x14ac:dyDescent="0.25">
      <c r="A27" s="290">
        <v>16</v>
      </c>
      <c r="B27" s="368" t="s">
        <v>577</v>
      </c>
      <c r="C27" s="264">
        <v>119.8</v>
      </c>
      <c r="D27" s="264">
        <v>116.9</v>
      </c>
      <c r="E27" s="331">
        <v>117.8</v>
      </c>
      <c r="F27" s="297">
        <v>117.8</v>
      </c>
      <c r="G27" s="297">
        <v>118.1</v>
      </c>
      <c r="H27" s="391">
        <v>119.3</v>
      </c>
      <c r="I27" s="297">
        <v>119.9</v>
      </c>
      <c r="J27" s="297">
        <v>121.1</v>
      </c>
      <c r="K27" s="297">
        <v>121.7</v>
      </c>
      <c r="L27" s="297">
        <v>123.3</v>
      </c>
      <c r="M27" s="297">
        <v>124</v>
      </c>
      <c r="N27" s="297">
        <v>125.2</v>
      </c>
      <c r="O27" s="297">
        <v>125.2</v>
      </c>
      <c r="P27" s="297">
        <v>125.8</v>
      </c>
      <c r="Q27" s="538">
        <v>126</v>
      </c>
    </row>
    <row r="28" spans="1:17" s="53" customFormat="1" ht="25.5" x14ac:dyDescent="0.25">
      <c r="A28" s="290">
        <v>17</v>
      </c>
      <c r="B28" s="368" t="s">
        <v>578</v>
      </c>
      <c r="C28" s="264">
        <v>121.8</v>
      </c>
      <c r="D28" s="264">
        <v>121.1</v>
      </c>
      <c r="E28" s="331">
        <v>129</v>
      </c>
      <c r="F28" s="297">
        <v>129.6</v>
      </c>
      <c r="G28" s="297">
        <v>126.4</v>
      </c>
      <c r="H28" s="391">
        <v>124.5</v>
      </c>
      <c r="I28" s="297">
        <v>129.9</v>
      </c>
      <c r="J28" s="297">
        <v>128.5</v>
      </c>
      <c r="K28" s="297">
        <v>127.6</v>
      </c>
      <c r="L28" s="297">
        <v>122</v>
      </c>
      <c r="M28" s="297">
        <v>129.4</v>
      </c>
      <c r="N28" s="297">
        <v>127.6</v>
      </c>
      <c r="O28" s="297">
        <v>130.4</v>
      </c>
      <c r="P28" s="297">
        <v>129.6</v>
      </c>
      <c r="Q28" s="538">
        <v>132.4</v>
      </c>
    </row>
    <row r="29" spans="1:17" s="53" customFormat="1" ht="25.5" x14ac:dyDescent="0.25">
      <c r="A29" s="290">
        <v>18</v>
      </c>
      <c r="B29" s="368" t="s">
        <v>579</v>
      </c>
      <c r="C29" s="264">
        <v>170.3</v>
      </c>
      <c r="D29" s="264">
        <v>174.6</v>
      </c>
      <c r="E29" s="331">
        <v>177.5</v>
      </c>
      <c r="F29" s="297">
        <v>177.5</v>
      </c>
      <c r="G29" s="297">
        <v>177.5</v>
      </c>
      <c r="H29" s="391">
        <v>177.5</v>
      </c>
      <c r="I29" s="297">
        <v>177.5</v>
      </c>
      <c r="J29" s="297">
        <v>166.7</v>
      </c>
      <c r="K29" s="297">
        <v>167.7</v>
      </c>
      <c r="L29" s="297">
        <v>168.8</v>
      </c>
      <c r="M29" s="297">
        <v>171.5</v>
      </c>
      <c r="N29" s="297">
        <v>174.7</v>
      </c>
      <c r="O29" s="297">
        <v>174.7</v>
      </c>
      <c r="P29" s="297">
        <v>174.7</v>
      </c>
      <c r="Q29" s="538">
        <v>174.7</v>
      </c>
    </row>
    <row r="30" spans="1:17" s="53" customFormat="1" ht="25.5" x14ac:dyDescent="0.25">
      <c r="A30" s="290">
        <v>19</v>
      </c>
      <c r="B30" s="368" t="s">
        <v>580</v>
      </c>
      <c r="C30" s="264">
        <v>127.8</v>
      </c>
      <c r="D30" s="264">
        <v>122.5</v>
      </c>
      <c r="E30" s="331">
        <v>125.8</v>
      </c>
      <c r="F30" s="297">
        <v>124.6</v>
      </c>
      <c r="G30" s="297">
        <v>120</v>
      </c>
      <c r="H30" s="391">
        <v>120.7</v>
      </c>
      <c r="I30" s="297">
        <v>124.5</v>
      </c>
      <c r="J30" s="297">
        <v>127.2</v>
      </c>
      <c r="K30" s="297">
        <v>121.1</v>
      </c>
      <c r="L30" s="297">
        <v>120.5</v>
      </c>
      <c r="M30" s="297">
        <v>128.6</v>
      </c>
      <c r="N30" s="297">
        <v>153.30000000000001</v>
      </c>
      <c r="O30" s="297">
        <v>150.80000000000001</v>
      </c>
      <c r="P30" s="297">
        <v>151.5</v>
      </c>
      <c r="Q30" s="538">
        <v>152.30000000000001</v>
      </c>
    </row>
    <row r="31" spans="1:17" s="53" customFormat="1" ht="25.5" x14ac:dyDescent="0.25">
      <c r="A31" s="290">
        <v>20</v>
      </c>
      <c r="B31" s="368" t="s">
        <v>581</v>
      </c>
      <c r="C31" s="264">
        <v>123</v>
      </c>
      <c r="D31" s="264">
        <v>121.2</v>
      </c>
      <c r="E31" s="331">
        <v>123.9</v>
      </c>
      <c r="F31" s="297">
        <v>122.7</v>
      </c>
      <c r="G31" s="297">
        <v>122.9</v>
      </c>
      <c r="H31" s="391">
        <v>122.9</v>
      </c>
      <c r="I31" s="297">
        <v>123.4</v>
      </c>
      <c r="J31" s="297">
        <v>123.6</v>
      </c>
      <c r="K31" s="297">
        <v>122.7</v>
      </c>
      <c r="L31" s="297">
        <v>123.2</v>
      </c>
      <c r="M31" s="297">
        <v>123.5</v>
      </c>
      <c r="N31" s="297">
        <v>124</v>
      </c>
      <c r="O31" s="297">
        <v>124.8</v>
      </c>
      <c r="P31" s="297">
        <v>124.8</v>
      </c>
      <c r="Q31" s="538">
        <v>122.9</v>
      </c>
    </row>
    <row r="32" spans="1:17" s="53" customFormat="1" ht="38.25" x14ac:dyDescent="0.25">
      <c r="A32" s="290">
        <v>21</v>
      </c>
      <c r="B32" s="368" t="s">
        <v>582</v>
      </c>
      <c r="C32" s="264">
        <v>131.5</v>
      </c>
      <c r="D32" s="264">
        <v>139.6</v>
      </c>
      <c r="E32" s="331">
        <v>140.80000000000001</v>
      </c>
      <c r="F32" s="297">
        <v>140.80000000000001</v>
      </c>
      <c r="G32" s="297">
        <v>140.80000000000001</v>
      </c>
      <c r="H32" s="391">
        <v>140.80000000000001</v>
      </c>
      <c r="I32" s="297">
        <v>140.80000000000001</v>
      </c>
      <c r="J32" s="297">
        <v>140.80000000000001</v>
      </c>
      <c r="K32" s="297">
        <v>143.5</v>
      </c>
      <c r="L32" s="297">
        <v>143.5</v>
      </c>
      <c r="M32" s="297">
        <v>143.5</v>
      </c>
      <c r="N32" s="297">
        <v>143.5</v>
      </c>
      <c r="O32" s="297">
        <v>143.5</v>
      </c>
      <c r="P32" s="297">
        <v>143.5</v>
      </c>
      <c r="Q32" s="538">
        <v>143.5</v>
      </c>
    </row>
    <row r="33" spans="1:17" s="53" customFormat="1" ht="25.5" x14ac:dyDescent="0.25">
      <c r="A33" s="290">
        <v>22</v>
      </c>
      <c r="B33" s="368" t="s">
        <v>583</v>
      </c>
      <c r="C33" s="264">
        <v>116</v>
      </c>
      <c r="D33" s="264">
        <v>117.6</v>
      </c>
      <c r="E33" s="331">
        <v>119.3</v>
      </c>
      <c r="F33" s="297">
        <v>119.4</v>
      </c>
      <c r="G33" s="297">
        <v>119.5</v>
      </c>
      <c r="H33" s="391">
        <v>119.3</v>
      </c>
      <c r="I33" s="297">
        <v>119.4</v>
      </c>
      <c r="J33" s="297">
        <v>120</v>
      </c>
      <c r="K33" s="297">
        <v>119.3</v>
      </c>
      <c r="L33" s="297">
        <v>119.8</v>
      </c>
      <c r="M33" s="297">
        <v>120.1</v>
      </c>
      <c r="N33" s="297">
        <v>122.5</v>
      </c>
      <c r="O33" s="297">
        <v>123.1</v>
      </c>
      <c r="P33" s="297">
        <v>123</v>
      </c>
      <c r="Q33" s="538">
        <v>124.1</v>
      </c>
    </row>
    <row r="34" spans="1:17" s="53" customFormat="1" ht="25.5" x14ac:dyDescent="0.25">
      <c r="A34" s="290">
        <v>23</v>
      </c>
      <c r="B34" s="368" t="s">
        <v>584</v>
      </c>
      <c r="C34" s="264">
        <v>119.8</v>
      </c>
      <c r="D34" s="264">
        <v>123</v>
      </c>
      <c r="E34" s="331">
        <v>132.9</v>
      </c>
      <c r="F34" s="297">
        <v>134.19999999999999</v>
      </c>
      <c r="G34" s="297">
        <v>133.80000000000001</v>
      </c>
      <c r="H34" s="391">
        <v>133.9</v>
      </c>
      <c r="I34" s="297">
        <v>134.4</v>
      </c>
      <c r="J34" s="297">
        <v>131.6</v>
      </c>
      <c r="K34" s="297">
        <v>136.6</v>
      </c>
      <c r="L34" s="297">
        <v>137.1</v>
      </c>
      <c r="M34" s="297">
        <v>139.9</v>
      </c>
      <c r="N34" s="297">
        <v>141.4</v>
      </c>
      <c r="O34" s="297">
        <v>142.69999999999999</v>
      </c>
      <c r="P34" s="297">
        <v>143.1</v>
      </c>
      <c r="Q34" s="538">
        <v>143.1</v>
      </c>
    </row>
    <row r="35" spans="1:17" s="53" customFormat="1" ht="25.5" x14ac:dyDescent="0.25">
      <c r="A35" s="290">
        <v>24</v>
      </c>
      <c r="B35" s="368" t="s">
        <v>585</v>
      </c>
      <c r="C35" s="264">
        <v>114</v>
      </c>
      <c r="D35" s="264">
        <v>99.5</v>
      </c>
      <c r="E35" s="331">
        <v>89.5</v>
      </c>
      <c r="F35" s="297">
        <v>89.5</v>
      </c>
      <c r="G35" s="297">
        <v>89.6</v>
      </c>
      <c r="H35" s="391">
        <v>86.8</v>
      </c>
      <c r="I35" s="297">
        <v>87.4</v>
      </c>
      <c r="J35" s="297">
        <v>91.2</v>
      </c>
      <c r="K35" s="297">
        <v>91.1</v>
      </c>
      <c r="L35" s="297">
        <v>91.4</v>
      </c>
      <c r="M35" s="297">
        <v>91.3</v>
      </c>
      <c r="N35" s="297">
        <v>91.1</v>
      </c>
      <c r="O35" s="297">
        <v>91.2</v>
      </c>
      <c r="P35" s="297">
        <v>95.6</v>
      </c>
      <c r="Q35" s="538">
        <v>95.4</v>
      </c>
    </row>
    <row r="36" spans="1:17" s="53" customFormat="1" ht="25.5" x14ac:dyDescent="0.25">
      <c r="A36" s="290">
        <v>25</v>
      </c>
      <c r="B36" s="368" t="s">
        <v>586</v>
      </c>
      <c r="C36" s="264">
        <v>123.2</v>
      </c>
      <c r="D36" s="264">
        <v>135.1</v>
      </c>
      <c r="E36" s="331">
        <v>134</v>
      </c>
      <c r="F36" s="297">
        <v>134.5</v>
      </c>
      <c r="G36" s="297">
        <v>133.6</v>
      </c>
      <c r="H36" s="391">
        <v>134.19999999999999</v>
      </c>
      <c r="I36" s="297">
        <v>135.69999999999999</v>
      </c>
      <c r="J36" s="297">
        <v>135.4</v>
      </c>
      <c r="K36" s="297">
        <v>136.6</v>
      </c>
      <c r="L36" s="297">
        <v>139</v>
      </c>
      <c r="M36" s="297">
        <v>135.69999999999999</v>
      </c>
      <c r="N36" s="297">
        <v>137.19999999999999</v>
      </c>
      <c r="O36" s="297">
        <v>135.6</v>
      </c>
      <c r="P36" s="297">
        <v>137.30000000000001</v>
      </c>
      <c r="Q36" s="538">
        <v>134.19999999999999</v>
      </c>
    </row>
    <row r="37" spans="1:17" s="53" customFormat="1" ht="25.5" x14ac:dyDescent="0.25">
      <c r="A37" s="290">
        <v>26</v>
      </c>
      <c r="B37" s="368" t="s">
        <v>587</v>
      </c>
      <c r="C37" s="264">
        <v>117.5</v>
      </c>
      <c r="D37" s="264">
        <v>120.2</v>
      </c>
      <c r="E37" s="331">
        <v>120.8</v>
      </c>
      <c r="F37" s="297">
        <v>120.8</v>
      </c>
      <c r="G37" s="297">
        <v>121.3</v>
      </c>
      <c r="H37" s="391">
        <v>121.3</v>
      </c>
      <c r="I37" s="297">
        <v>121.3</v>
      </c>
      <c r="J37" s="297">
        <v>124.3</v>
      </c>
      <c r="K37" s="297">
        <v>127.7</v>
      </c>
      <c r="L37" s="297">
        <v>127.7</v>
      </c>
      <c r="M37" s="297">
        <v>127.7</v>
      </c>
      <c r="N37" s="297">
        <v>127.7</v>
      </c>
      <c r="O37" s="297">
        <v>127.7</v>
      </c>
      <c r="P37" s="297">
        <v>127.7</v>
      </c>
      <c r="Q37" s="538">
        <v>127.7</v>
      </c>
    </row>
    <row r="38" spans="1:17" s="53" customFormat="1" ht="25.5" x14ac:dyDescent="0.25">
      <c r="A38" s="290">
        <v>27</v>
      </c>
      <c r="B38" s="368" t="s">
        <v>541</v>
      </c>
      <c r="C38" s="264">
        <v>106.7</v>
      </c>
      <c r="D38" s="264">
        <v>107.7</v>
      </c>
      <c r="E38" s="331">
        <v>103.3</v>
      </c>
      <c r="F38" s="297">
        <v>104.3</v>
      </c>
      <c r="G38" s="297">
        <v>104.3</v>
      </c>
      <c r="H38" s="391">
        <v>104.3</v>
      </c>
      <c r="I38" s="297">
        <v>107</v>
      </c>
      <c r="J38" s="297">
        <v>106.7</v>
      </c>
      <c r="K38" s="297">
        <v>100.9</v>
      </c>
      <c r="L38" s="297">
        <v>100.6</v>
      </c>
      <c r="M38" s="297">
        <v>100.6</v>
      </c>
      <c r="N38" s="297">
        <v>99.6</v>
      </c>
      <c r="O38" s="297">
        <v>95.9</v>
      </c>
      <c r="P38" s="297">
        <v>102.1</v>
      </c>
      <c r="Q38" s="538">
        <v>102.1</v>
      </c>
    </row>
    <row r="39" spans="1:17" s="53" customFormat="1" ht="25.5" x14ac:dyDescent="0.25">
      <c r="A39" s="290">
        <v>28</v>
      </c>
      <c r="B39" s="368" t="s">
        <v>588</v>
      </c>
      <c r="C39" s="264">
        <v>112.7</v>
      </c>
      <c r="D39" s="264">
        <v>116.6</v>
      </c>
      <c r="E39" s="331">
        <v>117.8</v>
      </c>
      <c r="F39" s="297">
        <v>117.8</v>
      </c>
      <c r="G39" s="297">
        <v>117.8</v>
      </c>
      <c r="H39" s="391">
        <v>117.9</v>
      </c>
      <c r="I39" s="297">
        <v>117.9</v>
      </c>
      <c r="J39" s="297">
        <v>117.9</v>
      </c>
      <c r="K39" s="297">
        <v>117.9</v>
      </c>
      <c r="L39" s="297">
        <v>117.9</v>
      </c>
      <c r="M39" s="297">
        <v>117.9</v>
      </c>
      <c r="N39" s="297">
        <v>117.9</v>
      </c>
      <c r="O39" s="297">
        <v>117.9</v>
      </c>
      <c r="P39" s="297">
        <v>117.9</v>
      </c>
      <c r="Q39" s="538">
        <v>117.9</v>
      </c>
    </row>
    <row r="40" spans="1:17" s="53" customFormat="1" ht="25.5" x14ac:dyDescent="0.25">
      <c r="A40" s="290">
        <v>29</v>
      </c>
      <c r="B40" s="368" t="s">
        <v>589</v>
      </c>
      <c r="C40" s="264">
        <v>127.5</v>
      </c>
      <c r="D40" s="264">
        <v>127.8</v>
      </c>
      <c r="E40" s="331">
        <v>127.8</v>
      </c>
      <c r="F40" s="297">
        <v>127.8</v>
      </c>
      <c r="G40" s="297">
        <v>127.8</v>
      </c>
      <c r="H40" s="391">
        <v>127.8</v>
      </c>
      <c r="I40" s="297">
        <v>127.8</v>
      </c>
      <c r="J40" s="297">
        <v>127.8</v>
      </c>
      <c r="K40" s="297">
        <v>127.8</v>
      </c>
      <c r="L40" s="297">
        <v>127.8</v>
      </c>
      <c r="M40" s="297">
        <v>127.8</v>
      </c>
      <c r="N40" s="297">
        <v>127.8</v>
      </c>
      <c r="O40" s="297">
        <v>127.8</v>
      </c>
      <c r="P40" s="297">
        <v>127.8</v>
      </c>
      <c r="Q40" s="538">
        <v>127.8</v>
      </c>
    </row>
    <row r="41" spans="1:17" s="53" customFormat="1" ht="25.5" x14ac:dyDescent="0.25">
      <c r="A41" s="290">
        <v>30</v>
      </c>
      <c r="B41" s="368" t="s">
        <v>590</v>
      </c>
      <c r="C41" s="264">
        <v>100.9</v>
      </c>
      <c r="D41" s="264">
        <v>100.9</v>
      </c>
      <c r="E41" s="331">
        <v>100.9</v>
      </c>
      <c r="F41" s="297">
        <v>100.9</v>
      </c>
      <c r="G41" s="297">
        <v>100.9</v>
      </c>
      <c r="H41" s="391">
        <v>100.9</v>
      </c>
      <c r="I41" s="297">
        <v>100.9</v>
      </c>
      <c r="J41" s="297">
        <v>100.9</v>
      </c>
      <c r="K41" s="297">
        <v>100.9</v>
      </c>
      <c r="L41" s="297">
        <v>100.9</v>
      </c>
      <c r="M41" s="297">
        <v>100.9</v>
      </c>
      <c r="N41" s="297">
        <v>100.9</v>
      </c>
      <c r="O41" s="297">
        <v>100.9</v>
      </c>
      <c r="P41" s="297">
        <v>100.9</v>
      </c>
      <c r="Q41" s="538">
        <v>100.9</v>
      </c>
    </row>
    <row r="42" spans="1:17" s="53" customFormat="1" ht="25.5" x14ac:dyDescent="0.25">
      <c r="A42" s="290">
        <v>31</v>
      </c>
      <c r="B42" s="368" t="s">
        <v>591</v>
      </c>
      <c r="C42" s="264">
        <v>116.5</v>
      </c>
      <c r="D42" s="264">
        <v>129.9</v>
      </c>
      <c r="E42" s="331">
        <v>135.19999999999999</v>
      </c>
      <c r="F42" s="297">
        <v>135.19999999999999</v>
      </c>
      <c r="G42" s="297">
        <v>134.80000000000001</v>
      </c>
      <c r="H42" s="391">
        <v>134.80000000000001</v>
      </c>
      <c r="I42" s="297">
        <v>134.80000000000001</v>
      </c>
      <c r="J42" s="297">
        <v>134.9</v>
      </c>
      <c r="K42" s="297">
        <v>139.80000000000001</v>
      </c>
      <c r="L42" s="297">
        <v>139.9</v>
      </c>
      <c r="M42" s="297">
        <v>139.9</v>
      </c>
      <c r="N42" s="297">
        <v>139.80000000000001</v>
      </c>
      <c r="O42" s="297">
        <v>139.80000000000001</v>
      </c>
      <c r="P42" s="297">
        <v>139.80000000000001</v>
      </c>
      <c r="Q42" s="538">
        <v>139.80000000000001</v>
      </c>
    </row>
    <row r="43" spans="1:17" s="53" customFormat="1" ht="25.5" x14ac:dyDescent="0.25">
      <c r="A43" s="290">
        <v>32</v>
      </c>
      <c r="B43" s="368" t="s">
        <v>592</v>
      </c>
      <c r="C43" s="264">
        <v>124.8</v>
      </c>
      <c r="D43" s="264">
        <v>136.6</v>
      </c>
      <c r="E43" s="331">
        <v>139.1</v>
      </c>
      <c r="F43" s="297">
        <v>139.1</v>
      </c>
      <c r="G43" s="297">
        <v>139.1</v>
      </c>
      <c r="H43" s="391">
        <v>139.1</v>
      </c>
      <c r="I43" s="297">
        <v>139.1</v>
      </c>
      <c r="J43" s="297">
        <v>139.1</v>
      </c>
      <c r="K43" s="297">
        <v>141.5</v>
      </c>
      <c r="L43" s="297">
        <v>141.30000000000001</v>
      </c>
      <c r="M43" s="297">
        <v>141.30000000000001</v>
      </c>
      <c r="N43" s="297">
        <v>141.30000000000001</v>
      </c>
      <c r="O43" s="297">
        <v>141.30000000000001</v>
      </c>
      <c r="P43" s="297">
        <v>141.30000000000001</v>
      </c>
      <c r="Q43" s="538">
        <v>141.30000000000001</v>
      </c>
    </row>
    <row r="44" spans="1:17" s="53" customFormat="1" ht="25.5" x14ac:dyDescent="0.25">
      <c r="A44" s="290">
        <v>33</v>
      </c>
      <c r="B44" s="368" t="s">
        <v>593</v>
      </c>
      <c r="C44" s="264">
        <v>122.1</v>
      </c>
      <c r="D44" s="264">
        <v>134.1</v>
      </c>
      <c r="E44" s="331">
        <v>139.80000000000001</v>
      </c>
      <c r="F44" s="297">
        <v>139.80000000000001</v>
      </c>
      <c r="G44" s="297">
        <v>139.80000000000001</v>
      </c>
      <c r="H44" s="391">
        <v>139.80000000000001</v>
      </c>
      <c r="I44" s="297">
        <v>139.80000000000001</v>
      </c>
      <c r="J44" s="297">
        <v>139.80000000000001</v>
      </c>
      <c r="K44" s="297">
        <v>140.4</v>
      </c>
      <c r="L44" s="297">
        <v>140.4</v>
      </c>
      <c r="M44" s="297">
        <v>141.1</v>
      </c>
      <c r="N44" s="297">
        <v>141.1</v>
      </c>
      <c r="O44" s="297">
        <v>141.1</v>
      </c>
      <c r="P44" s="297">
        <v>141.1</v>
      </c>
      <c r="Q44" s="538">
        <v>141.1</v>
      </c>
    </row>
    <row r="45" spans="1:17" s="53" customFormat="1" ht="6" customHeight="1" x14ac:dyDescent="0.25">
      <c r="A45" s="290"/>
      <c r="B45" s="368"/>
      <c r="C45" s="264"/>
      <c r="D45" s="264"/>
      <c r="E45" s="331"/>
      <c r="F45" s="64"/>
      <c r="G45" s="254"/>
      <c r="H45" s="68"/>
      <c r="I45" s="330"/>
      <c r="J45" s="330"/>
      <c r="K45" s="47"/>
      <c r="L45" s="47"/>
      <c r="M45" s="330"/>
      <c r="N45" s="330"/>
      <c r="O45" s="330"/>
      <c r="P45" s="65"/>
      <c r="Q45" s="64"/>
    </row>
    <row r="46" spans="1:17" s="53" customFormat="1" ht="38.25" x14ac:dyDescent="0.25">
      <c r="A46" s="290" t="s">
        <v>96</v>
      </c>
      <c r="B46" s="368" t="s">
        <v>594</v>
      </c>
      <c r="C46" s="264">
        <v>119.4</v>
      </c>
      <c r="D46" s="264">
        <v>121.7</v>
      </c>
      <c r="E46" s="331">
        <v>128.5</v>
      </c>
      <c r="F46" s="297">
        <v>128.4</v>
      </c>
      <c r="G46" s="297">
        <v>127.4</v>
      </c>
      <c r="H46" s="391">
        <v>121</v>
      </c>
      <c r="I46" s="297">
        <v>114.9</v>
      </c>
      <c r="J46" s="297">
        <v>118.7</v>
      </c>
      <c r="K46" s="297">
        <v>128.5</v>
      </c>
      <c r="L46" s="297">
        <v>129.5</v>
      </c>
      <c r="M46" s="297">
        <v>129</v>
      </c>
      <c r="N46" s="297">
        <v>131.1</v>
      </c>
      <c r="O46" s="297">
        <v>135.6</v>
      </c>
      <c r="P46" s="297">
        <v>137.30000000000001</v>
      </c>
      <c r="Q46" s="538">
        <v>139.5</v>
      </c>
    </row>
    <row r="47" spans="1:17" s="53" customFormat="1" ht="38.25" x14ac:dyDescent="0.25">
      <c r="A47" s="290">
        <v>35</v>
      </c>
      <c r="B47" s="368" t="s">
        <v>594</v>
      </c>
      <c r="C47" s="264">
        <v>119.4</v>
      </c>
      <c r="D47" s="264">
        <v>121.7</v>
      </c>
      <c r="E47" s="333">
        <v>128.5</v>
      </c>
      <c r="F47" s="332">
        <v>128.4</v>
      </c>
      <c r="G47" s="332">
        <v>127.4</v>
      </c>
      <c r="H47" s="284">
        <v>121</v>
      </c>
      <c r="I47" s="332">
        <v>114.9</v>
      </c>
      <c r="J47" s="332">
        <v>118.7</v>
      </c>
      <c r="K47" s="332">
        <v>128.5</v>
      </c>
      <c r="L47" s="332">
        <v>129.5</v>
      </c>
      <c r="M47" s="297">
        <v>129</v>
      </c>
      <c r="N47" s="332">
        <v>131.1</v>
      </c>
      <c r="O47" s="332">
        <v>135.6</v>
      </c>
      <c r="P47" s="332">
        <v>137.30000000000001</v>
      </c>
      <c r="Q47" s="538">
        <v>139.5</v>
      </c>
    </row>
    <row r="48" spans="1:17" s="53" customFormat="1" ht="8.25" customHeight="1" x14ac:dyDescent="0.25">
      <c r="A48" s="290"/>
      <c r="B48" s="368"/>
      <c r="C48" s="264"/>
      <c r="D48" s="264"/>
      <c r="E48" s="323"/>
      <c r="F48" s="334"/>
      <c r="G48" s="254"/>
      <c r="H48" s="68"/>
      <c r="I48" s="330"/>
      <c r="J48" s="330"/>
      <c r="K48" s="47"/>
      <c r="L48" s="47"/>
      <c r="M48" s="330"/>
      <c r="N48" s="330"/>
      <c r="O48" s="323"/>
      <c r="P48" s="65"/>
      <c r="Q48" s="64"/>
    </row>
    <row r="49" spans="1:17" s="53" customFormat="1" ht="38.25" x14ac:dyDescent="0.25">
      <c r="A49" s="441" t="s">
        <v>279</v>
      </c>
      <c r="B49" s="509" t="s">
        <v>508</v>
      </c>
      <c r="C49" s="264">
        <v>102.1</v>
      </c>
      <c r="D49" s="264">
        <v>106.1</v>
      </c>
      <c r="E49" s="331">
        <v>97.6</v>
      </c>
      <c r="F49" s="297">
        <v>95.6</v>
      </c>
      <c r="G49" s="297">
        <v>91.4</v>
      </c>
      <c r="H49" s="391">
        <v>90.5</v>
      </c>
      <c r="I49" s="297">
        <v>94.2</v>
      </c>
      <c r="J49" s="297">
        <v>98.5</v>
      </c>
      <c r="K49" s="297">
        <v>99.3</v>
      </c>
      <c r="L49" s="297">
        <v>104</v>
      </c>
      <c r="M49" s="297">
        <v>104.7</v>
      </c>
      <c r="N49" s="297">
        <v>106</v>
      </c>
      <c r="O49" s="297">
        <v>110.2</v>
      </c>
      <c r="P49" s="297">
        <v>107.4</v>
      </c>
      <c r="Q49" s="538">
        <v>107.4</v>
      </c>
    </row>
    <row r="50" spans="1:17" s="53" customFormat="1" ht="38.25" x14ac:dyDescent="0.25">
      <c r="A50" s="442" t="s">
        <v>507</v>
      </c>
      <c r="B50" s="509" t="s">
        <v>509</v>
      </c>
      <c r="C50" s="264">
        <v>102.1</v>
      </c>
      <c r="D50" s="264">
        <v>106.1</v>
      </c>
      <c r="E50" s="333">
        <v>97.6</v>
      </c>
      <c r="F50" s="332">
        <v>95.6</v>
      </c>
      <c r="G50" s="332">
        <v>91.4</v>
      </c>
      <c r="H50" s="284">
        <v>90.5</v>
      </c>
      <c r="I50" s="332">
        <v>94.2</v>
      </c>
      <c r="J50" s="332">
        <v>98.5</v>
      </c>
      <c r="K50" s="332">
        <v>99.3</v>
      </c>
      <c r="L50" s="332">
        <v>104</v>
      </c>
      <c r="M50" s="332">
        <v>104.7</v>
      </c>
      <c r="N50" s="332">
        <v>106</v>
      </c>
      <c r="O50" s="332">
        <v>110.2</v>
      </c>
      <c r="P50" s="332">
        <v>107.4</v>
      </c>
      <c r="Q50" s="538">
        <v>107.4</v>
      </c>
    </row>
    <row r="51" spans="1:17" s="53" customFormat="1" x14ac:dyDescent="0.25">
      <c r="A51" s="153"/>
      <c r="B51" s="178"/>
      <c r="C51" s="148"/>
      <c r="D51" s="148"/>
      <c r="E51" s="179"/>
      <c r="F51" s="179"/>
      <c r="G51" s="148"/>
      <c r="I51" s="155"/>
      <c r="K51" s="155"/>
      <c r="L51" s="155"/>
      <c r="O51" s="391"/>
      <c r="Q51" s="67"/>
    </row>
    <row r="52" spans="1:17" s="53" customFormat="1" x14ac:dyDescent="0.25">
      <c r="A52" s="198"/>
      <c r="B52" s="2"/>
      <c r="E52" s="201"/>
      <c r="F52" s="67"/>
      <c r="K52" s="199"/>
      <c r="L52" s="200"/>
      <c r="O52" s="391"/>
      <c r="Q52" s="67"/>
    </row>
    <row r="53" spans="1:17" s="53" customFormat="1" ht="15.75" x14ac:dyDescent="0.25">
      <c r="B53" s="202" t="s">
        <v>531</v>
      </c>
      <c r="C53" s="203"/>
      <c r="D53" s="203"/>
      <c r="E53" s="201"/>
      <c r="F53" s="67"/>
      <c r="K53" s="199"/>
      <c r="L53" s="200"/>
      <c r="O53" s="391"/>
      <c r="Q53" s="67"/>
    </row>
    <row r="54" spans="1:17" s="53" customFormat="1" x14ac:dyDescent="0.25">
      <c r="B54" s="204"/>
      <c r="C54" s="203"/>
      <c r="D54" s="203"/>
      <c r="E54" s="201"/>
      <c r="F54" s="67"/>
      <c r="K54" s="199"/>
      <c r="L54" s="200"/>
      <c r="O54" s="391"/>
      <c r="Q54" s="67"/>
    </row>
    <row r="55" spans="1:17" s="53" customFormat="1" x14ac:dyDescent="0.25">
      <c r="B55" s="205"/>
      <c r="C55" s="203"/>
      <c r="D55" s="203"/>
      <c r="E55" s="201"/>
      <c r="F55" s="67"/>
      <c r="K55" s="199"/>
      <c r="L55" s="200"/>
      <c r="O55" s="391"/>
      <c r="Q55" s="67"/>
    </row>
    <row r="56" spans="1:17" s="53" customFormat="1" x14ac:dyDescent="0.25">
      <c r="E56" s="201"/>
      <c r="F56" s="67"/>
      <c r="K56" s="199"/>
      <c r="L56" s="200"/>
      <c r="O56" s="391"/>
      <c r="Q56" s="67"/>
    </row>
    <row r="57" spans="1:17" s="53" customFormat="1" x14ac:dyDescent="0.25">
      <c r="E57" s="201"/>
      <c r="F57" s="67"/>
      <c r="K57" s="199"/>
      <c r="L57" s="200"/>
      <c r="O57" s="391"/>
      <c r="Q57" s="67"/>
    </row>
    <row r="58" spans="1:17" s="53" customFormat="1" x14ac:dyDescent="0.25">
      <c r="E58" s="201"/>
      <c r="F58" s="67"/>
      <c r="K58" s="199"/>
      <c r="L58" s="200"/>
      <c r="O58" s="391"/>
      <c r="Q58" s="67"/>
    </row>
    <row r="59" spans="1:17" s="53" customFormat="1" x14ac:dyDescent="0.25">
      <c r="E59" s="201"/>
      <c r="F59" s="67"/>
      <c r="K59" s="199"/>
      <c r="L59" s="200"/>
      <c r="O59" s="391"/>
      <c r="Q59" s="67"/>
    </row>
    <row r="60" spans="1:17" s="53" customFormat="1" x14ac:dyDescent="0.25">
      <c r="E60" s="201"/>
      <c r="F60" s="67"/>
      <c r="K60" s="199"/>
      <c r="L60" s="200"/>
      <c r="O60" s="391"/>
      <c r="Q60" s="67"/>
    </row>
    <row r="61" spans="1:17" s="53" customFormat="1" x14ac:dyDescent="0.25">
      <c r="E61" s="201"/>
      <c r="F61" s="67"/>
      <c r="K61" s="199"/>
      <c r="L61" s="200"/>
      <c r="O61" s="391"/>
      <c r="Q61" s="67"/>
    </row>
    <row r="62" spans="1:17" s="53" customFormat="1" x14ac:dyDescent="0.25">
      <c r="E62" s="201"/>
      <c r="F62" s="67"/>
      <c r="K62" s="199"/>
      <c r="L62" s="200"/>
      <c r="O62" s="391"/>
      <c r="Q62" s="67"/>
    </row>
    <row r="63" spans="1:17" s="53" customFormat="1" x14ac:dyDescent="0.25">
      <c r="E63" s="201"/>
      <c r="F63" s="67"/>
      <c r="K63" s="199"/>
      <c r="L63" s="200"/>
      <c r="O63" s="391"/>
      <c r="Q63" s="67"/>
    </row>
    <row r="64" spans="1:17" s="53" customFormat="1" x14ac:dyDescent="0.25">
      <c r="E64" s="201"/>
      <c r="F64" s="67"/>
      <c r="K64" s="199"/>
      <c r="L64" s="200"/>
      <c r="O64" s="391"/>
      <c r="Q64" s="67"/>
    </row>
    <row r="65" spans="5:17" s="53" customFormat="1" x14ac:dyDescent="0.25">
      <c r="E65" s="201"/>
      <c r="F65" s="67"/>
      <c r="K65" s="199"/>
      <c r="L65" s="200"/>
      <c r="O65" s="391"/>
      <c r="Q65" s="67"/>
    </row>
    <row r="66" spans="5:17" s="53" customFormat="1" x14ac:dyDescent="0.25">
      <c r="E66" s="201"/>
      <c r="F66" s="67"/>
      <c r="K66" s="199"/>
      <c r="L66" s="200"/>
      <c r="O66" s="391"/>
      <c r="Q66" s="67"/>
    </row>
    <row r="67" spans="5:17" s="53" customFormat="1" x14ac:dyDescent="0.25">
      <c r="E67" s="201"/>
      <c r="F67" s="67"/>
      <c r="K67" s="199"/>
      <c r="L67" s="200"/>
      <c r="O67" s="391"/>
      <c r="Q67" s="67"/>
    </row>
    <row r="68" spans="5:17" s="53" customFormat="1" x14ac:dyDescent="0.25">
      <c r="E68" s="201"/>
      <c r="F68" s="67"/>
      <c r="K68" s="199"/>
      <c r="L68" s="200"/>
      <c r="O68" s="391"/>
      <c r="Q68" s="67"/>
    </row>
    <row r="69" spans="5:17" s="53" customFormat="1" x14ac:dyDescent="0.25">
      <c r="E69" s="201"/>
      <c r="F69" s="67"/>
      <c r="K69" s="199"/>
      <c r="L69" s="200"/>
      <c r="O69" s="391"/>
      <c r="Q69" s="67"/>
    </row>
    <row r="70" spans="5:17" s="53" customFormat="1" x14ac:dyDescent="0.25">
      <c r="E70" s="201"/>
      <c r="F70" s="67"/>
      <c r="K70" s="199"/>
      <c r="L70" s="200"/>
      <c r="O70" s="391"/>
      <c r="Q70" s="67"/>
    </row>
    <row r="71" spans="5:17" s="53" customFormat="1" x14ac:dyDescent="0.25">
      <c r="E71" s="201"/>
      <c r="F71" s="67"/>
      <c r="K71" s="199"/>
      <c r="L71" s="200"/>
      <c r="O71" s="391"/>
      <c r="Q71" s="67"/>
    </row>
    <row r="72" spans="5:17" s="53" customFormat="1" x14ac:dyDescent="0.25">
      <c r="E72" s="201"/>
      <c r="F72" s="67"/>
      <c r="K72" s="199"/>
      <c r="L72" s="200"/>
      <c r="O72" s="391"/>
      <c r="Q72" s="67"/>
    </row>
    <row r="73" spans="5:17" s="53" customFormat="1" x14ac:dyDescent="0.25">
      <c r="E73" s="201"/>
      <c r="F73" s="67"/>
      <c r="K73" s="199"/>
      <c r="L73" s="200"/>
      <c r="O73" s="391"/>
      <c r="Q73" s="67"/>
    </row>
    <row r="74" spans="5:17" s="53" customFormat="1" x14ac:dyDescent="0.25">
      <c r="E74" s="201"/>
      <c r="F74" s="67"/>
      <c r="K74" s="199"/>
      <c r="L74" s="200"/>
      <c r="O74" s="391"/>
      <c r="Q74" s="67"/>
    </row>
    <row r="75" spans="5:17" s="53" customFormat="1" x14ac:dyDescent="0.25">
      <c r="E75" s="201"/>
      <c r="F75" s="67"/>
      <c r="K75" s="199"/>
      <c r="L75" s="200"/>
      <c r="O75" s="391"/>
      <c r="Q75" s="67"/>
    </row>
    <row r="76" spans="5:17" s="53" customFormat="1" x14ac:dyDescent="0.25">
      <c r="E76" s="201"/>
      <c r="F76" s="67"/>
      <c r="K76" s="199"/>
      <c r="L76" s="200"/>
      <c r="O76" s="391"/>
      <c r="Q76" s="67"/>
    </row>
    <row r="77" spans="5:17" s="53" customFormat="1" x14ac:dyDescent="0.25">
      <c r="E77" s="201"/>
      <c r="F77" s="67"/>
      <c r="K77" s="199"/>
      <c r="L77" s="200"/>
      <c r="O77" s="391"/>
      <c r="Q77" s="67"/>
    </row>
    <row r="78" spans="5:17" s="53" customFormat="1" x14ac:dyDescent="0.25">
      <c r="E78" s="201"/>
      <c r="F78" s="67"/>
      <c r="K78" s="199"/>
      <c r="L78" s="200"/>
      <c r="O78" s="391"/>
      <c r="Q78" s="67"/>
    </row>
    <row r="79" spans="5:17" s="53" customFormat="1" x14ac:dyDescent="0.25">
      <c r="E79" s="201"/>
      <c r="F79" s="67"/>
      <c r="K79" s="199"/>
      <c r="L79" s="200"/>
      <c r="O79" s="391"/>
      <c r="Q79" s="67"/>
    </row>
    <row r="80" spans="5:17" s="53" customFormat="1" x14ac:dyDescent="0.25">
      <c r="E80" s="201"/>
      <c r="F80" s="67"/>
      <c r="K80" s="199"/>
      <c r="L80" s="200"/>
      <c r="O80" s="391"/>
      <c r="Q80" s="67"/>
    </row>
    <row r="81" spans="5:17" s="53" customFormat="1" x14ac:dyDescent="0.25">
      <c r="E81" s="201"/>
      <c r="F81" s="67"/>
      <c r="K81" s="199"/>
      <c r="L81" s="200"/>
      <c r="O81" s="391"/>
      <c r="Q81" s="67"/>
    </row>
    <row r="82" spans="5:17" s="53" customFormat="1" x14ac:dyDescent="0.25">
      <c r="E82" s="201"/>
      <c r="F82" s="67"/>
      <c r="K82" s="199"/>
      <c r="L82" s="200"/>
      <c r="O82" s="391"/>
      <c r="Q82" s="67"/>
    </row>
    <row r="83" spans="5:17" s="53" customFormat="1" x14ac:dyDescent="0.25">
      <c r="E83" s="201"/>
      <c r="F83" s="67"/>
      <c r="K83" s="199"/>
      <c r="L83" s="200"/>
      <c r="O83" s="391"/>
      <c r="Q83" s="67"/>
    </row>
    <row r="84" spans="5:17" s="53" customFormat="1" x14ac:dyDescent="0.25">
      <c r="E84" s="201"/>
      <c r="F84" s="67"/>
      <c r="K84" s="199"/>
      <c r="L84" s="200"/>
      <c r="O84" s="391"/>
      <c r="Q84" s="67"/>
    </row>
    <row r="85" spans="5:17" s="53" customFormat="1" x14ac:dyDescent="0.25">
      <c r="E85" s="201"/>
      <c r="F85" s="67"/>
      <c r="K85" s="199"/>
      <c r="L85" s="200"/>
      <c r="O85" s="391"/>
      <c r="Q85" s="67"/>
    </row>
    <row r="86" spans="5:17" s="53" customFormat="1" x14ac:dyDescent="0.25">
      <c r="E86" s="201"/>
      <c r="F86" s="67"/>
      <c r="K86" s="199"/>
      <c r="L86" s="200"/>
      <c r="O86" s="391"/>
      <c r="Q86" s="67"/>
    </row>
    <row r="87" spans="5:17" s="53" customFormat="1" x14ac:dyDescent="0.25">
      <c r="E87" s="201"/>
      <c r="F87" s="67"/>
      <c r="K87" s="199"/>
      <c r="L87" s="200"/>
      <c r="O87" s="391"/>
      <c r="Q87" s="67"/>
    </row>
    <row r="88" spans="5:17" s="53" customFormat="1" x14ac:dyDescent="0.25">
      <c r="E88" s="201"/>
      <c r="F88" s="67"/>
      <c r="K88" s="199"/>
      <c r="L88" s="200"/>
      <c r="O88" s="391"/>
      <c r="Q88" s="67"/>
    </row>
    <row r="89" spans="5:17" s="53" customFormat="1" x14ac:dyDescent="0.25">
      <c r="E89" s="201"/>
      <c r="F89" s="67"/>
      <c r="K89" s="199"/>
      <c r="L89" s="200"/>
      <c r="O89" s="391"/>
      <c r="Q89" s="67"/>
    </row>
    <row r="90" spans="5:17" s="53" customFormat="1" x14ac:dyDescent="0.25">
      <c r="E90" s="201"/>
      <c r="F90" s="67"/>
      <c r="K90" s="199"/>
      <c r="L90" s="200"/>
      <c r="O90" s="391"/>
      <c r="Q90" s="67"/>
    </row>
    <row r="91" spans="5:17" s="53" customFormat="1" x14ac:dyDescent="0.25">
      <c r="E91" s="201"/>
      <c r="F91" s="67"/>
      <c r="K91" s="199"/>
      <c r="L91" s="200"/>
      <c r="O91" s="391"/>
      <c r="Q91" s="67"/>
    </row>
    <row r="92" spans="5:17" s="53" customFormat="1" x14ac:dyDescent="0.25">
      <c r="E92" s="201"/>
      <c r="F92" s="67"/>
      <c r="K92" s="199"/>
      <c r="L92" s="200"/>
      <c r="O92" s="391"/>
      <c r="Q92" s="67"/>
    </row>
    <row r="93" spans="5:17" s="53" customFormat="1" x14ac:dyDescent="0.25">
      <c r="E93" s="201"/>
      <c r="F93" s="67"/>
      <c r="K93" s="199"/>
      <c r="L93" s="200"/>
      <c r="O93" s="391"/>
      <c r="Q93" s="67"/>
    </row>
    <row r="94" spans="5:17" s="53" customFormat="1" x14ac:dyDescent="0.25">
      <c r="E94" s="201"/>
      <c r="F94" s="67"/>
      <c r="K94" s="199"/>
      <c r="L94" s="200"/>
      <c r="O94" s="391"/>
      <c r="Q94" s="67"/>
    </row>
    <row r="95" spans="5:17" s="53" customFormat="1" x14ac:dyDescent="0.25">
      <c r="E95" s="201"/>
      <c r="F95" s="67"/>
      <c r="K95" s="199"/>
      <c r="L95" s="200"/>
      <c r="O95" s="391"/>
      <c r="Q95" s="67"/>
    </row>
    <row r="96" spans="5:17" s="53" customFormat="1" x14ac:dyDescent="0.25">
      <c r="E96" s="201"/>
      <c r="F96" s="67"/>
      <c r="K96" s="199"/>
      <c r="L96" s="200"/>
      <c r="O96" s="391"/>
      <c r="Q96" s="67"/>
    </row>
    <row r="97" spans="5:17" s="53" customFormat="1" x14ac:dyDescent="0.25">
      <c r="E97" s="201"/>
      <c r="F97" s="67"/>
      <c r="K97" s="199"/>
      <c r="L97" s="200"/>
      <c r="O97" s="391"/>
      <c r="Q97" s="67"/>
    </row>
    <row r="98" spans="5:17" s="53" customFormat="1" x14ac:dyDescent="0.25">
      <c r="E98" s="201"/>
      <c r="F98" s="67"/>
      <c r="K98" s="199"/>
      <c r="L98" s="200"/>
      <c r="O98" s="391"/>
      <c r="Q98" s="67"/>
    </row>
    <row r="99" spans="5:17" s="53" customFormat="1" x14ac:dyDescent="0.25">
      <c r="E99" s="201"/>
      <c r="F99" s="67"/>
      <c r="K99" s="199"/>
      <c r="L99" s="200"/>
      <c r="O99" s="391"/>
      <c r="Q99" s="67"/>
    </row>
    <row r="100" spans="5:17" s="53" customFormat="1" x14ac:dyDescent="0.25">
      <c r="E100" s="201"/>
      <c r="F100" s="67"/>
      <c r="K100" s="199"/>
      <c r="L100" s="200"/>
      <c r="O100" s="391"/>
      <c r="Q100" s="67"/>
    </row>
    <row r="101" spans="5:17" s="53" customFormat="1" x14ac:dyDescent="0.25">
      <c r="E101" s="201"/>
      <c r="F101" s="67"/>
      <c r="K101" s="199"/>
      <c r="L101" s="200"/>
      <c r="O101" s="391"/>
      <c r="Q101" s="67"/>
    </row>
    <row r="102" spans="5:17" s="53" customFormat="1" x14ac:dyDescent="0.25">
      <c r="E102" s="201"/>
      <c r="F102" s="67"/>
      <c r="K102" s="199"/>
      <c r="L102" s="200"/>
      <c r="O102" s="391"/>
      <c r="Q102" s="67"/>
    </row>
    <row r="103" spans="5:17" s="53" customFormat="1" x14ac:dyDescent="0.25">
      <c r="E103" s="201"/>
      <c r="F103" s="67"/>
      <c r="K103" s="199"/>
      <c r="L103" s="200"/>
      <c r="O103" s="391"/>
      <c r="Q103" s="67"/>
    </row>
    <row r="104" spans="5:17" s="53" customFormat="1" x14ac:dyDescent="0.25">
      <c r="E104" s="201"/>
      <c r="F104" s="67"/>
      <c r="K104" s="199"/>
      <c r="L104" s="200"/>
      <c r="O104" s="391"/>
      <c r="Q104" s="67"/>
    </row>
    <row r="105" spans="5:17" s="53" customFormat="1" x14ac:dyDescent="0.25">
      <c r="E105" s="201"/>
      <c r="F105" s="67"/>
      <c r="K105" s="199"/>
      <c r="L105" s="200"/>
      <c r="O105" s="391"/>
      <c r="Q105" s="67"/>
    </row>
    <row r="106" spans="5:17" s="53" customFormat="1" x14ac:dyDescent="0.25">
      <c r="E106" s="201"/>
      <c r="F106" s="67"/>
      <c r="K106" s="199"/>
      <c r="L106" s="200"/>
      <c r="O106" s="391"/>
      <c r="Q106" s="67"/>
    </row>
    <row r="107" spans="5:17" s="53" customFormat="1" x14ac:dyDescent="0.25">
      <c r="E107" s="201"/>
      <c r="F107" s="67"/>
      <c r="K107" s="199"/>
      <c r="L107" s="200"/>
      <c r="O107" s="391"/>
      <c r="Q107" s="67"/>
    </row>
    <row r="108" spans="5:17" s="53" customFormat="1" x14ac:dyDescent="0.25">
      <c r="E108" s="201"/>
      <c r="F108" s="67"/>
      <c r="K108" s="199"/>
      <c r="L108" s="200"/>
      <c r="O108" s="391"/>
      <c r="Q108" s="67"/>
    </row>
    <row r="109" spans="5:17" s="53" customFormat="1" x14ac:dyDescent="0.25">
      <c r="E109" s="201"/>
      <c r="F109" s="67"/>
      <c r="K109" s="199"/>
      <c r="L109" s="200"/>
      <c r="O109" s="391"/>
      <c r="Q109" s="67"/>
    </row>
    <row r="110" spans="5:17" s="53" customFormat="1" x14ac:dyDescent="0.25">
      <c r="E110" s="201"/>
      <c r="F110" s="67"/>
      <c r="K110" s="199"/>
      <c r="L110" s="200"/>
      <c r="O110" s="391"/>
      <c r="Q110" s="67"/>
    </row>
    <row r="111" spans="5:17" s="53" customFormat="1" x14ac:dyDescent="0.25">
      <c r="E111" s="201"/>
      <c r="F111" s="67"/>
      <c r="K111" s="199"/>
      <c r="L111" s="200"/>
      <c r="O111" s="391"/>
      <c r="Q111" s="67"/>
    </row>
    <row r="112" spans="5:17" s="53" customFormat="1" x14ac:dyDescent="0.25">
      <c r="E112" s="201"/>
      <c r="F112" s="67"/>
      <c r="K112" s="199"/>
      <c r="L112" s="200"/>
      <c r="O112" s="391"/>
      <c r="Q112" s="67"/>
    </row>
    <row r="113" spans="5:17" s="53" customFormat="1" x14ac:dyDescent="0.25">
      <c r="E113" s="201"/>
      <c r="F113" s="67"/>
      <c r="K113" s="199"/>
      <c r="L113" s="200"/>
      <c r="O113" s="391"/>
      <c r="Q113" s="67"/>
    </row>
    <row r="114" spans="5:17" s="53" customFormat="1" x14ac:dyDescent="0.25">
      <c r="E114" s="201"/>
      <c r="F114" s="67"/>
      <c r="K114" s="199"/>
      <c r="L114" s="200"/>
      <c r="O114" s="391"/>
      <c r="Q114" s="67"/>
    </row>
    <row r="115" spans="5:17" s="53" customFormat="1" x14ac:dyDescent="0.25">
      <c r="E115" s="201"/>
      <c r="F115" s="67"/>
      <c r="K115" s="199"/>
      <c r="L115" s="200"/>
      <c r="O115" s="391"/>
      <c r="Q115" s="67"/>
    </row>
    <row r="116" spans="5:17" s="53" customFormat="1" x14ac:dyDescent="0.25">
      <c r="E116" s="201"/>
      <c r="F116" s="67"/>
      <c r="K116" s="199"/>
      <c r="L116" s="200"/>
      <c r="O116" s="391"/>
      <c r="Q116" s="67"/>
    </row>
    <row r="117" spans="5:17" s="53" customFormat="1" x14ac:dyDescent="0.25">
      <c r="E117" s="201"/>
      <c r="F117" s="67"/>
      <c r="K117" s="199"/>
      <c r="L117" s="200"/>
      <c r="O117" s="391"/>
      <c r="Q117" s="67"/>
    </row>
    <row r="118" spans="5:17" s="53" customFormat="1" x14ac:dyDescent="0.25">
      <c r="E118" s="201"/>
      <c r="F118" s="67"/>
      <c r="K118" s="199"/>
      <c r="L118" s="200"/>
      <c r="O118" s="391"/>
      <c r="Q118" s="67"/>
    </row>
    <row r="119" spans="5:17" s="53" customFormat="1" x14ac:dyDescent="0.25">
      <c r="E119" s="201"/>
      <c r="F119" s="67"/>
      <c r="K119" s="199"/>
      <c r="L119" s="200"/>
      <c r="O119" s="391"/>
      <c r="Q119" s="67"/>
    </row>
    <row r="120" spans="5:17" s="53" customFormat="1" x14ac:dyDescent="0.25">
      <c r="E120" s="201"/>
      <c r="F120" s="67"/>
      <c r="K120" s="199"/>
      <c r="L120" s="200"/>
      <c r="O120" s="391"/>
      <c r="Q120" s="67"/>
    </row>
    <row r="121" spans="5:17" s="53" customFormat="1" x14ac:dyDescent="0.25">
      <c r="E121" s="201"/>
      <c r="F121" s="67"/>
      <c r="K121" s="199"/>
      <c r="L121" s="200"/>
      <c r="O121" s="391"/>
      <c r="Q121" s="67"/>
    </row>
    <row r="122" spans="5:17" s="53" customFormat="1" x14ac:dyDescent="0.25">
      <c r="E122" s="201"/>
      <c r="F122" s="67"/>
      <c r="K122" s="199"/>
      <c r="L122" s="200"/>
      <c r="O122" s="391"/>
      <c r="Q122" s="67"/>
    </row>
    <row r="123" spans="5:17" s="53" customFormat="1" x14ac:dyDescent="0.25">
      <c r="E123" s="201"/>
      <c r="F123" s="67"/>
      <c r="K123" s="199"/>
      <c r="L123" s="200"/>
      <c r="O123" s="391"/>
      <c r="Q123" s="67"/>
    </row>
    <row r="124" spans="5:17" s="53" customFormat="1" x14ac:dyDescent="0.25">
      <c r="E124" s="201"/>
      <c r="F124" s="67"/>
      <c r="K124" s="199"/>
      <c r="L124" s="200"/>
      <c r="O124" s="391"/>
      <c r="Q124" s="67"/>
    </row>
    <row r="125" spans="5:17" s="53" customFormat="1" x14ac:dyDescent="0.25">
      <c r="E125" s="201"/>
      <c r="F125" s="67"/>
      <c r="K125" s="199"/>
      <c r="L125" s="200"/>
      <c r="O125" s="391"/>
      <c r="Q125" s="67"/>
    </row>
    <row r="126" spans="5:17" s="53" customFormat="1" x14ac:dyDescent="0.25">
      <c r="E126" s="201"/>
      <c r="F126" s="67"/>
      <c r="K126" s="199"/>
      <c r="L126" s="200"/>
      <c r="O126" s="391"/>
      <c r="Q126" s="67"/>
    </row>
    <row r="127" spans="5:17" s="53" customFormat="1" x14ac:dyDescent="0.25">
      <c r="E127" s="201"/>
      <c r="F127" s="67"/>
      <c r="K127" s="199"/>
      <c r="L127" s="200"/>
      <c r="O127" s="391"/>
      <c r="Q127" s="67"/>
    </row>
    <row r="128" spans="5:17" s="53" customFormat="1" x14ac:dyDescent="0.25">
      <c r="E128" s="201"/>
      <c r="F128" s="67"/>
      <c r="K128" s="199"/>
      <c r="L128" s="200"/>
      <c r="O128" s="391"/>
      <c r="Q128" s="67"/>
    </row>
    <row r="129" spans="5:17" s="53" customFormat="1" x14ac:dyDescent="0.25">
      <c r="E129" s="201"/>
      <c r="F129" s="67"/>
      <c r="K129" s="199"/>
      <c r="L129" s="200"/>
      <c r="O129" s="391"/>
      <c r="Q129" s="67"/>
    </row>
    <row r="130" spans="5:17" s="53" customFormat="1" x14ac:dyDescent="0.25">
      <c r="E130" s="201"/>
      <c r="F130" s="67"/>
      <c r="K130" s="199"/>
      <c r="L130" s="200"/>
      <c r="O130" s="391"/>
      <c r="Q130" s="67"/>
    </row>
    <row r="131" spans="5:17" s="53" customFormat="1" x14ac:dyDescent="0.25">
      <c r="E131" s="201"/>
      <c r="F131" s="67"/>
      <c r="K131" s="199"/>
      <c r="L131" s="200"/>
      <c r="O131" s="391"/>
      <c r="Q131" s="67"/>
    </row>
    <row r="132" spans="5:17" s="53" customFormat="1" x14ac:dyDescent="0.25">
      <c r="E132" s="201"/>
      <c r="F132" s="67"/>
      <c r="K132" s="199"/>
      <c r="L132" s="200"/>
      <c r="O132" s="391"/>
      <c r="Q132" s="67"/>
    </row>
    <row r="133" spans="5:17" s="53" customFormat="1" x14ac:dyDescent="0.25">
      <c r="E133" s="201"/>
      <c r="F133" s="67"/>
      <c r="K133" s="199"/>
      <c r="L133" s="200"/>
      <c r="O133" s="391"/>
      <c r="Q133" s="67"/>
    </row>
    <row r="134" spans="5:17" s="53" customFormat="1" x14ac:dyDescent="0.25">
      <c r="E134" s="201"/>
      <c r="F134" s="67"/>
      <c r="K134" s="199"/>
      <c r="L134" s="200"/>
      <c r="O134" s="391"/>
      <c r="Q134" s="67"/>
    </row>
    <row r="135" spans="5:17" s="53" customFormat="1" x14ac:dyDescent="0.25">
      <c r="E135" s="201"/>
      <c r="F135" s="67"/>
      <c r="K135" s="199"/>
      <c r="L135" s="200"/>
      <c r="O135" s="391"/>
      <c r="Q135" s="67"/>
    </row>
    <row r="136" spans="5:17" s="53" customFormat="1" x14ac:dyDescent="0.25">
      <c r="E136" s="201"/>
      <c r="F136" s="67"/>
      <c r="K136" s="199"/>
      <c r="L136" s="200"/>
      <c r="O136" s="391"/>
      <c r="Q136" s="67"/>
    </row>
    <row r="137" spans="5:17" s="53" customFormat="1" x14ac:dyDescent="0.25">
      <c r="E137" s="201"/>
      <c r="F137" s="67"/>
      <c r="K137" s="199"/>
      <c r="L137" s="200"/>
      <c r="O137" s="391"/>
      <c r="Q137" s="67"/>
    </row>
    <row r="138" spans="5:17" s="53" customFormat="1" x14ac:dyDescent="0.25">
      <c r="E138" s="201"/>
      <c r="F138" s="67"/>
      <c r="K138" s="199"/>
      <c r="L138" s="200"/>
      <c r="O138" s="391"/>
      <c r="Q138" s="67"/>
    </row>
    <row r="139" spans="5:17" s="53" customFormat="1" x14ac:dyDescent="0.25">
      <c r="E139" s="201"/>
      <c r="F139" s="67"/>
      <c r="K139" s="199"/>
      <c r="L139" s="200"/>
      <c r="O139" s="391"/>
      <c r="Q139" s="67"/>
    </row>
    <row r="140" spans="5:17" s="53" customFormat="1" x14ac:dyDescent="0.25">
      <c r="E140" s="201"/>
      <c r="F140" s="67"/>
      <c r="K140" s="199"/>
      <c r="L140" s="200"/>
      <c r="O140" s="391"/>
      <c r="Q140" s="67"/>
    </row>
    <row r="141" spans="5:17" s="53" customFormat="1" x14ac:dyDescent="0.25">
      <c r="E141" s="201"/>
      <c r="F141" s="67"/>
      <c r="K141" s="199"/>
      <c r="L141" s="200"/>
      <c r="O141" s="391"/>
      <c r="Q141" s="67"/>
    </row>
    <row r="142" spans="5:17" s="53" customFormat="1" x14ac:dyDescent="0.25">
      <c r="E142" s="201"/>
      <c r="F142" s="67"/>
      <c r="K142" s="199"/>
      <c r="L142" s="200"/>
      <c r="O142" s="391"/>
      <c r="Q142" s="67"/>
    </row>
    <row r="143" spans="5:17" s="53" customFormat="1" x14ac:dyDescent="0.25">
      <c r="E143" s="201"/>
      <c r="F143" s="67"/>
      <c r="K143" s="199"/>
      <c r="L143" s="200"/>
      <c r="O143" s="391"/>
      <c r="Q143" s="67"/>
    </row>
    <row r="144" spans="5:17" s="53" customFormat="1" x14ac:dyDescent="0.25">
      <c r="E144" s="201"/>
      <c r="F144" s="67"/>
      <c r="K144" s="199"/>
      <c r="L144" s="200"/>
      <c r="O144" s="391"/>
      <c r="Q144" s="67"/>
    </row>
    <row r="145" spans="5:17" s="53" customFormat="1" x14ac:dyDescent="0.25">
      <c r="E145" s="201"/>
      <c r="F145" s="67"/>
      <c r="K145" s="199"/>
      <c r="L145" s="200"/>
      <c r="O145" s="391"/>
      <c r="Q145" s="67"/>
    </row>
    <row r="146" spans="5:17" s="53" customFormat="1" x14ac:dyDescent="0.25">
      <c r="E146" s="201"/>
      <c r="F146" s="67"/>
      <c r="K146" s="199"/>
      <c r="L146" s="200"/>
      <c r="O146" s="391"/>
      <c r="Q146" s="67"/>
    </row>
    <row r="147" spans="5:17" s="53" customFormat="1" x14ac:dyDescent="0.25">
      <c r="E147" s="201"/>
      <c r="F147" s="67"/>
      <c r="K147" s="199"/>
      <c r="L147" s="200"/>
      <c r="Q147" s="67"/>
    </row>
    <row r="148" spans="5:17" s="53" customFormat="1" x14ac:dyDescent="0.25">
      <c r="E148" s="201"/>
      <c r="F148" s="67"/>
      <c r="K148" s="199"/>
      <c r="L148" s="200"/>
      <c r="Q148" s="67"/>
    </row>
    <row r="149" spans="5:17" s="53" customFormat="1" x14ac:dyDescent="0.25">
      <c r="E149" s="201"/>
      <c r="F149" s="67"/>
      <c r="K149" s="199"/>
      <c r="L149" s="200"/>
      <c r="Q149" s="67"/>
    </row>
    <row r="150" spans="5:17" s="53" customFormat="1" x14ac:dyDescent="0.25">
      <c r="E150" s="201"/>
      <c r="F150" s="67"/>
      <c r="K150" s="199"/>
      <c r="L150" s="200"/>
      <c r="Q150" s="67"/>
    </row>
    <row r="151" spans="5:17" s="53" customFormat="1" x14ac:dyDescent="0.25">
      <c r="E151" s="201"/>
      <c r="F151" s="67"/>
      <c r="K151" s="199"/>
      <c r="L151" s="200"/>
      <c r="Q151" s="67"/>
    </row>
    <row r="152" spans="5:17" s="53" customFormat="1" x14ac:dyDescent="0.25">
      <c r="E152" s="201"/>
      <c r="F152" s="67"/>
      <c r="K152" s="199"/>
      <c r="L152" s="200"/>
      <c r="Q152" s="67"/>
    </row>
    <row r="153" spans="5:17" s="53" customFormat="1" x14ac:dyDescent="0.25">
      <c r="E153" s="201"/>
      <c r="F153" s="67"/>
      <c r="K153" s="199"/>
      <c r="L153" s="200"/>
      <c r="Q153" s="67"/>
    </row>
    <row r="154" spans="5:17" s="53" customFormat="1" x14ac:dyDescent="0.25">
      <c r="E154" s="201"/>
      <c r="F154" s="67"/>
      <c r="K154" s="199"/>
      <c r="L154" s="200"/>
      <c r="Q154" s="67"/>
    </row>
    <row r="155" spans="5:17" s="53" customFormat="1" x14ac:dyDescent="0.25">
      <c r="E155" s="201"/>
      <c r="F155" s="67"/>
      <c r="K155" s="199"/>
      <c r="L155" s="200"/>
      <c r="Q155" s="67"/>
    </row>
    <row r="156" spans="5:17" s="53" customFormat="1" x14ac:dyDescent="0.25">
      <c r="E156" s="201"/>
      <c r="F156" s="67"/>
      <c r="K156" s="199"/>
      <c r="L156" s="200"/>
      <c r="Q156" s="67"/>
    </row>
    <row r="157" spans="5:17" s="53" customFormat="1" x14ac:dyDescent="0.25">
      <c r="E157" s="201"/>
      <c r="F157" s="67"/>
      <c r="K157" s="199"/>
      <c r="L157" s="200"/>
      <c r="Q157" s="67"/>
    </row>
    <row r="158" spans="5:17" s="53" customFormat="1" x14ac:dyDescent="0.25">
      <c r="E158" s="201"/>
      <c r="F158" s="67"/>
      <c r="K158" s="199"/>
      <c r="L158" s="200"/>
      <c r="Q158" s="67"/>
    </row>
    <row r="159" spans="5:17" s="53" customFormat="1" x14ac:dyDescent="0.25">
      <c r="E159" s="201"/>
      <c r="F159" s="67"/>
      <c r="K159" s="199"/>
      <c r="L159" s="200"/>
      <c r="Q159" s="67"/>
    </row>
    <row r="160" spans="5:17" s="53" customFormat="1" x14ac:dyDescent="0.25">
      <c r="E160" s="201"/>
      <c r="F160" s="67"/>
      <c r="K160" s="199"/>
      <c r="L160" s="200"/>
      <c r="Q160" s="67"/>
    </row>
    <row r="161" spans="5:17" s="53" customFormat="1" x14ac:dyDescent="0.25">
      <c r="E161" s="201"/>
      <c r="F161" s="67"/>
      <c r="K161" s="199"/>
      <c r="L161" s="200"/>
      <c r="Q161" s="67"/>
    </row>
    <row r="162" spans="5:17" s="53" customFormat="1" x14ac:dyDescent="0.25">
      <c r="E162" s="201"/>
      <c r="F162" s="67"/>
      <c r="K162" s="199"/>
      <c r="L162" s="200"/>
      <c r="Q162" s="67"/>
    </row>
    <row r="163" spans="5:17" s="53" customFormat="1" x14ac:dyDescent="0.25">
      <c r="E163" s="201"/>
      <c r="F163" s="67"/>
      <c r="K163" s="199"/>
      <c r="L163" s="200"/>
      <c r="Q163" s="67"/>
    </row>
    <row r="164" spans="5:17" s="53" customFormat="1" x14ac:dyDescent="0.25">
      <c r="E164" s="201"/>
      <c r="F164" s="67"/>
      <c r="K164" s="199"/>
      <c r="L164" s="200"/>
      <c r="Q164" s="67"/>
    </row>
    <row r="165" spans="5:17" s="53" customFormat="1" x14ac:dyDescent="0.25">
      <c r="E165" s="201"/>
      <c r="F165" s="67"/>
      <c r="K165" s="199"/>
      <c r="L165" s="200"/>
      <c r="Q165" s="67"/>
    </row>
    <row r="166" spans="5:17" s="53" customFormat="1" x14ac:dyDescent="0.25">
      <c r="E166" s="201"/>
      <c r="F166" s="67"/>
      <c r="K166" s="199"/>
      <c r="L166" s="200"/>
      <c r="Q166" s="67"/>
    </row>
    <row r="167" spans="5:17" s="53" customFormat="1" x14ac:dyDescent="0.25">
      <c r="E167" s="201"/>
      <c r="F167" s="67"/>
      <c r="K167" s="199"/>
      <c r="L167" s="200"/>
      <c r="Q167" s="67"/>
    </row>
    <row r="168" spans="5:17" s="53" customFormat="1" x14ac:dyDescent="0.25">
      <c r="E168" s="201"/>
      <c r="F168" s="67"/>
      <c r="K168" s="199"/>
      <c r="L168" s="200"/>
      <c r="Q168" s="67"/>
    </row>
    <row r="169" spans="5:17" s="53" customFormat="1" x14ac:dyDescent="0.25">
      <c r="E169" s="201"/>
      <c r="F169" s="67"/>
      <c r="K169" s="199"/>
      <c r="L169" s="200"/>
      <c r="Q169" s="67"/>
    </row>
    <row r="170" spans="5:17" s="53" customFormat="1" x14ac:dyDescent="0.25">
      <c r="E170" s="201"/>
      <c r="F170" s="67"/>
      <c r="K170" s="199"/>
      <c r="L170" s="200"/>
      <c r="Q170" s="67"/>
    </row>
    <row r="171" spans="5:17" s="53" customFormat="1" x14ac:dyDescent="0.25">
      <c r="E171" s="201"/>
      <c r="F171" s="67"/>
      <c r="K171" s="199"/>
      <c r="L171" s="200"/>
      <c r="Q171" s="67"/>
    </row>
    <row r="172" spans="5:17" s="53" customFormat="1" x14ac:dyDescent="0.25">
      <c r="E172" s="201"/>
      <c r="F172" s="67"/>
      <c r="K172" s="199"/>
      <c r="L172" s="200"/>
      <c r="Q172" s="67"/>
    </row>
    <row r="173" spans="5:17" s="53" customFormat="1" x14ac:dyDescent="0.25">
      <c r="E173" s="201"/>
      <c r="F173" s="67"/>
      <c r="K173" s="199"/>
      <c r="L173" s="200"/>
      <c r="Q173" s="67"/>
    </row>
    <row r="174" spans="5:17" s="53" customFormat="1" x14ac:dyDescent="0.25">
      <c r="E174" s="201"/>
      <c r="F174" s="67"/>
      <c r="K174" s="199"/>
      <c r="L174" s="200"/>
      <c r="Q174" s="67"/>
    </row>
    <row r="175" spans="5:17" s="53" customFormat="1" x14ac:dyDescent="0.25">
      <c r="E175" s="201"/>
      <c r="F175" s="67"/>
      <c r="K175" s="199"/>
      <c r="L175" s="200"/>
      <c r="Q175" s="67"/>
    </row>
    <row r="176" spans="5:17" s="53" customFormat="1" x14ac:dyDescent="0.25">
      <c r="E176" s="201"/>
      <c r="F176" s="67"/>
      <c r="K176" s="199"/>
      <c r="L176" s="200"/>
      <c r="Q176" s="67"/>
    </row>
    <row r="177" spans="5:17" s="53" customFormat="1" x14ac:dyDescent="0.25">
      <c r="E177" s="201"/>
      <c r="F177" s="67"/>
      <c r="K177" s="199"/>
      <c r="L177" s="200"/>
      <c r="Q177" s="67"/>
    </row>
    <row r="178" spans="5:17" s="53" customFormat="1" x14ac:dyDescent="0.25">
      <c r="E178" s="201"/>
      <c r="F178" s="67"/>
      <c r="K178" s="199"/>
      <c r="L178" s="200"/>
      <c r="Q178" s="67"/>
    </row>
    <row r="179" spans="5:17" s="53" customFormat="1" x14ac:dyDescent="0.25">
      <c r="E179" s="201"/>
      <c r="F179" s="67"/>
      <c r="K179" s="199"/>
      <c r="L179" s="200"/>
      <c r="Q179" s="67"/>
    </row>
    <row r="180" spans="5:17" s="53" customFormat="1" x14ac:dyDescent="0.25">
      <c r="E180" s="201"/>
      <c r="F180" s="67"/>
      <c r="K180" s="199"/>
      <c r="L180" s="200"/>
      <c r="Q180" s="67"/>
    </row>
    <row r="181" spans="5:17" s="53" customFormat="1" x14ac:dyDescent="0.25">
      <c r="E181" s="201"/>
      <c r="F181" s="67"/>
      <c r="K181" s="199"/>
      <c r="L181" s="200"/>
      <c r="Q181" s="67"/>
    </row>
    <row r="182" spans="5:17" s="53" customFormat="1" x14ac:dyDescent="0.25">
      <c r="E182" s="201"/>
      <c r="F182" s="67"/>
      <c r="K182" s="199"/>
      <c r="L182" s="200"/>
      <c r="Q182" s="67"/>
    </row>
    <row r="183" spans="5:17" s="53" customFormat="1" x14ac:dyDescent="0.25">
      <c r="E183" s="201"/>
      <c r="F183" s="67"/>
      <c r="K183" s="199"/>
      <c r="L183" s="200"/>
      <c r="Q183" s="67"/>
    </row>
    <row r="184" spans="5:17" s="53" customFormat="1" x14ac:dyDescent="0.25">
      <c r="E184" s="201"/>
      <c r="F184" s="67"/>
      <c r="K184" s="199"/>
      <c r="L184" s="200"/>
      <c r="Q184" s="67"/>
    </row>
    <row r="185" spans="5:17" s="53" customFormat="1" x14ac:dyDescent="0.25">
      <c r="E185" s="201"/>
      <c r="F185" s="67"/>
      <c r="K185" s="199"/>
      <c r="L185" s="200"/>
      <c r="Q185" s="67"/>
    </row>
    <row r="186" spans="5:17" s="53" customFormat="1" x14ac:dyDescent="0.25">
      <c r="E186" s="201"/>
      <c r="F186" s="67"/>
      <c r="K186" s="199"/>
      <c r="L186" s="200"/>
      <c r="Q186" s="67"/>
    </row>
    <row r="187" spans="5:17" s="53" customFormat="1" x14ac:dyDescent="0.25">
      <c r="E187" s="201"/>
      <c r="F187" s="67"/>
      <c r="K187" s="199"/>
      <c r="L187" s="200"/>
      <c r="Q187" s="67"/>
    </row>
    <row r="188" spans="5:17" s="53" customFormat="1" x14ac:dyDescent="0.25">
      <c r="E188" s="201"/>
      <c r="F188" s="67"/>
      <c r="K188" s="199"/>
      <c r="L188" s="200"/>
      <c r="Q188" s="67"/>
    </row>
    <row r="189" spans="5:17" s="53" customFormat="1" x14ac:dyDescent="0.25">
      <c r="E189" s="201"/>
      <c r="F189" s="67"/>
      <c r="K189" s="199"/>
      <c r="L189" s="200"/>
      <c r="Q189" s="67"/>
    </row>
    <row r="190" spans="5:17" s="53" customFormat="1" x14ac:dyDescent="0.25">
      <c r="E190" s="201"/>
      <c r="F190" s="67"/>
      <c r="K190" s="199"/>
      <c r="L190" s="200"/>
      <c r="Q190" s="67"/>
    </row>
    <row r="191" spans="5:17" s="53" customFormat="1" x14ac:dyDescent="0.25">
      <c r="E191" s="201"/>
      <c r="F191" s="67"/>
      <c r="K191" s="199"/>
      <c r="L191" s="200"/>
      <c r="Q191" s="67"/>
    </row>
    <row r="192" spans="5:17" s="53" customFormat="1" x14ac:dyDescent="0.25">
      <c r="E192" s="201"/>
      <c r="F192" s="67"/>
      <c r="K192" s="199"/>
      <c r="L192" s="200"/>
      <c r="Q192" s="67"/>
    </row>
    <row r="193" spans="5:17" s="53" customFormat="1" x14ac:dyDescent="0.25">
      <c r="E193" s="201"/>
      <c r="F193" s="67"/>
      <c r="K193" s="199"/>
      <c r="L193" s="200"/>
      <c r="Q193" s="67"/>
    </row>
    <row r="194" spans="5:17" s="53" customFormat="1" x14ac:dyDescent="0.25">
      <c r="E194" s="201"/>
      <c r="F194" s="67"/>
      <c r="K194" s="199"/>
      <c r="L194" s="200"/>
      <c r="Q194" s="67"/>
    </row>
    <row r="195" spans="5:17" s="53" customFormat="1" x14ac:dyDescent="0.25">
      <c r="E195" s="201"/>
      <c r="F195" s="67"/>
      <c r="K195" s="199"/>
      <c r="L195" s="200"/>
      <c r="Q195" s="67"/>
    </row>
    <row r="196" spans="5:17" s="53" customFormat="1" x14ac:dyDescent="0.25">
      <c r="E196" s="201"/>
      <c r="F196" s="67"/>
      <c r="K196" s="199"/>
      <c r="L196" s="200"/>
      <c r="Q196" s="67"/>
    </row>
    <row r="197" spans="5:17" s="53" customFormat="1" x14ac:dyDescent="0.25">
      <c r="E197" s="201"/>
      <c r="F197" s="67"/>
      <c r="K197" s="199"/>
      <c r="L197" s="200"/>
      <c r="Q197" s="67"/>
    </row>
    <row r="198" spans="5:17" s="53" customFormat="1" x14ac:dyDescent="0.25">
      <c r="E198" s="201"/>
      <c r="F198" s="67"/>
      <c r="K198" s="199"/>
      <c r="L198" s="200"/>
      <c r="Q198" s="67"/>
    </row>
    <row r="199" spans="5:17" s="53" customFormat="1" x14ac:dyDescent="0.25">
      <c r="E199" s="201"/>
      <c r="F199" s="67"/>
      <c r="K199" s="199"/>
      <c r="L199" s="200"/>
      <c r="Q199" s="67"/>
    </row>
    <row r="200" spans="5:17" s="53" customFormat="1" x14ac:dyDescent="0.25">
      <c r="E200" s="201"/>
      <c r="F200" s="67"/>
      <c r="K200" s="199"/>
      <c r="L200" s="200"/>
      <c r="Q200" s="67"/>
    </row>
    <row r="201" spans="5:17" s="53" customFormat="1" x14ac:dyDescent="0.25">
      <c r="E201" s="201"/>
      <c r="F201" s="67"/>
      <c r="K201" s="199"/>
      <c r="L201" s="200"/>
      <c r="Q201" s="67"/>
    </row>
    <row r="202" spans="5:17" s="53" customFormat="1" x14ac:dyDescent="0.25">
      <c r="E202" s="201"/>
      <c r="F202" s="67"/>
      <c r="K202" s="199"/>
      <c r="L202" s="200"/>
      <c r="Q202" s="67"/>
    </row>
    <row r="203" spans="5:17" s="53" customFormat="1" x14ac:dyDescent="0.25">
      <c r="E203" s="201"/>
      <c r="F203" s="67"/>
      <c r="K203" s="199"/>
      <c r="L203" s="200"/>
      <c r="Q203" s="67"/>
    </row>
    <row r="204" spans="5:17" s="53" customFormat="1" x14ac:dyDescent="0.25">
      <c r="E204" s="201"/>
      <c r="F204" s="67"/>
      <c r="K204" s="199"/>
      <c r="L204" s="200"/>
      <c r="Q204" s="67"/>
    </row>
    <row r="205" spans="5:17" s="53" customFormat="1" x14ac:dyDescent="0.25">
      <c r="E205" s="201"/>
      <c r="F205" s="67"/>
      <c r="K205" s="199"/>
      <c r="L205" s="200"/>
      <c r="Q205" s="67"/>
    </row>
    <row r="206" spans="5:17" s="53" customFormat="1" x14ac:dyDescent="0.25">
      <c r="E206" s="201"/>
      <c r="F206" s="67"/>
      <c r="K206" s="199"/>
      <c r="L206" s="200"/>
      <c r="Q206" s="67"/>
    </row>
    <row r="207" spans="5:17" s="53" customFormat="1" x14ac:dyDescent="0.25">
      <c r="E207" s="201"/>
      <c r="F207" s="67"/>
      <c r="K207" s="199"/>
      <c r="L207" s="200"/>
      <c r="Q207" s="67"/>
    </row>
    <row r="208" spans="5:17" s="53" customFormat="1" x14ac:dyDescent="0.25">
      <c r="E208" s="201"/>
      <c r="F208" s="67"/>
      <c r="K208" s="199"/>
      <c r="L208" s="200"/>
      <c r="Q208" s="67"/>
    </row>
    <row r="209" spans="5:17" s="53" customFormat="1" x14ac:dyDescent="0.25">
      <c r="E209" s="201"/>
      <c r="F209" s="67"/>
      <c r="K209" s="199"/>
      <c r="L209" s="200"/>
      <c r="Q209" s="67"/>
    </row>
    <row r="210" spans="5:17" s="53" customFormat="1" x14ac:dyDescent="0.25">
      <c r="E210" s="201"/>
      <c r="F210" s="67"/>
      <c r="K210" s="199"/>
      <c r="L210" s="200"/>
      <c r="Q210" s="67"/>
    </row>
    <row r="211" spans="5:17" s="53" customFormat="1" x14ac:dyDescent="0.25">
      <c r="E211" s="201"/>
      <c r="F211" s="67"/>
      <c r="K211" s="199"/>
      <c r="L211" s="200"/>
      <c r="Q211" s="67"/>
    </row>
    <row r="212" spans="5:17" s="53" customFormat="1" x14ac:dyDescent="0.25">
      <c r="E212" s="201"/>
      <c r="F212" s="67"/>
      <c r="K212" s="199"/>
      <c r="L212" s="200"/>
      <c r="Q212" s="67"/>
    </row>
    <row r="213" spans="5:17" s="53" customFormat="1" x14ac:dyDescent="0.25">
      <c r="E213" s="201"/>
      <c r="F213" s="67"/>
      <c r="K213" s="199"/>
      <c r="L213" s="200"/>
      <c r="Q213" s="67"/>
    </row>
    <row r="214" spans="5:17" s="53" customFormat="1" x14ac:dyDescent="0.25">
      <c r="E214" s="201"/>
      <c r="F214" s="67"/>
      <c r="K214" s="199"/>
      <c r="L214" s="200"/>
      <c r="Q214" s="67"/>
    </row>
    <row r="215" spans="5:17" s="53" customFormat="1" x14ac:dyDescent="0.25">
      <c r="E215" s="201"/>
      <c r="F215" s="67"/>
      <c r="K215" s="199"/>
      <c r="L215" s="200"/>
      <c r="Q215" s="67"/>
    </row>
    <row r="216" spans="5:17" s="53" customFormat="1" x14ac:dyDescent="0.25">
      <c r="E216" s="201"/>
      <c r="F216" s="67"/>
      <c r="K216" s="199"/>
      <c r="L216" s="200"/>
      <c r="Q216" s="67"/>
    </row>
    <row r="217" spans="5:17" s="53" customFormat="1" x14ac:dyDescent="0.25">
      <c r="E217" s="201"/>
      <c r="F217" s="67"/>
      <c r="K217" s="199"/>
      <c r="L217" s="200"/>
      <c r="Q217" s="67"/>
    </row>
    <row r="218" spans="5:17" s="53" customFormat="1" x14ac:dyDescent="0.25">
      <c r="E218" s="201"/>
      <c r="F218" s="67"/>
      <c r="K218" s="199"/>
      <c r="L218" s="200"/>
      <c r="Q218" s="67"/>
    </row>
    <row r="219" spans="5:17" s="53" customFormat="1" x14ac:dyDescent="0.25">
      <c r="E219" s="201"/>
      <c r="F219" s="67"/>
      <c r="K219" s="199"/>
      <c r="L219" s="200"/>
      <c r="Q219" s="67"/>
    </row>
    <row r="220" spans="5:17" s="53" customFormat="1" x14ac:dyDescent="0.25">
      <c r="E220" s="201"/>
      <c r="F220" s="67"/>
      <c r="K220" s="199"/>
      <c r="L220" s="200"/>
      <c r="Q220" s="67"/>
    </row>
    <row r="221" spans="5:17" s="53" customFormat="1" x14ac:dyDescent="0.25">
      <c r="E221" s="201"/>
      <c r="F221" s="67"/>
      <c r="K221" s="199"/>
      <c r="L221" s="200"/>
      <c r="Q221" s="67"/>
    </row>
    <row r="222" spans="5:17" s="53" customFormat="1" x14ac:dyDescent="0.25">
      <c r="E222" s="201"/>
      <c r="F222" s="67"/>
      <c r="K222" s="199"/>
      <c r="L222" s="200"/>
      <c r="Q222" s="67"/>
    </row>
    <row r="223" spans="5:17" s="53" customFormat="1" x14ac:dyDescent="0.25">
      <c r="E223" s="201"/>
      <c r="F223" s="67"/>
      <c r="K223" s="199"/>
      <c r="L223" s="200"/>
      <c r="Q223" s="67"/>
    </row>
    <row r="224" spans="5:17" s="53" customFormat="1" x14ac:dyDescent="0.25">
      <c r="E224" s="201"/>
      <c r="F224" s="67"/>
      <c r="K224" s="199"/>
      <c r="L224" s="200"/>
      <c r="Q224" s="67"/>
    </row>
    <row r="225" spans="5:17" s="53" customFormat="1" x14ac:dyDescent="0.25">
      <c r="E225" s="201"/>
      <c r="F225" s="67"/>
      <c r="K225" s="199"/>
      <c r="L225" s="200"/>
      <c r="Q225" s="67"/>
    </row>
    <row r="226" spans="5:17" s="53" customFormat="1" x14ac:dyDescent="0.25">
      <c r="E226" s="201"/>
      <c r="F226" s="67"/>
      <c r="K226" s="199"/>
      <c r="L226" s="200"/>
      <c r="Q226" s="67"/>
    </row>
    <row r="227" spans="5:17" s="53" customFormat="1" x14ac:dyDescent="0.25">
      <c r="E227" s="201"/>
      <c r="F227" s="67"/>
      <c r="K227" s="199"/>
      <c r="L227" s="200"/>
      <c r="Q227" s="67"/>
    </row>
    <row r="228" spans="5:17" s="53" customFormat="1" x14ac:dyDescent="0.25">
      <c r="E228" s="201"/>
      <c r="F228" s="67"/>
      <c r="K228" s="199"/>
      <c r="L228" s="200"/>
      <c r="Q228" s="67"/>
    </row>
    <row r="229" spans="5:17" s="53" customFormat="1" x14ac:dyDescent="0.25">
      <c r="E229" s="201"/>
      <c r="F229" s="67"/>
      <c r="K229" s="199"/>
      <c r="L229" s="200"/>
      <c r="Q229" s="67"/>
    </row>
    <row r="230" spans="5:17" s="53" customFormat="1" x14ac:dyDescent="0.25">
      <c r="E230" s="201"/>
      <c r="F230" s="67"/>
      <c r="K230" s="199"/>
      <c r="L230" s="200"/>
      <c r="Q230" s="67"/>
    </row>
    <row r="231" spans="5:17" s="53" customFormat="1" x14ac:dyDescent="0.25">
      <c r="E231" s="201"/>
      <c r="F231" s="67"/>
      <c r="K231" s="199"/>
      <c r="L231" s="200"/>
      <c r="Q231" s="67"/>
    </row>
    <row r="232" spans="5:17" s="53" customFormat="1" x14ac:dyDescent="0.25">
      <c r="E232" s="201"/>
      <c r="F232" s="67"/>
      <c r="K232" s="199"/>
      <c r="L232" s="200"/>
      <c r="Q232" s="67"/>
    </row>
    <row r="233" spans="5:17" s="53" customFormat="1" x14ac:dyDescent="0.25">
      <c r="E233" s="201"/>
      <c r="F233" s="67"/>
      <c r="K233" s="199"/>
      <c r="L233" s="200"/>
      <c r="Q233" s="67"/>
    </row>
    <row r="234" spans="5:17" s="53" customFormat="1" x14ac:dyDescent="0.25">
      <c r="E234" s="201"/>
      <c r="F234" s="67"/>
      <c r="K234" s="199"/>
      <c r="L234" s="200"/>
      <c r="Q234" s="67"/>
    </row>
    <row r="235" spans="5:17" s="53" customFormat="1" x14ac:dyDescent="0.25">
      <c r="E235" s="201"/>
      <c r="F235" s="67"/>
      <c r="K235" s="199"/>
      <c r="L235" s="200"/>
      <c r="Q235" s="67"/>
    </row>
    <row r="236" spans="5:17" s="53" customFormat="1" x14ac:dyDescent="0.25">
      <c r="E236" s="201"/>
      <c r="F236" s="67"/>
      <c r="K236" s="199"/>
      <c r="L236" s="200"/>
      <c r="Q236" s="67"/>
    </row>
    <row r="237" spans="5:17" s="53" customFormat="1" x14ac:dyDescent="0.25">
      <c r="E237" s="201"/>
      <c r="F237" s="67"/>
      <c r="K237" s="199"/>
      <c r="L237" s="200"/>
      <c r="Q237" s="67"/>
    </row>
    <row r="238" spans="5:17" s="53" customFormat="1" x14ac:dyDescent="0.25">
      <c r="E238" s="201"/>
      <c r="F238" s="67"/>
      <c r="K238" s="199"/>
      <c r="L238" s="200"/>
      <c r="Q238" s="67"/>
    </row>
    <row r="239" spans="5:17" s="53" customFormat="1" x14ac:dyDescent="0.25">
      <c r="E239" s="201"/>
      <c r="F239" s="67"/>
      <c r="K239" s="199"/>
      <c r="L239" s="200"/>
      <c r="Q239" s="67"/>
    </row>
    <row r="240" spans="5:17" s="53" customFormat="1" x14ac:dyDescent="0.25">
      <c r="E240" s="201"/>
      <c r="F240" s="67"/>
      <c r="K240" s="199"/>
      <c r="L240" s="200"/>
      <c r="Q240" s="67"/>
    </row>
    <row r="241" spans="5:17" s="53" customFormat="1" x14ac:dyDescent="0.25">
      <c r="E241" s="201"/>
      <c r="F241" s="67"/>
      <c r="K241" s="199"/>
      <c r="L241" s="200"/>
      <c r="Q241" s="67"/>
    </row>
    <row r="242" spans="5:17" s="53" customFormat="1" x14ac:dyDescent="0.25">
      <c r="E242" s="201"/>
      <c r="F242" s="67"/>
      <c r="K242" s="199"/>
      <c r="L242" s="200"/>
      <c r="Q242" s="67"/>
    </row>
    <row r="243" spans="5:17" s="53" customFormat="1" x14ac:dyDescent="0.25">
      <c r="E243" s="201"/>
      <c r="F243" s="67"/>
      <c r="K243" s="199"/>
      <c r="L243" s="200"/>
      <c r="Q243" s="67"/>
    </row>
    <row r="244" spans="5:17" s="53" customFormat="1" x14ac:dyDescent="0.25">
      <c r="E244" s="201"/>
      <c r="F244" s="67"/>
      <c r="K244" s="199"/>
      <c r="L244" s="200"/>
      <c r="Q244" s="67"/>
    </row>
    <row r="245" spans="5:17" s="53" customFormat="1" x14ac:dyDescent="0.25">
      <c r="E245" s="201"/>
      <c r="F245" s="67"/>
      <c r="K245" s="199"/>
      <c r="L245" s="200"/>
      <c r="Q245" s="67"/>
    </row>
    <row r="246" spans="5:17" s="53" customFormat="1" x14ac:dyDescent="0.25">
      <c r="E246" s="201"/>
      <c r="F246" s="67"/>
      <c r="K246" s="199"/>
      <c r="L246" s="200"/>
      <c r="Q246" s="67"/>
    </row>
    <row r="247" spans="5:17" s="53" customFormat="1" x14ac:dyDescent="0.25">
      <c r="E247" s="201"/>
      <c r="F247" s="67"/>
      <c r="K247" s="199"/>
      <c r="L247" s="200"/>
      <c r="Q247" s="67"/>
    </row>
    <row r="248" spans="5:17" s="53" customFormat="1" x14ac:dyDescent="0.25">
      <c r="E248" s="201"/>
      <c r="F248" s="67"/>
      <c r="K248" s="199"/>
      <c r="L248" s="200"/>
      <c r="Q248" s="67"/>
    </row>
    <row r="249" spans="5:17" s="53" customFormat="1" x14ac:dyDescent="0.25">
      <c r="E249" s="201"/>
      <c r="F249" s="67"/>
      <c r="K249" s="199"/>
      <c r="L249" s="200"/>
      <c r="Q249" s="67"/>
    </row>
    <row r="250" spans="5:17" s="53" customFormat="1" x14ac:dyDescent="0.25">
      <c r="E250" s="201"/>
      <c r="F250" s="67"/>
      <c r="K250" s="199"/>
      <c r="L250" s="200"/>
      <c r="Q250" s="67"/>
    </row>
    <row r="251" spans="5:17" s="53" customFormat="1" x14ac:dyDescent="0.25">
      <c r="E251" s="201"/>
      <c r="F251" s="67"/>
      <c r="K251" s="199"/>
      <c r="L251" s="200"/>
      <c r="Q251" s="67"/>
    </row>
    <row r="252" spans="5:17" s="53" customFormat="1" x14ac:dyDescent="0.25">
      <c r="E252" s="201"/>
      <c r="F252" s="67"/>
      <c r="K252" s="199"/>
      <c r="L252" s="200"/>
      <c r="Q252" s="67"/>
    </row>
    <row r="253" spans="5:17" s="53" customFormat="1" x14ac:dyDescent="0.25">
      <c r="E253" s="201"/>
      <c r="F253" s="67"/>
      <c r="K253" s="199"/>
      <c r="L253" s="200"/>
      <c r="Q253" s="67"/>
    </row>
    <row r="254" spans="5:17" s="53" customFormat="1" x14ac:dyDescent="0.25">
      <c r="E254" s="201"/>
      <c r="F254" s="67"/>
      <c r="K254" s="199"/>
      <c r="L254" s="200"/>
      <c r="Q254" s="67"/>
    </row>
    <row r="255" spans="5:17" s="53" customFormat="1" x14ac:dyDescent="0.25">
      <c r="E255" s="201"/>
      <c r="F255" s="67"/>
      <c r="K255" s="199"/>
      <c r="L255" s="200"/>
      <c r="Q255" s="67"/>
    </row>
    <row r="256" spans="5:17" s="53" customFormat="1" x14ac:dyDescent="0.25">
      <c r="E256" s="201"/>
      <c r="F256" s="67"/>
      <c r="K256" s="199"/>
      <c r="L256" s="200"/>
      <c r="Q256" s="67"/>
    </row>
    <row r="257" spans="5:17" s="53" customFormat="1" x14ac:dyDescent="0.25">
      <c r="E257" s="201"/>
      <c r="F257" s="67"/>
      <c r="K257" s="199"/>
      <c r="L257" s="200"/>
      <c r="Q257" s="67"/>
    </row>
    <row r="258" spans="5:17" s="53" customFormat="1" x14ac:dyDescent="0.25">
      <c r="E258" s="201"/>
      <c r="F258" s="67"/>
      <c r="K258" s="199"/>
      <c r="L258" s="200"/>
      <c r="Q258" s="67"/>
    </row>
    <row r="259" spans="5:17" s="53" customFormat="1" x14ac:dyDescent="0.25">
      <c r="E259" s="201"/>
      <c r="F259" s="67"/>
      <c r="K259" s="199"/>
      <c r="L259" s="200"/>
      <c r="Q259" s="67"/>
    </row>
    <row r="260" spans="5:17" s="53" customFormat="1" x14ac:dyDescent="0.25">
      <c r="E260" s="201"/>
      <c r="F260" s="67"/>
      <c r="K260" s="199"/>
      <c r="L260" s="200"/>
      <c r="Q260" s="67"/>
    </row>
    <row r="261" spans="5:17" s="53" customFormat="1" x14ac:dyDescent="0.25">
      <c r="E261" s="201"/>
      <c r="F261" s="67"/>
      <c r="K261" s="199"/>
      <c r="L261" s="200"/>
      <c r="Q261" s="67"/>
    </row>
    <row r="262" spans="5:17" s="53" customFormat="1" x14ac:dyDescent="0.25">
      <c r="E262" s="201"/>
      <c r="F262" s="67"/>
      <c r="K262" s="199"/>
      <c r="L262" s="200"/>
      <c r="Q262" s="67"/>
    </row>
    <row r="263" spans="5:17" s="53" customFormat="1" x14ac:dyDescent="0.25">
      <c r="E263" s="201"/>
      <c r="F263" s="67"/>
      <c r="K263" s="199"/>
      <c r="L263" s="200"/>
      <c r="Q263" s="67"/>
    </row>
    <row r="264" spans="5:17" s="53" customFormat="1" x14ac:dyDescent="0.25">
      <c r="E264" s="201"/>
      <c r="F264" s="67"/>
      <c r="K264" s="199"/>
      <c r="L264" s="200"/>
      <c r="Q264" s="67"/>
    </row>
    <row r="265" spans="5:17" s="53" customFormat="1" x14ac:dyDescent="0.25">
      <c r="E265" s="201"/>
      <c r="F265" s="67"/>
      <c r="K265" s="199"/>
      <c r="L265" s="200"/>
      <c r="Q265" s="67"/>
    </row>
    <row r="266" spans="5:17" s="53" customFormat="1" x14ac:dyDescent="0.25">
      <c r="E266" s="201"/>
      <c r="F266" s="67"/>
      <c r="K266" s="199"/>
      <c r="L266" s="200"/>
      <c r="Q266" s="67"/>
    </row>
    <row r="267" spans="5:17" s="53" customFormat="1" x14ac:dyDescent="0.25">
      <c r="E267" s="201"/>
      <c r="F267" s="67"/>
      <c r="K267" s="199"/>
      <c r="L267" s="200"/>
      <c r="Q267" s="67"/>
    </row>
    <row r="268" spans="5:17" s="53" customFormat="1" x14ac:dyDescent="0.25">
      <c r="E268" s="201"/>
      <c r="F268" s="67"/>
      <c r="K268" s="199"/>
      <c r="L268" s="200"/>
      <c r="Q268" s="67"/>
    </row>
    <row r="269" spans="5:17" s="53" customFormat="1" x14ac:dyDescent="0.25">
      <c r="E269" s="201"/>
      <c r="F269" s="67"/>
      <c r="K269" s="199"/>
      <c r="L269" s="200"/>
      <c r="Q269" s="67"/>
    </row>
    <row r="270" spans="5:17" s="53" customFormat="1" x14ac:dyDescent="0.25">
      <c r="E270" s="201"/>
      <c r="F270" s="67"/>
      <c r="K270" s="199"/>
      <c r="L270" s="200"/>
      <c r="Q270" s="67"/>
    </row>
    <row r="271" spans="5:17" s="53" customFormat="1" x14ac:dyDescent="0.25">
      <c r="E271" s="201"/>
      <c r="F271" s="67"/>
      <c r="K271" s="199"/>
      <c r="L271" s="200"/>
      <c r="Q271" s="67"/>
    </row>
    <row r="272" spans="5:17" s="53" customFormat="1" x14ac:dyDescent="0.25">
      <c r="E272" s="201"/>
      <c r="F272" s="67"/>
      <c r="K272" s="199"/>
      <c r="L272" s="200"/>
      <c r="Q272" s="67"/>
    </row>
    <row r="273" spans="5:17" s="53" customFormat="1" x14ac:dyDescent="0.25">
      <c r="E273" s="201"/>
      <c r="F273" s="67"/>
      <c r="K273" s="199"/>
      <c r="L273" s="200"/>
      <c r="Q273" s="67"/>
    </row>
    <row r="274" spans="5:17" s="53" customFormat="1" x14ac:dyDescent="0.25">
      <c r="E274" s="201"/>
      <c r="F274" s="67"/>
      <c r="K274" s="199"/>
      <c r="L274" s="200"/>
      <c r="Q274" s="67"/>
    </row>
    <row r="275" spans="5:17" s="53" customFormat="1" x14ac:dyDescent="0.25">
      <c r="E275" s="201"/>
      <c r="F275" s="67"/>
      <c r="K275" s="199"/>
      <c r="L275" s="200"/>
      <c r="Q275" s="67"/>
    </row>
    <row r="276" spans="5:17" s="53" customFormat="1" x14ac:dyDescent="0.25">
      <c r="E276" s="201"/>
      <c r="F276" s="67"/>
      <c r="K276" s="199"/>
      <c r="L276" s="200"/>
      <c r="Q276" s="67"/>
    </row>
    <row r="277" spans="5:17" s="53" customFormat="1" x14ac:dyDescent="0.25">
      <c r="E277" s="201"/>
      <c r="F277" s="67"/>
      <c r="K277" s="199"/>
      <c r="L277" s="200"/>
      <c r="Q277" s="67"/>
    </row>
    <row r="278" spans="5:17" s="53" customFormat="1" x14ac:dyDescent="0.25">
      <c r="E278" s="201"/>
      <c r="F278" s="67"/>
      <c r="K278" s="199"/>
      <c r="L278" s="200"/>
      <c r="Q278" s="67"/>
    </row>
    <row r="279" spans="5:17" s="53" customFormat="1" x14ac:dyDescent="0.25">
      <c r="E279" s="201"/>
      <c r="F279" s="67"/>
      <c r="K279" s="199"/>
      <c r="L279" s="200"/>
      <c r="Q279" s="67"/>
    </row>
    <row r="280" spans="5:17" s="53" customFormat="1" x14ac:dyDescent="0.25">
      <c r="E280" s="201"/>
      <c r="F280" s="67"/>
      <c r="K280" s="199"/>
      <c r="L280" s="200"/>
      <c r="Q280" s="67"/>
    </row>
    <row r="281" spans="5:17" s="53" customFormat="1" x14ac:dyDescent="0.25">
      <c r="E281" s="201"/>
      <c r="F281" s="67"/>
      <c r="K281" s="199"/>
      <c r="L281" s="200"/>
      <c r="Q281" s="67"/>
    </row>
    <row r="282" spans="5:17" s="53" customFormat="1" x14ac:dyDescent="0.25">
      <c r="E282" s="201"/>
      <c r="F282" s="67"/>
      <c r="K282" s="199"/>
      <c r="L282" s="200"/>
      <c r="Q282" s="67"/>
    </row>
    <row r="283" spans="5:17" s="53" customFormat="1" x14ac:dyDescent="0.25">
      <c r="E283" s="201"/>
      <c r="F283" s="67"/>
      <c r="K283" s="199"/>
      <c r="L283" s="200"/>
      <c r="Q283" s="67"/>
    </row>
    <row r="284" spans="5:17" s="53" customFormat="1" x14ac:dyDescent="0.25">
      <c r="E284" s="201"/>
      <c r="F284" s="67"/>
      <c r="K284" s="199"/>
      <c r="L284" s="200"/>
      <c r="Q284" s="67"/>
    </row>
    <row r="285" spans="5:17" s="53" customFormat="1" x14ac:dyDescent="0.25">
      <c r="E285" s="201"/>
      <c r="F285" s="67"/>
      <c r="K285" s="199"/>
      <c r="L285" s="200"/>
      <c r="Q285" s="67"/>
    </row>
    <row r="286" spans="5:17" s="53" customFormat="1" x14ac:dyDescent="0.25">
      <c r="E286" s="201"/>
      <c r="F286" s="67"/>
      <c r="K286" s="199"/>
      <c r="L286" s="200"/>
      <c r="Q286" s="67"/>
    </row>
    <row r="287" spans="5:17" s="53" customFormat="1" x14ac:dyDescent="0.25">
      <c r="E287" s="201"/>
      <c r="F287" s="67"/>
      <c r="K287" s="199"/>
      <c r="L287" s="200"/>
      <c r="Q287" s="67"/>
    </row>
    <row r="288" spans="5:17" s="53" customFormat="1" x14ac:dyDescent="0.25">
      <c r="E288" s="201"/>
      <c r="F288" s="67"/>
      <c r="K288" s="199"/>
      <c r="L288" s="200"/>
      <c r="Q288" s="67"/>
    </row>
    <row r="289" spans="5:17" s="53" customFormat="1" x14ac:dyDescent="0.25">
      <c r="E289" s="201"/>
      <c r="F289" s="67"/>
      <c r="K289" s="199"/>
      <c r="L289" s="200"/>
      <c r="Q289" s="67"/>
    </row>
    <row r="290" spans="5:17" s="53" customFormat="1" x14ac:dyDescent="0.25">
      <c r="E290" s="201"/>
      <c r="F290" s="67"/>
      <c r="K290" s="199"/>
      <c r="L290" s="200"/>
      <c r="Q290" s="67"/>
    </row>
    <row r="291" spans="5:17" s="53" customFormat="1" x14ac:dyDescent="0.25">
      <c r="E291" s="201"/>
      <c r="F291" s="67"/>
      <c r="K291" s="199"/>
      <c r="L291" s="200"/>
      <c r="Q291" s="67"/>
    </row>
    <row r="292" spans="5:17" s="53" customFormat="1" x14ac:dyDescent="0.25">
      <c r="E292" s="201"/>
      <c r="F292" s="67"/>
      <c r="K292" s="199"/>
      <c r="L292" s="200"/>
      <c r="Q292" s="67"/>
    </row>
    <row r="293" spans="5:17" s="53" customFormat="1" x14ac:dyDescent="0.25">
      <c r="E293" s="201"/>
      <c r="F293" s="67"/>
      <c r="K293" s="199"/>
      <c r="L293" s="200"/>
      <c r="Q293" s="67"/>
    </row>
    <row r="294" spans="5:17" s="53" customFormat="1" x14ac:dyDescent="0.25">
      <c r="E294" s="201"/>
      <c r="F294" s="67"/>
      <c r="K294" s="199"/>
      <c r="L294" s="200"/>
      <c r="Q294" s="67"/>
    </row>
    <row r="295" spans="5:17" s="53" customFormat="1" x14ac:dyDescent="0.25">
      <c r="E295" s="201"/>
      <c r="F295" s="67"/>
      <c r="K295" s="199"/>
      <c r="L295" s="200"/>
      <c r="Q295" s="67"/>
    </row>
    <row r="296" spans="5:17" s="53" customFormat="1" x14ac:dyDescent="0.25">
      <c r="E296" s="201"/>
      <c r="F296" s="67"/>
      <c r="K296" s="199"/>
      <c r="L296" s="200"/>
      <c r="Q296" s="67"/>
    </row>
    <row r="297" spans="5:17" s="53" customFormat="1" x14ac:dyDescent="0.25">
      <c r="E297" s="201"/>
      <c r="F297" s="67"/>
      <c r="K297" s="199"/>
      <c r="L297" s="200"/>
      <c r="Q297" s="67"/>
    </row>
    <row r="298" spans="5:17" s="53" customFormat="1" x14ac:dyDescent="0.25">
      <c r="E298" s="201"/>
      <c r="F298" s="67"/>
      <c r="K298" s="199"/>
      <c r="L298" s="200"/>
      <c r="Q298" s="67"/>
    </row>
    <row r="299" spans="5:17" s="53" customFormat="1" x14ac:dyDescent="0.25">
      <c r="E299" s="201"/>
      <c r="F299" s="67"/>
      <c r="K299" s="199"/>
      <c r="L299" s="200"/>
      <c r="Q299" s="67"/>
    </row>
    <row r="300" spans="5:17" s="53" customFormat="1" x14ac:dyDescent="0.25">
      <c r="E300" s="201"/>
      <c r="F300" s="67"/>
      <c r="K300" s="199"/>
      <c r="L300" s="200"/>
      <c r="Q300" s="67"/>
    </row>
    <row r="301" spans="5:17" s="53" customFormat="1" x14ac:dyDescent="0.25">
      <c r="E301" s="201"/>
      <c r="F301" s="67"/>
      <c r="K301" s="199"/>
      <c r="L301" s="200"/>
      <c r="Q301" s="67"/>
    </row>
    <row r="302" spans="5:17" s="53" customFormat="1" x14ac:dyDescent="0.25">
      <c r="E302" s="201"/>
      <c r="F302" s="67"/>
      <c r="K302" s="199"/>
      <c r="L302" s="200"/>
      <c r="Q302" s="67"/>
    </row>
    <row r="303" spans="5:17" s="53" customFormat="1" x14ac:dyDescent="0.25">
      <c r="E303" s="201"/>
      <c r="F303" s="67"/>
      <c r="K303" s="199"/>
      <c r="L303" s="200"/>
      <c r="Q303" s="67"/>
    </row>
    <row r="304" spans="5:17" s="53" customFormat="1" x14ac:dyDescent="0.25">
      <c r="E304" s="201"/>
      <c r="F304" s="67"/>
      <c r="K304" s="199"/>
      <c r="L304" s="200"/>
      <c r="Q304" s="67"/>
    </row>
    <row r="305" spans="5:17" s="53" customFormat="1" x14ac:dyDescent="0.25">
      <c r="E305" s="201"/>
      <c r="F305" s="67"/>
      <c r="K305" s="199"/>
      <c r="L305" s="200"/>
      <c r="Q305" s="67"/>
    </row>
    <row r="306" spans="5:17" s="53" customFormat="1" x14ac:dyDescent="0.25">
      <c r="E306" s="201"/>
      <c r="F306" s="67"/>
      <c r="K306" s="199"/>
      <c r="L306" s="200"/>
      <c r="Q306" s="67"/>
    </row>
    <row r="307" spans="5:17" s="53" customFormat="1" x14ac:dyDescent="0.25">
      <c r="E307" s="201"/>
      <c r="F307" s="67"/>
      <c r="K307" s="199"/>
      <c r="L307" s="200"/>
      <c r="Q307" s="67"/>
    </row>
    <row r="308" spans="5:17" s="53" customFormat="1" x14ac:dyDescent="0.25">
      <c r="E308" s="201"/>
      <c r="F308" s="67"/>
      <c r="K308" s="199"/>
      <c r="L308" s="200"/>
      <c r="Q308" s="67"/>
    </row>
    <row r="309" spans="5:17" s="53" customFormat="1" x14ac:dyDescent="0.25">
      <c r="E309" s="201"/>
      <c r="F309" s="67"/>
      <c r="K309" s="199"/>
      <c r="L309" s="200"/>
      <c r="Q309" s="67"/>
    </row>
    <row r="310" spans="5:17" s="53" customFormat="1" x14ac:dyDescent="0.25">
      <c r="E310" s="201"/>
      <c r="F310" s="67"/>
      <c r="K310" s="199"/>
      <c r="L310" s="200"/>
      <c r="Q310" s="67"/>
    </row>
    <row r="311" spans="5:17" s="53" customFormat="1" x14ac:dyDescent="0.25">
      <c r="E311" s="201"/>
      <c r="F311" s="67"/>
      <c r="K311" s="199"/>
      <c r="L311" s="200"/>
      <c r="Q311" s="67"/>
    </row>
    <row r="312" spans="5:17" s="53" customFormat="1" x14ac:dyDescent="0.25">
      <c r="E312" s="201"/>
      <c r="F312" s="67"/>
      <c r="K312" s="199"/>
      <c r="L312" s="200"/>
      <c r="Q312" s="67"/>
    </row>
    <row r="313" spans="5:17" s="53" customFormat="1" x14ac:dyDescent="0.25">
      <c r="E313" s="201"/>
      <c r="F313" s="67"/>
      <c r="K313" s="199"/>
      <c r="L313" s="200"/>
      <c r="Q313" s="67"/>
    </row>
    <row r="314" spans="5:17" s="53" customFormat="1" x14ac:dyDescent="0.25">
      <c r="E314" s="201"/>
      <c r="F314" s="67"/>
      <c r="K314" s="199"/>
      <c r="L314" s="200"/>
      <c r="Q314" s="67"/>
    </row>
    <row r="315" spans="5:17" s="53" customFormat="1" x14ac:dyDescent="0.25">
      <c r="E315" s="201"/>
      <c r="F315" s="67"/>
      <c r="K315" s="199"/>
      <c r="L315" s="200"/>
      <c r="Q315" s="67"/>
    </row>
    <row r="316" spans="5:17" s="53" customFormat="1" x14ac:dyDescent="0.25">
      <c r="E316" s="201"/>
      <c r="F316" s="67"/>
      <c r="K316" s="199"/>
      <c r="L316" s="200"/>
      <c r="Q316" s="67"/>
    </row>
    <row r="317" spans="5:17" s="53" customFormat="1" x14ac:dyDescent="0.25">
      <c r="E317" s="201"/>
      <c r="F317" s="67"/>
      <c r="K317" s="199"/>
      <c r="L317" s="200"/>
      <c r="Q317" s="67"/>
    </row>
    <row r="318" spans="5:17" s="53" customFormat="1" x14ac:dyDescent="0.25">
      <c r="E318" s="201"/>
      <c r="F318" s="67"/>
      <c r="K318" s="199"/>
      <c r="L318" s="200"/>
      <c r="Q318" s="67"/>
    </row>
    <row r="319" spans="5:17" s="53" customFormat="1" x14ac:dyDescent="0.25">
      <c r="E319" s="201"/>
      <c r="F319" s="67"/>
      <c r="K319" s="199"/>
      <c r="L319" s="200"/>
      <c r="Q319" s="67"/>
    </row>
    <row r="320" spans="5:17" s="53" customFormat="1" x14ac:dyDescent="0.25">
      <c r="E320" s="201"/>
      <c r="F320" s="67"/>
      <c r="K320" s="199"/>
      <c r="L320" s="200"/>
      <c r="Q320" s="67"/>
    </row>
    <row r="321" spans="5:17" s="53" customFormat="1" x14ac:dyDescent="0.25">
      <c r="E321" s="201"/>
      <c r="F321" s="67"/>
      <c r="K321" s="199"/>
      <c r="L321" s="200"/>
      <c r="Q321" s="67"/>
    </row>
    <row r="322" spans="5:17" s="53" customFormat="1" x14ac:dyDescent="0.25">
      <c r="E322" s="201"/>
      <c r="F322" s="67"/>
      <c r="K322" s="199"/>
      <c r="L322" s="200"/>
      <c r="Q322" s="67"/>
    </row>
    <row r="323" spans="5:17" s="53" customFormat="1" x14ac:dyDescent="0.25">
      <c r="E323" s="201"/>
      <c r="F323" s="67"/>
      <c r="K323" s="199"/>
      <c r="L323" s="200"/>
      <c r="Q323" s="67"/>
    </row>
    <row r="324" spans="5:17" s="53" customFormat="1" x14ac:dyDescent="0.25">
      <c r="E324" s="201"/>
      <c r="F324" s="67"/>
      <c r="K324" s="199"/>
      <c r="L324" s="200"/>
      <c r="Q324" s="67"/>
    </row>
    <row r="325" spans="5:17" s="53" customFormat="1" x14ac:dyDescent="0.25">
      <c r="E325" s="201"/>
      <c r="F325" s="67"/>
      <c r="K325" s="199"/>
      <c r="L325" s="200"/>
      <c r="Q325" s="67"/>
    </row>
    <row r="326" spans="5:17" s="53" customFormat="1" x14ac:dyDescent="0.25">
      <c r="E326" s="201"/>
      <c r="F326" s="67"/>
      <c r="K326" s="199"/>
      <c r="L326" s="200"/>
      <c r="Q326" s="67"/>
    </row>
    <row r="327" spans="5:17" s="53" customFormat="1" x14ac:dyDescent="0.25">
      <c r="E327" s="201"/>
      <c r="F327" s="67"/>
      <c r="K327" s="199"/>
      <c r="L327" s="200"/>
      <c r="Q327" s="67"/>
    </row>
    <row r="328" spans="5:17" s="53" customFormat="1" x14ac:dyDescent="0.25">
      <c r="E328" s="201"/>
      <c r="F328" s="67"/>
      <c r="K328" s="199"/>
      <c r="L328" s="200"/>
      <c r="Q328" s="67"/>
    </row>
    <row r="329" spans="5:17" s="53" customFormat="1" x14ac:dyDescent="0.25">
      <c r="E329" s="201"/>
      <c r="F329" s="67"/>
      <c r="K329" s="199"/>
      <c r="L329" s="200"/>
      <c r="Q329" s="67"/>
    </row>
    <row r="330" spans="5:17" s="53" customFormat="1" x14ac:dyDescent="0.25">
      <c r="E330" s="201"/>
      <c r="F330" s="67"/>
      <c r="K330" s="199"/>
      <c r="L330" s="200"/>
      <c r="Q330" s="67"/>
    </row>
    <row r="331" spans="5:17" s="53" customFormat="1" x14ac:dyDescent="0.25">
      <c r="E331" s="201"/>
      <c r="F331" s="67"/>
      <c r="K331" s="199"/>
      <c r="L331" s="200"/>
      <c r="Q331" s="67"/>
    </row>
    <row r="332" spans="5:17" s="53" customFormat="1" x14ac:dyDescent="0.25">
      <c r="E332" s="201"/>
      <c r="F332" s="67"/>
      <c r="K332" s="199"/>
      <c r="L332" s="200"/>
      <c r="Q332" s="67"/>
    </row>
    <row r="333" spans="5:17" s="53" customFormat="1" x14ac:dyDescent="0.25">
      <c r="E333" s="201"/>
      <c r="F333" s="67"/>
      <c r="K333" s="199"/>
      <c r="L333" s="200"/>
      <c r="Q333" s="67"/>
    </row>
    <row r="334" spans="5:17" s="53" customFormat="1" x14ac:dyDescent="0.25">
      <c r="E334" s="201"/>
      <c r="F334" s="67"/>
      <c r="K334" s="199"/>
      <c r="L334" s="200"/>
      <c r="Q334" s="67"/>
    </row>
    <row r="335" spans="5:17" s="53" customFormat="1" x14ac:dyDescent="0.25">
      <c r="E335" s="201"/>
      <c r="F335" s="67"/>
      <c r="K335" s="199"/>
      <c r="L335" s="200"/>
      <c r="Q335" s="67"/>
    </row>
    <row r="336" spans="5:17" s="53" customFormat="1" x14ac:dyDescent="0.25">
      <c r="E336" s="201"/>
      <c r="F336" s="67"/>
      <c r="K336" s="199"/>
      <c r="L336" s="200"/>
      <c r="Q336" s="67"/>
    </row>
    <row r="337" spans="5:17" s="53" customFormat="1" x14ac:dyDescent="0.25">
      <c r="E337" s="201"/>
      <c r="F337" s="67"/>
      <c r="K337" s="199"/>
      <c r="L337" s="200"/>
      <c r="Q337" s="67"/>
    </row>
    <row r="338" spans="5:17" s="53" customFormat="1" x14ac:dyDescent="0.25">
      <c r="E338" s="201"/>
      <c r="F338" s="67"/>
      <c r="K338" s="199"/>
      <c r="L338" s="200"/>
      <c r="Q338" s="67"/>
    </row>
    <row r="339" spans="5:17" s="53" customFormat="1" x14ac:dyDescent="0.25">
      <c r="E339" s="201"/>
      <c r="F339" s="67"/>
      <c r="K339" s="199"/>
      <c r="L339" s="200"/>
      <c r="Q339" s="67"/>
    </row>
    <row r="340" spans="5:17" s="53" customFormat="1" x14ac:dyDescent="0.25">
      <c r="E340" s="201"/>
      <c r="F340" s="67"/>
      <c r="K340" s="199"/>
      <c r="L340" s="200"/>
      <c r="Q340" s="67"/>
    </row>
    <row r="341" spans="5:17" s="53" customFormat="1" x14ac:dyDescent="0.25">
      <c r="E341" s="201"/>
      <c r="F341" s="67"/>
      <c r="K341" s="199"/>
      <c r="L341" s="200"/>
      <c r="Q341" s="67"/>
    </row>
    <row r="342" spans="5:17" s="53" customFormat="1" x14ac:dyDescent="0.25">
      <c r="E342" s="201"/>
      <c r="F342" s="67"/>
      <c r="K342" s="199"/>
      <c r="L342" s="200"/>
      <c r="Q342" s="67"/>
    </row>
    <row r="343" spans="5:17" s="53" customFormat="1" x14ac:dyDescent="0.25">
      <c r="E343" s="201"/>
      <c r="F343" s="67"/>
      <c r="K343" s="199"/>
      <c r="L343" s="200"/>
      <c r="Q343" s="67"/>
    </row>
    <row r="344" spans="5:17" s="53" customFormat="1" x14ac:dyDescent="0.25">
      <c r="E344" s="201"/>
      <c r="F344" s="67"/>
      <c r="K344" s="199"/>
      <c r="L344" s="200"/>
      <c r="Q344" s="67"/>
    </row>
    <row r="345" spans="5:17" s="53" customFormat="1" x14ac:dyDescent="0.25">
      <c r="E345" s="201"/>
      <c r="F345" s="67"/>
      <c r="K345" s="199"/>
      <c r="L345" s="200"/>
      <c r="Q345" s="67"/>
    </row>
    <row r="346" spans="5:17" s="53" customFormat="1" x14ac:dyDescent="0.25">
      <c r="E346" s="201"/>
      <c r="F346" s="67"/>
      <c r="K346" s="199"/>
      <c r="L346" s="200"/>
      <c r="Q346" s="67"/>
    </row>
    <row r="347" spans="5:17" s="53" customFormat="1" x14ac:dyDescent="0.25">
      <c r="E347" s="201"/>
      <c r="F347" s="67"/>
      <c r="K347" s="199"/>
      <c r="L347" s="200"/>
      <c r="Q347" s="67"/>
    </row>
    <row r="348" spans="5:17" s="53" customFormat="1" x14ac:dyDescent="0.25">
      <c r="E348" s="201"/>
      <c r="F348" s="67"/>
      <c r="K348" s="199"/>
      <c r="L348" s="200"/>
      <c r="Q348" s="67"/>
    </row>
    <row r="349" spans="5:17" s="53" customFormat="1" x14ac:dyDescent="0.25">
      <c r="E349" s="201"/>
      <c r="F349" s="67"/>
      <c r="K349" s="199"/>
      <c r="L349" s="200"/>
      <c r="Q349" s="67"/>
    </row>
    <row r="350" spans="5:17" s="53" customFormat="1" x14ac:dyDescent="0.25">
      <c r="E350" s="201"/>
      <c r="F350" s="67"/>
      <c r="K350" s="199"/>
      <c r="L350" s="200"/>
      <c r="Q350" s="67"/>
    </row>
    <row r="351" spans="5:17" s="53" customFormat="1" x14ac:dyDescent="0.25">
      <c r="E351" s="201"/>
      <c r="F351" s="67"/>
      <c r="K351" s="199"/>
      <c r="L351" s="200"/>
      <c r="Q351" s="67"/>
    </row>
    <row r="352" spans="5:17" s="53" customFormat="1" x14ac:dyDescent="0.25">
      <c r="E352" s="201"/>
      <c r="F352" s="67"/>
      <c r="K352" s="199"/>
      <c r="L352" s="200"/>
      <c r="Q352" s="67"/>
    </row>
    <row r="353" spans="5:17" s="53" customFormat="1" x14ac:dyDescent="0.25">
      <c r="E353" s="201"/>
      <c r="F353" s="67"/>
      <c r="K353" s="199"/>
      <c r="L353" s="200"/>
      <c r="Q353" s="67"/>
    </row>
    <row r="354" spans="5:17" s="53" customFormat="1" x14ac:dyDescent="0.25">
      <c r="E354" s="201"/>
      <c r="F354" s="67"/>
      <c r="K354" s="199"/>
      <c r="L354" s="200"/>
      <c r="Q354" s="67"/>
    </row>
    <row r="355" spans="5:17" s="53" customFormat="1" x14ac:dyDescent="0.25">
      <c r="E355" s="201"/>
      <c r="F355" s="67"/>
      <c r="K355" s="199"/>
      <c r="L355" s="200"/>
      <c r="Q355" s="67"/>
    </row>
    <row r="356" spans="5:17" s="53" customFormat="1" x14ac:dyDescent="0.25">
      <c r="E356" s="201"/>
      <c r="F356" s="67"/>
      <c r="K356" s="199"/>
      <c r="L356" s="200"/>
      <c r="Q356" s="67"/>
    </row>
    <row r="357" spans="5:17" s="53" customFormat="1" x14ac:dyDescent="0.25">
      <c r="E357" s="201"/>
      <c r="F357" s="67"/>
      <c r="K357" s="199"/>
      <c r="L357" s="200"/>
      <c r="Q357" s="67"/>
    </row>
    <row r="358" spans="5:17" s="53" customFormat="1" x14ac:dyDescent="0.25">
      <c r="E358" s="201"/>
      <c r="F358" s="67"/>
      <c r="K358" s="199"/>
      <c r="L358" s="200"/>
      <c r="Q358" s="67"/>
    </row>
    <row r="359" spans="5:17" s="53" customFormat="1" x14ac:dyDescent="0.25">
      <c r="E359" s="201"/>
      <c r="F359" s="67"/>
      <c r="K359" s="199"/>
      <c r="L359" s="200"/>
      <c r="Q359" s="67"/>
    </row>
    <row r="360" spans="5:17" s="53" customFormat="1" x14ac:dyDescent="0.25">
      <c r="E360" s="201"/>
      <c r="F360" s="67"/>
      <c r="K360" s="199"/>
      <c r="L360" s="200"/>
      <c r="Q360" s="67"/>
    </row>
    <row r="361" spans="5:17" s="53" customFormat="1" x14ac:dyDescent="0.25">
      <c r="E361" s="201"/>
      <c r="F361" s="67"/>
      <c r="K361" s="199"/>
      <c r="L361" s="200"/>
      <c r="Q361" s="67"/>
    </row>
    <row r="362" spans="5:17" s="53" customFormat="1" x14ac:dyDescent="0.25">
      <c r="E362" s="201"/>
      <c r="F362" s="67"/>
      <c r="K362" s="199"/>
      <c r="L362" s="200"/>
      <c r="Q362" s="67"/>
    </row>
    <row r="363" spans="5:17" s="53" customFormat="1" x14ac:dyDescent="0.25">
      <c r="E363" s="201"/>
      <c r="F363" s="67"/>
      <c r="K363" s="199"/>
      <c r="L363" s="200"/>
      <c r="Q363" s="67"/>
    </row>
    <row r="364" spans="5:17" s="53" customFormat="1" x14ac:dyDescent="0.25">
      <c r="E364" s="201"/>
      <c r="F364" s="67"/>
      <c r="K364" s="199"/>
      <c r="L364" s="200"/>
      <c r="Q364" s="67"/>
    </row>
    <row r="365" spans="5:17" s="53" customFormat="1" x14ac:dyDescent="0.25">
      <c r="E365" s="201"/>
      <c r="F365" s="67"/>
      <c r="K365" s="199"/>
      <c r="L365" s="200"/>
      <c r="Q365" s="67"/>
    </row>
    <row r="366" spans="5:17" s="53" customFormat="1" x14ac:dyDescent="0.25">
      <c r="E366" s="201"/>
      <c r="F366" s="67"/>
      <c r="K366" s="199"/>
      <c r="L366" s="200"/>
      <c r="Q366" s="67"/>
    </row>
    <row r="367" spans="5:17" s="53" customFormat="1" x14ac:dyDescent="0.25">
      <c r="E367" s="201"/>
      <c r="F367" s="67"/>
      <c r="K367" s="199"/>
      <c r="L367" s="200"/>
      <c r="Q367" s="67"/>
    </row>
    <row r="368" spans="5:17" s="53" customFormat="1" x14ac:dyDescent="0.25">
      <c r="E368" s="201"/>
      <c r="F368" s="67"/>
      <c r="K368" s="199"/>
      <c r="L368" s="200"/>
      <c r="Q368" s="67"/>
    </row>
    <row r="369" spans="5:17" s="53" customFormat="1" x14ac:dyDescent="0.25">
      <c r="E369" s="201"/>
      <c r="F369" s="67"/>
      <c r="K369" s="199"/>
      <c r="L369" s="200"/>
      <c r="Q369" s="67"/>
    </row>
    <row r="370" spans="5:17" s="53" customFormat="1" x14ac:dyDescent="0.25">
      <c r="E370" s="201"/>
      <c r="F370" s="67"/>
      <c r="K370" s="199"/>
      <c r="L370" s="200"/>
      <c r="Q370" s="67"/>
    </row>
    <row r="371" spans="5:17" s="53" customFormat="1" x14ac:dyDescent="0.25">
      <c r="E371" s="201"/>
      <c r="F371" s="67"/>
      <c r="K371" s="199"/>
      <c r="L371" s="200"/>
      <c r="Q371" s="67"/>
    </row>
    <row r="372" spans="5:17" s="53" customFormat="1" x14ac:dyDescent="0.25">
      <c r="E372" s="201"/>
      <c r="F372" s="67"/>
      <c r="K372" s="199"/>
      <c r="L372" s="200"/>
      <c r="Q372" s="67"/>
    </row>
    <row r="373" spans="5:17" s="53" customFormat="1" x14ac:dyDescent="0.25">
      <c r="E373" s="201"/>
      <c r="F373" s="67"/>
      <c r="K373" s="199"/>
      <c r="L373" s="200"/>
      <c r="Q373" s="67"/>
    </row>
    <row r="374" spans="5:17" s="53" customFormat="1" x14ac:dyDescent="0.25">
      <c r="E374" s="201"/>
      <c r="F374" s="67"/>
      <c r="K374" s="199"/>
      <c r="L374" s="200"/>
      <c r="Q374" s="67"/>
    </row>
    <row r="375" spans="5:17" s="53" customFormat="1" x14ac:dyDescent="0.25">
      <c r="E375" s="201"/>
      <c r="F375" s="67"/>
      <c r="K375" s="199"/>
      <c r="L375" s="200"/>
      <c r="Q375" s="67"/>
    </row>
    <row r="376" spans="5:17" s="53" customFormat="1" x14ac:dyDescent="0.25">
      <c r="E376" s="201"/>
      <c r="F376" s="67"/>
      <c r="K376" s="199"/>
      <c r="L376" s="200"/>
      <c r="Q376" s="67"/>
    </row>
    <row r="377" spans="5:17" s="53" customFormat="1" x14ac:dyDescent="0.25">
      <c r="E377" s="201"/>
      <c r="F377" s="67"/>
      <c r="K377" s="199"/>
      <c r="L377" s="200"/>
      <c r="Q377" s="67"/>
    </row>
    <row r="378" spans="5:17" s="53" customFormat="1" x14ac:dyDescent="0.25">
      <c r="E378" s="201"/>
      <c r="F378" s="67"/>
      <c r="K378" s="199"/>
      <c r="L378" s="200"/>
      <c r="Q378" s="67"/>
    </row>
    <row r="379" spans="5:17" s="53" customFormat="1" x14ac:dyDescent="0.25">
      <c r="E379" s="201"/>
      <c r="F379" s="67"/>
      <c r="K379" s="199"/>
      <c r="L379" s="200"/>
      <c r="Q379" s="67"/>
    </row>
    <row r="380" spans="5:17" s="53" customFormat="1" x14ac:dyDescent="0.25">
      <c r="E380" s="201"/>
      <c r="F380" s="67"/>
      <c r="K380" s="199"/>
      <c r="L380" s="200"/>
      <c r="Q380" s="67"/>
    </row>
    <row r="381" spans="5:17" s="53" customFormat="1" x14ac:dyDescent="0.25">
      <c r="E381" s="201"/>
      <c r="F381" s="67"/>
      <c r="K381" s="199"/>
      <c r="L381" s="200"/>
      <c r="Q381" s="67"/>
    </row>
    <row r="382" spans="5:17" s="53" customFormat="1" x14ac:dyDescent="0.25">
      <c r="E382" s="201"/>
      <c r="F382" s="67"/>
      <c r="K382" s="199"/>
      <c r="L382" s="200"/>
      <c r="Q382" s="67"/>
    </row>
    <row r="383" spans="5:17" s="53" customFormat="1" x14ac:dyDescent="0.25">
      <c r="E383" s="201"/>
      <c r="F383" s="67"/>
      <c r="K383" s="199"/>
      <c r="L383" s="200"/>
      <c r="Q383" s="67"/>
    </row>
    <row r="384" spans="5:17" s="53" customFormat="1" x14ac:dyDescent="0.25">
      <c r="E384" s="201"/>
      <c r="F384" s="67"/>
      <c r="K384" s="199"/>
      <c r="L384" s="200"/>
      <c r="Q384" s="67"/>
    </row>
    <row r="385" spans="5:17" s="53" customFormat="1" x14ac:dyDescent="0.25">
      <c r="E385" s="201"/>
      <c r="F385" s="67"/>
      <c r="K385" s="199"/>
      <c r="L385" s="200"/>
      <c r="Q385" s="67"/>
    </row>
    <row r="386" spans="5:17" s="53" customFormat="1" x14ac:dyDescent="0.25">
      <c r="E386" s="201"/>
      <c r="F386" s="67"/>
      <c r="K386" s="199"/>
      <c r="L386" s="200"/>
      <c r="Q386" s="67"/>
    </row>
    <row r="387" spans="5:17" s="53" customFormat="1" x14ac:dyDescent="0.25">
      <c r="E387" s="201"/>
      <c r="F387" s="67"/>
      <c r="K387" s="199"/>
      <c r="L387" s="200"/>
      <c r="Q387" s="67"/>
    </row>
    <row r="388" spans="5:17" s="53" customFormat="1" x14ac:dyDescent="0.25">
      <c r="E388" s="201"/>
      <c r="F388" s="67"/>
      <c r="K388" s="199"/>
      <c r="L388" s="200"/>
      <c r="Q388" s="67"/>
    </row>
    <row r="389" spans="5:17" s="53" customFormat="1" x14ac:dyDescent="0.25">
      <c r="E389" s="201"/>
      <c r="F389" s="67"/>
      <c r="K389" s="199"/>
      <c r="L389" s="200"/>
      <c r="Q389" s="67"/>
    </row>
    <row r="390" spans="5:17" s="53" customFormat="1" x14ac:dyDescent="0.25">
      <c r="E390" s="201"/>
      <c r="F390" s="67"/>
      <c r="K390" s="199"/>
      <c r="L390" s="200"/>
      <c r="Q390" s="67"/>
    </row>
    <row r="391" spans="5:17" s="53" customFormat="1" x14ac:dyDescent="0.25">
      <c r="E391" s="201"/>
      <c r="F391" s="67"/>
      <c r="K391" s="199"/>
      <c r="L391" s="200"/>
      <c r="Q391" s="67"/>
    </row>
    <row r="392" spans="5:17" s="53" customFormat="1" x14ac:dyDescent="0.25">
      <c r="E392" s="201"/>
      <c r="F392" s="67"/>
      <c r="K392" s="199"/>
      <c r="L392" s="200"/>
      <c r="Q392" s="67"/>
    </row>
    <row r="393" spans="5:17" s="53" customFormat="1" x14ac:dyDescent="0.25">
      <c r="E393" s="201"/>
      <c r="F393" s="67"/>
      <c r="K393" s="199"/>
      <c r="L393" s="200"/>
      <c r="Q393" s="67"/>
    </row>
    <row r="394" spans="5:17" s="53" customFormat="1" x14ac:dyDescent="0.25">
      <c r="E394" s="201"/>
      <c r="F394" s="67"/>
      <c r="K394" s="199"/>
      <c r="L394" s="200"/>
      <c r="Q394" s="67"/>
    </row>
    <row r="395" spans="5:17" s="53" customFormat="1" x14ac:dyDescent="0.25">
      <c r="E395" s="201"/>
      <c r="F395" s="67"/>
      <c r="K395" s="199"/>
      <c r="L395" s="200"/>
      <c r="Q395" s="67"/>
    </row>
    <row r="396" spans="5:17" s="53" customFormat="1" x14ac:dyDescent="0.25">
      <c r="E396" s="201"/>
      <c r="F396" s="67"/>
      <c r="K396" s="199"/>
      <c r="L396" s="200"/>
      <c r="Q396" s="67"/>
    </row>
    <row r="397" spans="5:17" s="53" customFormat="1" x14ac:dyDescent="0.25">
      <c r="E397" s="201"/>
      <c r="F397" s="67"/>
      <c r="K397" s="199"/>
      <c r="L397" s="200"/>
      <c r="Q397" s="67"/>
    </row>
    <row r="398" spans="5:17" s="53" customFormat="1" x14ac:dyDescent="0.25">
      <c r="E398" s="201"/>
      <c r="F398" s="67"/>
      <c r="K398" s="199"/>
      <c r="L398" s="200"/>
      <c r="Q398" s="67"/>
    </row>
    <row r="399" spans="5:17" s="53" customFormat="1" x14ac:dyDescent="0.25">
      <c r="E399" s="201"/>
      <c r="F399" s="67"/>
      <c r="K399" s="199"/>
      <c r="L399" s="200"/>
      <c r="Q399" s="67"/>
    </row>
    <row r="400" spans="5:17" s="53" customFormat="1" x14ac:dyDescent="0.25">
      <c r="E400" s="201"/>
      <c r="F400" s="67"/>
      <c r="K400" s="199"/>
      <c r="L400" s="200"/>
      <c r="Q400" s="67"/>
    </row>
    <row r="401" spans="5:17" s="53" customFormat="1" x14ac:dyDescent="0.25">
      <c r="E401" s="201"/>
      <c r="F401" s="67"/>
      <c r="K401" s="199"/>
      <c r="L401" s="200"/>
      <c r="Q401" s="67"/>
    </row>
    <row r="402" spans="5:17" s="53" customFormat="1" x14ac:dyDescent="0.25">
      <c r="E402" s="201"/>
      <c r="F402" s="67"/>
      <c r="K402" s="199"/>
      <c r="L402" s="200"/>
      <c r="Q402" s="67"/>
    </row>
    <row r="403" spans="5:17" s="53" customFormat="1" x14ac:dyDescent="0.25">
      <c r="E403" s="201"/>
      <c r="F403" s="67"/>
      <c r="K403" s="199"/>
      <c r="L403" s="200"/>
      <c r="Q403" s="67"/>
    </row>
    <row r="404" spans="5:17" s="53" customFormat="1" x14ac:dyDescent="0.25">
      <c r="E404" s="201"/>
      <c r="F404" s="67"/>
      <c r="K404" s="199"/>
      <c r="L404" s="200"/>
      <c r="Q404" s="67"/>
    </row>
    <row r="405" spans="5:17" s="53" customFormat="1" x14ac:dyDescent="0.25">
      <c r="E405" s="201"/>
      <c r="F405" s="67"/>
      <c r="K405" s="199"/>
      <c r="L405" s="200"/>
      <c r="Q405" s="67"/>
    </row>
    <row r="406" spans="5:17" s="53" customFormat="1" x14ac:dyDescent="0.25">
      <c r="E406" s="201"/>
      <c r="F406" s="67"/>
      <c r="K406" s="199"/>
      <c r="L406" s="200"/>
      <c r="Q406" s="67"/>
    </row>
    <row r="407" spans="5:17" s="53" customFormat="1" x14ac:dyDescent="0.25">
      <c r="E407" s="201"/>
      <c r="F407" s="67"/>
      <c r="K407" s="199"/>
      <c r="L407" s="200"/>
      <c r="Q407" s="67"/>
    </row>
    <row r="408" spans="5:17" s="53" customFormat="1" x14ac:dyDescent="0.25">
      <c r="E408" s="201"/>
      <c r="F408" s="67"/>
      <c r="K408" s="199"/>
      <c r="L408" s="200"/>
      <c r="Q408" s="67"/>
    </row>
    <row r="409" spans="5:17" s="53" customFormat="1" x14ac:dyDescent="0.25">
      <c r="E409" s="201"/>
      <c r="F409" s="67"/>
      <c r="K409" s="199"/>
      <c r="L409" s="200"/>
      <c r="Q409" s="67"/>
    </row>
    <row r="410" spans="5:17" s="53" customFormat="1" x14ac:dyDescent="0.25">
      <c r="E410" s="201"/>
      <c r="F410" s="67"/>
      <c r="K410" s="199"/>
      <c r="L410" s="200"/>
      <c r="Q410" s="67"/>
    </row>
    <row r="411" spans="5:17" s="53" customFormat="1" x14ac:dyDescent="0.25">
      <c r="E411" s="201"/>
      <c r="F411" s="67"/>
      <c r="K411" s="199"/>
      <c r="L411" s="200"/>
      <c r="Q411" s="67"/>
    </row>
    <row r="412" spans="5:17" s="53" customFormat="1" x14ac:dyDescent="0.25">
      <c r="E412" s="201"/>
      <c r="F412" s="67"/>
      <c r="K412" s="199"/>
      <c r="L412" s="200"/>
      <c r="Q412" s="67"/>
    </row>
    <row r="413" spans="5:17" s="53" customFormat="1" x14ac:dyDescent="0.25">
      <c r="E413" s="201"/>
      <c r="F413" s="67"/>
      <c r="K413" s="199"/>
      <c r="L413" s="200"/>
      <c r="Q413" s="67"/>
    </row>
    <row r="414" spans="5:17" s="53" customFormat="1" x14ac:dyDescent="0.25">
      <c r="E414" s="201"/>
      <c r="F414" s="67"/>
      <c r="K414" s="199"/>
      <c r="L414" s="200"/>
      <c r="Q414" s="67"/>
    </row>
    <row r="415" spans="5:17" s="53" customFormat="1" x14ac:dyDescent="0.25">
      <c r="E415" s="201"/>
      <c r="F415" s="67"/>
      <c r="K415" s="199"/>
      <c r="L415" s="200"/>
      <c r="Q415" s="67"/>
    </row>
    <row r="416" spans="5:17" s="53" customFormat="1" x14ac:dyDescent="0.25">
      <c r="E416" s="201"/>
      <c r="F416" s="67"/>
      <c r="K416" s="199"/>
      <c r="L416" s="200"/>
      <c r="Q416" s="67"/>
    </row>
    <row r="417" spans="5:17" s="53" customFormat="1" x14ac:dyDescent="0.25">
      <c r="E417" s="201"/>
      <c r="F417" s="67"/>
      <c r="K417" s="199"/>
      <c r="L417" s="200"/>
      <c r="Q417" s="67"/>
    </row>
    <row r="418" spans="5:17" s="53" customFormat="1" x14ac:dyDescent="0.25">
      <c r="E418" s="201"/>
      <c r="F418" s="67"/>
      <c r="K418" s="199"/>
      <c r="L418" s="200"/>
      <c r="Q418" s="67"/>
    </row>
    <row r="419" spans="5:17" s="53" customFormat="1" x14ac:dyDescent="0.25">
      <c r="E419" s="201"/>
      <c r="F419" s="67"/>
      <c r="K419" s="199"/>
      <c r="L419" s="200"/>
      <c r="Q419" s="67"/>
    </row>
    <row r="420" spans="5:17" s="53" customFormat="1" x14ac:dyDescent="0.25">
      <c r="E420" s="201"/>
      <c r="F420" s="67"/>
      <c r="K420" s="199"/>
      <c r="L420" s="200"/>
      <c r="Q420" s="67"/>
    </row>
    <row r="421" spans="5:17" s="53" customFormat="1" x14ac:dyDescent="0.25">
      <c r="E421" s="201"/>
      <c r="F421" s="67"/>
      <c r="K421" s="199"/>
      <c r="L421" s="200"/>
      <c r="Q421" s="67"/>
    </row>
    <row r="422" spans="5:17" s="53" customFormat="1" x14ac:dyDescent="0.25">
      <c r="E422" s="201"/>
      <c r="F422" s="67"/>
      <c r="K422" s="199"/>
      <c r="L422" s="200"/>
      <c r="Q422" s="67"/>
    </row>
    <row r="423" spans="5:17" s="53" customFormat="1" x14ac:dyDescent="0.25">
      <c r="E423" s="201"/>
      <c r="F423" s="67"/>
      <c r="K423" s="199"/>
      <c r="L423" s="200"/>
      <c r="Q423" s="67"/>
    </row>
    <row r="424" spans="5:17" s="53" customFormat="1" x14ac:dyDescent="0.25">
      <c r="E424" s="201"/>
      <c r="F424" s="67"/>
      <c r="K424" s="199"/>
      <c r="L424" s="200"/>
      <c r="Q424" s="67"/>
    </row>
    <row r="425" spans="5:17" s="53" customFormat="1" x14ac:dyDescent="0.25">
      <c r="E425" s="201"/>
      <c r="F425" s="67"/>
      <c r="K425" s="199"/>
      <c r="L425" s="200"/>
      <c r="Q425" s="67"/>
    </row>
    <row r="426" spans="5:17" s="53" customFormat="1" x14ac:dyDescent="0.25">
      <c r="E426" s="201"/>
      <c r="F426" s="67"/>
      <c r="K426" s="199"/>
      <c r="L426" s="200"/>
      <c r="Q426" s="67"/>
    </row>
    <row r="427" spans="5:17" s="53" customFormat="1" x14ac:dyDescent="0.25">
      <c r="E427" s="201"/>
      <c r="F427" s="67"/>
      <c r="K427" s="199"/>
      <c r="L427" s="200"/>
      <c r="Q427" s="67"/>
    </row>
    <row r="428" spans="5:17" s="53" customFormat="1" x14ac:dyDescent="0.25">
      <c r="E428" s="201"/>
      <c r="F428" s="67"/>
      <c r="K428" s="199"/>
      <c r="L428" s="200"/>
      <c r="Q428" s="67"/>
    </row>
    <row r="429" spans="5:17" s="53" customFormat="1" x14ac:dyDescent="0.25">
      <c r="E429" s="201"/>
      <c r="F429" s="67"/>
      <c r="K429" s="199"/>
      <c r="L429" s="200"/>
      <c r="Q429" s="67"/>
    </row>
    <row r="430" spans="5:17" s="53" customFormat="1" x14ac:dyDescent="0.25">
      <c r="E430" s="201"/>
      <c r="F430" s="67"/>
      <c r="K430" s="199"/>
      <c r="L430" s="200"/>
      <c r="Q430" s="67"/>
    </row>
    <row r="431" spans="5:17" s="53" customFormat="1" x14ac:dyDescent="0.25">
      <c r="E431" s="201"/>
      <c r="F431" s="67"/>
      <c r="K431" s="199"/>
      <c r="L431" s="200"/>
      <c r="Q431" s="67"/>
    </row>
    <row r="432" spans="5:17" s="53" customFormat="1" x14ac:dyDescent="0.25">
      <c r="E432" s="201"/>
      <c r="F432" s="67"/>
      <c r="K432" s="199"/>
      <c r="L432" s="200"/>
      <c r="Q432" s="67"/>
    </row>
    <row r="433" spans="5:17" s="53" customFormat="1" x14ac:dyDescent="0.25">
      <c r="E433" s="201"/>
      <c r="F433" s="67"/>
      <c r="K433" s="199"/>
      <c r="L433" s="200"/>
      <c r="Q433" s="67"/>
    </row>
    <row r="434" spans="5:17" s="53" customFormat="1" x14ac:dyDescent="0.25">
      <c r="E434" s="201"/>
      <c r="F434" s="67"/>
      <c r="K434" s="199"/>
      <c r="L434" s="200"/>
      <c r="Q434" s="67"/>
    </row>
    <row r="435" spans="5:17" s="53" customFormat="1" x14ac:dyDescent="0.25">
      <c r="E435" s="201"/>
      <c r="F435" s="67"/>
      <c r="K435" s="199"/>
      <c r="L435" s="200"/>
      <c r="Q435" s="67"/>
    </row>
    <row r="436" spans="5:17" s="53" customFormat="1" x14ac:dyDescent="0.25">
      <c r="E436" s="201"/>
      <c r="F436" s="67"/>
      <c r="K436" s="199"/>
      <c r="L436" s="200"/>
      <c r="Q436" s="67"/>
    </row>
    <row r="437" spans="5:17" s="53" customFormat="1" x14ac:dyDescent="0.25">
      <c r="E437" s="201"/>
      <c r="F437" s="67"/>
      <c r="K437" s="199"/>
      <c r="L437" s="200"/>
      <c r="Q437" s="67"/>
    </row>
    <row r="438" spans="5:17" s="53" customFormat="1" x14ac:dyDescent="0.25">
      <c r="E438" s="201"/>
      <c r="F438" s="67"/>
      <c r="K438" s="199"/>
      <c r="L438" s="200"/>
      <c r="Q438" s="67"/>
    </row>
    <row r="439" spans="5:17" s="53" customFormat="1" x14ac:dyDescent="0.25">
      <c r="E439" s="201"/>
      <c r="F439" s="67"/>
      <c r="K439" s="199"/>
      <c r="L439" s="200"/>
      <c r="Q439" s="67"/>
    </row>
    <row r="440" spans="5:17" s="53" customFormat="1" x14ac:dyDescent="0.25">
      <c r="E440" s="201"/>
      <c r="F440" s="67"/>
      <c r="K440" s="199"/>
      <c r="L440" s="200"/>
      <c r="Q440" s="67"/>
    </row>
    <row r="441" spans="5:17" s="53" customFormat="1" x14ac:dyDescent="0.25">
      <c r="E441" s="201"/>
      <c r="F441" s="67"/>
      <c r="K441" s="199"/>
      <c r="L441" s="200"/>
      <c r="Q441" s="67"/>
    </row>
    <row r="442" spans="5:17" s="53" customFormat="1" x14ac:dyDescent="0.25">
      <c r="E442" s="201"/>
      <c r="F442" s="67"/>
      <c r="K442" s="199"/>
      <c r="L442" s="200"/>
      <c r="Q442" s="67"/>
    </row>
    <row r="443" spans="5:17" s="53" customFormat="1" x14ac:dyDescent="0.25">
      <c r="E443" s="201"/>
      <c r="F443" s="67"/>
      <c r="K443" s="199"/>
      <c r="L443" s="200"/>
      <c r="Q443" s="67"/>
    </row>
    <row r="444" spans="5:17" s="53" customFormat="1" x14ac:dyDescent="0.25">
      <c r="E444" s="201"/>
      <c r="F444" s="67"/>
      <c r="K444" s="199"/>
      <c r="L444" s="200"/>
      <c r="Q444" s="67"/>
    </row>
    <row r="445" spans="5:17" s="53" customFormat="1" x14ac:dyDescent="0.25">
      <c r="E445" s="201"/>
      <c r="F445" s="67"/>
      <c r="K445" s="199"/>
      <c r="L445" s="200"/>
      <c r="Q445" s="67"/>
    </row>
    <row r="446" spans="5:17" s="53" customFormat="1" x14ac:dyDescent="0.25">
      <c r="E446" s="201"/>
      <c r="F446" s="67"/>
      <c r="K446" s="199"/>
      <c r="L446" s="200"/>
      <c r="Q446" s="67"/>
    </row>
    <row r="447" spans="5:17" s="53" customFormat="1" x14ac:dyDescent="0.25">
      <c r="E447" s="201"/>
      <c r="F447" s="67"/>
      <c r="K447" s="199"/>
      <c r="L447" s="200"/>
      <c r="Q447" s="67"/>
    </row>
    <row r="448" spans="5:17" s="53" customFormat="1" x14ac:dyDescent="0.25">
      <c r="E448" s="201"/>
      <c r="F448" s="67"/>
      <c r="K448" s="199"/>
      <c r="L448" s="200"/>
      <c r="Q448" s="67"/>
    </row>
    <row r="449" spans="5:17" s="53" customFormat="1" x14ac:dyDescent="0.25">
      <c r="E449" s="201"/>
      <c r="F449" s="67"/>
      <c r="K449" s="199"/>
      <c r="L449" s="200"/>
      <c r="Q449" s="67"/>
    </row>
    <row r="450" spans="5:17" s="53" customFormat="1" x14ac:dyDescent="0.25">
      <c r="E450" s="201"/>
      <c r="F450" s="67"/>
      <c r="K450" s="199"/>
      <c r="L450" s="200"/>
      <c r="Q450" s="67"/>
    </row>
    <row r="451" spans="5:17" s="53" customFormat="1" x14ac:dyDescent="0.25">
      <c r="E451" s="201"/>
      <c r="F451" s="67"/>
      <c r="K451" s="199"/>
      <c r="L451" s="200"/>
      <c r="Q451" s="67"/>
    </row>
    <row r="452" spans="5:17" s="53" customFormat="1" x14ac:dyDescent="0.25">
      <c r="E452" s="201"/>
      <c r="F452" s="67"/>
      <c r="K452" s="199"/>
      <c r="L452" s="200"/>
      <c r="Q452" s="67"/>
    </row>
    <row r="453" spans="5:17" s="53" customFormat="1" x14ac:dyDescent="0.25">
      <c r="E453" s="201"/>
      <c r="F453" s="67"/>
      <c r="K453" s="199"/>
      <c r="L453" s="200"/>
      <c r="Q453" s="67"/>
    </row>
    <row r="454" spans="5:17" s="53" customFormat="1" x14ac:dyDescent="0.25">
      <c r="E454" s="201"/>
      <c r="F454" s="67"/>
      <c r="K454" s="199"/>
      <c r="L454" s="200"/>
      <c r="Q454" s="67"/>
    </row>
    <row r="455" spans="5:17" s="53" customFormat="1" x14ac:dyDescent="0.25">
      <c r="E455" s="201"/>
      <c r="F455" s="67"/>
      <c r="K455" s="199"/>
      <c r="L455" s="200"/>
      <c r="Q455" s="67"/>
    </row>
    <row r="456" spans="5:17" s="53" customFormat="1" x14ac:dyDescent="0.25">
      <c r="E456" s="201"/>
      <c r="F456" s="67"/>
      <c r="K456" s="199"/>
      <c r="L456" s="200"/>
      <c r="Q456" s="67"/>
    </row>
    <row r="457" spans="5:17" s="53" customFormat="1" x14ac:dyDescent="0.25">
      <c r="E457" s="201"/>
      <c r="F457" s="67"/>
      <c r="K457" s="199"/>
      <c r="L457" s="200"/>
      <c r="Q457" s="67"/>
    </row>
    <row r="458" spans="5:17" s="53" customFormat="1" x14ac:dyDescent="0.25">
      <c r="E458" s="201"/>
      <c r="F458" s="67"/>
      <c r="K458" s="199"/>
      <c r="L458" s="200"/>
      <c r="Q458" s="67"/>
    </row>
    <row r="459" spans="5:17" s="53" customFormat="1" x14ac:dyDescent="0.25">
      <c r="E459" s="201"/>
      <c r="F459" s="67"/>
      <c r="K459" s="199"/>
      <c r="L459" s="200"/>
      <c r="Q459" s="67"/>
    </row>
    <row r="460" spans="5:17" s="53" customFormat="1" x14ac:dyDescent="0.25">
      <c r="E460" s="201"/>
      <c r="F460" s="67"/>
      <c r="K460" s="199"/>
      <c r="L460" s="200"/>
      <c r="Q460" s="67"/>
    </row>
    <row r="461" spans="5:17" s="53" customFormat="1" x14ac:dyDescent="0.25">
      <c r="E461" s="201"/>
      <c r="F461" s="67"/>
      <c r="K461" s="199"/>
      <c r="L461" s="200"/>
      <c r="Q461" s="67"/>
    </row>
    <row r="462" spans="5:17" s="53" customFormat="1" x14ac:dyDescent="0.25">
      <c r="E462" s="201"/>
      <c r="F462" s="67"/>
      <c r="K462" s="199"/>
      <c r="L462" s="200"/>
      <c r="Q462" s="67"/>
    </row>
    <row r="463" spans="5:17" s="53" customFormat="1" x14ac:dyDescent="0.25">
      <c r="E463" s="201"/>
      <c r="F463" s="67"/>
      <c r="K463" s="199"/>
      <c r="L463" s="200"/>
      <c r="Q463" s="67"/>
    </row>
    <row r="464" spans="5:17" s="53" customFormat="1" x14ac:dyDescent="0.25">
      <c r="E464" s="201"/>
      <c r="F464" s="67"/>
      <c r="K464" s="199"/>
      <c r="L464" s="200"/>
      <c r="Q464" s="67"/>
    </row>
    <row r="465" spans="5:17" s="53" customFormat="1" x14ac:dyDescent="0.25">
      <c r="E465" s="201"/>
      <c r="F465" s="67"/>
      <c r="K465" s="199"/>
      <c r="L465" s="200"/>
      <c r="Q465" s="67"/>
    </row>
    <row r="466" spans="5:17" s="53" customFormat="1" x14ac:dyDescent="0.25">
      <c r="E466" s="201"/>
      <c r="F466" s="67"/>
      <c r="K466" s="199"/>
      <c r="L466" s="200"/>
      <c r="Q466" s="67"/>
    </row>
    <row r="467" spans="5:17" s="53" customFormat="1" x14ac:dyDescent="0.25">
      <c r="E467" s="201"/>
      <c r="F467" s="67"/>
      <c r="K467" s="199"/>
      <c r="L467" s="200"/>
      <c r="Q467" s="67"/>
    </row>
    <row r="468" spans="5:17" s="53" customFormat="1" x14ac:dyDescent="0.25">
      <c r="E468" s="201"/>
      <c r="F468" s="67"/>
      <c r="K468" s="199"/>
      <c r="L468" s="200"/>
      <c r="Q468" s="67"/>
    </row>
    <row r="469" spans="5:17" s="53" customFormat="1" x14ac:dyDescent="0.25">
      <c r="E469" s="201"/>
      <c r="F469" s="67"/>
      <c r="K469" s="199"/>
      <c r="L469" s="200"/>
      <c r="Q469" s="67"/>
    </row>
    <row r="470" spans="5:17" s="53" customFormat="1" x14ac:dyDescent="0.25">
      <c r="E470" s="201"/>
      <c r="F470" s="67"/>
      <c r="K470" s="199"/>
      <c r="L470" s="200"/>
      <c r="Q470" s="67"/>
    </row>
    <row r="471" spans="5:17" s="53" customFormat="1" x14ac:dyDescent="0.25">
      <c r="E471" s="201"/>
      <c r="F471" s="67"/>
      <c r="K471" s="199"/>
      <c r="L471" s="200"/>
      <c r="Q471" s="67"/>
    </row>
    <row r="472" spans="5:17" s="53" customFormat="1" x14ac:dyDescent="0.25">
      <c r="E472" s="201"/>
      <c r="F472" s="67"/>
      <c r="K472" s="199"/>
      <c r="L472" s="200"/>
      <c r="Q472" s="67"/>
    </row>
    <row r="473" spans="5:17" s="53" customFormat="1" x14ac:dyDescent="0.25">
      <c r="E473" s="201"/>
      <c r="F473" s="67"/>
      <c r="K473" s="199"/>
      <c r="L473" s="200"/>
      <c r="Q473" s="67"/>
    </row>
    <row r="474" spans="5:17" s="53" customFormat="1" x14ac:dyDescent="0.25">
      <c r="E474" s="201"/>
      <c r="F474" s="67"/>
      <c r="K474" s="199"/>
      <c r="L474" s="200"/>
      <c r="Q474" s="67"/>
    </row>
    <row r="475" spans="5:17" s="53" customFormat="1" x14ac:dyDescent="0.25">
      <c r="E475" s="201"/>
      <c r="F475" s="67"/>
      <c r="K475" s="199"/>
      <c r="L475" s="200"/>
      <c r="Q475" s="67"/>
    </row>
    <row r="476" spans="5:17" s="53" customFormat="1" x14ac:dyDescent="0.25">
      <c r="E476" s="201"/>
      <c r="F476" s="67"/>
      <c r="K476" s="199"/>
      <c r="L476" s="200"/>
      <c r="Q476" s="67"/>
    </row>
    <row r="477" spans="5:17" s="53" customFormat="1" x14ac:dyDescent="0.25">
      <c r="E477" s="201"/>
      <c r="F477" s="67"/>
      <c r="K477" s="199"/>
      <c r="L477" s="200"/>
      <c r="Q477" s="67"/>
    </row>
    <row r="478" spans="5:17" s="53" customFormat="1" x14ac:dyDescent="0.25">
      <c r="E478" s="201"/>
      <c r="F478" s="67"/>
      <c r="K478" s="199"/>
      <c r="L478" s="200"/>
      <c r="Q478" s="67"/>
    </row>
    <row r="479" spans="5:17" s="53" customFormat="1" x14ac:dyDescent="0.25">
      <c r="E479" s="201"/>
      <c r="F479" s="67"/>
      <c r="K479" s="199"/>
      <c r="L479" s="200"/>
      <c r="Q479" s="67"/>
    </row>
    <row r="480" spans="5:17" s="53" customFormat="1" x14ac:dyDescent="0.25">
      <c r="E480" s="201"/>
      <c r="F480" s="67"/>
      <c r="K480" s="199"/>
      <c r="L480" s="200"/>
      <c r="Q480" s="67"/>
    </row>
    <row r="481" spans="5:17" s="53" customFormat="1" x14ac:dyDescent="0.25">
      <c r="E481" s="201"/>
      <c r="F481" s="67"/>
      <c r="K481" s="199"/>
      <c r="L481" s="200"/>
      <c r="Q481" s="67"/>
    </row>
    <row r="482" spans="5:17" s="53" customFormat="1" x14ac:dyDescent="0.25">
      <c r="E482" s="201"/>
      <c r="F482" s="67"/>
      <c r="K482" s="199"/>
      <c r="L482" s="200"/>
      <c r="Q482" s="67"/>
    </row>
    <row r="483" spans="5:17" s="53" customFormat="1" x14ac:dyDescent="0.25">
      <c r="E483" s="201"/>
      <c r="F483" s="67"/>
      <c r="K483" s="199"/>
      <c r="L483" s="200"/>
      <c r="Q483" s="67"/>
    </row>
    <row r="484" spans="5:17" s="53" customFormat="1" x14ac:dyDescent="0.25">
      <c r="E484" s="201"/>
      <c r="F484" s="67"/>
      <c r="K484" s="199"/>
      <c r="L484" s="200"/>
      <c r="Q484" s="67"/>
    </row>
    <row r="485" spans="5:17" s="53" customFormat="1" x14ac:dyDescent="0.25">
      <c r="E485" s="201"/>
      <c r="F485" s="67"/>
      <c r="K485" s="199"/>
      <c r="L485" s="200"/>
      <c r="Q485" s="67"/>
    </row>
    <row r="486" spans="5:17" s="53" customFormat="1" x14ac:dyDescent="0.25">
      <c r="E486" s="201"/>
      <c r="F486" s="67"/>
      <c r="K486" s="199"/>
      <c r="L486" s="200"/>
      <c r="Q486" s="67"/>
    </row>
    <row r="487" spans="5:17" s="53" customFormat="1" x14ac:dyDescent="0.25">
      <c r="E487" s="201"/>
      <c r="F487" s="67"/>
      <c r="K487" s="199"/>
      <c r="L487" s="200"/>
      <c r="Q487" s="67"/>
    </row>
    <row r="488" spans="5:17" s="53" customFormat="1" x14ac:dyDescent="0.25">
      <c r="E488" s="201"/>
      <c r="F488" s="67"/>
      <c r="K488" s="199"/>
      <c r="L488" s="200"/>
      <c r="Q488" s="67"/>
    </row>
    <row r="489" spans="5:17" s="53" customFormat="1" x14ac:dyDescent="0.25">
      <c r="E489" s="201"/>
      <c r="F489" s="67"/>
      <c r="K489" s="199"/>
      <c r="L489" s="200"/>
      <c r="Q489" s="67"/>
    </row>
    <row r="490" spans="5:17" s="53" customFormat="1" x14ac:dyDescent="0.25">
      <c r="E490" s="201"/>
      <c r="F490" s="67"/>
      <c r="K490" s="199"/>
      <c r="L490" s="200"/>
      <c r="Q490" s="67"/>
    </row>
    <row r="491" spans="5:17" s="53" customFormat="1" x14ac:dyDescent="0.25">
      <c r="E491" s="201"/>
      <c r="F491" s="67"/>
      <c r="K491" s="199"/>
      <c r="L491" s="200"/>
      <c r="Q491" s="67"/>
    </row>
    <row r="492" spans="5:17" s="53" customFormat="1" x14ac:dyDescent="0.25">
      <c r="E492" s="201"/>
      <c r="F492" s="67"/>
      <c r="K492" s="199"/>
      <c r="L492" s="200"/>
      <c r="Q492" s="67"/>
    </row>
    <row r="493" spans="5:17" s="53" customFormat="1" x14ac:dyDescent="0.25">
      <c r="E493" s="201"/>
      <c r="F493" s="67"/>
      <c r="K493" s="199"/>
      <c r="L493" s="200"/>
      <c r="Q493" s="67"/>
    </row>
    <row r="494" spans="5:17" s="53" customFormat="1" x14ac:dyDescent="0.25">
      <c r="E494" s="201"/>
      <c r="F494" s="67"/>
      <c r="K494" s="199"/>
      <c r="L494" s="200"/>
      <c r="Q494" s="67"/>
    </row>
    <row r="495" spans="5:17" s="53" customFormat="1" x14ac:dyDescent="0.25">
      <c r="E495" s="201"/>
      <c r="F495" s="67"/>
      <c r="K495" s="199"/>
      <c r="L495" s="200"/>
      <c r="Q495" s="67"/>
    </row>
    <row r="496" spans="5:17" s="53" customFormat="1" x14ac:dyDescent="0.25">
      <c r="E496" s="201"/>
      <c r="F496" s="67"/>
      <c r="K496" s="199"/>
      <c r="L496" s="200"/>
      <c r="Q496" s="67"/>
    </row>
    <row r="497" spans="5:17" s="53" customFormat="1" x14ac:dyDescent="0.25">
      <c r="E497" s="201"/>
      <c r="F497" s="67"/>
      <c r="K497" s="199"/>
      <c r="L497" s="200"/>
      <c r="Q497" s="67"/>
    </row>
    <row r="498" spans="5:17" s="53" customFormat="1" x14ac:dyDescent="0.25">
      <c r="E498" s="201"/>
      <c r="F498" s="67"/>
      <c r="K498" s="199"/>
      <c r="L498" s="200"/>
      <c r="Q498" s="67"/>
    </row>
    <row r="499" spans="5:17" s="53" customFormat="1" x14ac:dyDescent="0.25">
      <c r="E499" s="201"/>
      <c r="F499" s="67"/>
      <c r="K499" s="199"/>
      <c r="L499" s="200"/>
      <c r="Q499" s="67"/>
    </row>
    <row r="500" spans="5:17" s="53" customFormat="1" x14ac:dyDescent="0.25">
      <c r="E500" s="201"/>
      <c r="F500" s="67"/>
      <c r="K500" s="199"/>
      <c r="L500" s="200"/>
      <c r="Q500" s="67"/>
    </row>
    <row r="501" spans="5:17" s="53" customFormat="1" x14ac:dyDescent="0.25">
      <c r="E501" s="201"/>
      <c r="F501" s="67"/>
      <c r="K501" s="199"/>
      <c r="L501" s="200"/>
      <c r="Q501" s="67"/>
    </row>
    <row r="502" spans="5:17" s="53" customFormat="1" x14ac:dyDescent="0.25">
      <c r="E502" s="201"/>
      <c r="F502" s="67"/>
      <c r="K502" s="199"/>
      <c r="L502" s="200"/>
      <c r="Q502" s="67"/>
    </row>
    <row r="503" spans="5:17" s="53" customFormat="1" x14ac:dyDescent="0.25">
      <c r="E503" s="201"/>
      <c r="F503" s="67"/>
      <c r="K503" s="199"/>
      <c r="L503" s="200"/>
      <c r="Q503" s="67"/>
    </row>
    <row r="504" spans="5:17" s="53" customFormat="1" x14ac:dyDescent="0.25">
      <c r="E504" s="201"/>
      <c r="F504" s="67"/>
      <c r="K504" s="199"/>
      <c r="L504" s="200"/>
      <c r="Q504" s="67"/>
    </row>
    <row r="505" spans="5:17" s="53" customFormat="1" x14ac:dyDescent="0.25">
      <c r="E505" s="201"/>
      <c r="F505" s="67"/>
      <c r="K505" s="199"/>
      <c r="L505" s="200"/>
      <c r="Q505" s="67"/>
    </row>
    <row r="506" spans="5:17" s="53" customFormat="1" x14ac:dyDescent="0.25">
      <c r="E506" s="201"/>
      <c r="F506" s="67"/>
      <c r="K506" s="199"/>
      <c r="L506" s="200"/>
      <c r="Q506" s="67"/>
    </row>
    <row r="507" spans="5:17" s="53" customFormat="1" x14ac:dyDescent="0.25">
      <c r="E507" s="201"/>
      <c r="F507" s="67"/>
      <c r="K507" s="199"/>
      <c r="L507" s="200"/>
      <c r="Q507" s="67"/>
    </row>
    <row r="508" spans="5:17" s="53" customFormat="1" x14ac:dyDescent="0.25">
      <c r="E508" s="201"/>
      <c r="F508" s="67"/>
      <c r="K508" s="199"/>
      <c r="L508" s="200"/>
      <c r="Q508" s="67"/>
    </row>
    <row r="509" spans="5:17" s="53" customFormat="1" x14ac:dyDescent="0.25">
      <c r="E509" s="201"/>
      <c r="F509" s="67"/>
      <c r="K509" s="199"/>
      <c r="L509" s="200"/>
      <c r="Q509" s="67"/>
    </row>
    <row r="510" spans="5:17" s="53" customFormat="1" x14ac:dyDescent="0.25">
      <c r="E510" s="201"/>
      <c r="F510" s="67"/>
      <c r="K510" s="199"/>
      <c r="L510" s="200"/>
      <c r="Q510" s="67"/>
    </row>
    <row r="511" spans="5:17" s="53" customFormat="1" x14ac:dyDescent="0.25">
      <c r="E511" s="201"/>
      <c r="F511" s="67"/>
      <c r="K511" s="199"/>
      <c r="L511" s="200"/>
      <c r="Q511" s="67"/>
    </row>
    <row r="512" spans="5:17" s="53" customFormat="1" x14ac:dyDescent="0.25">
      <c r="E512" s="201"/>
      <c r="F512" s="67"/>
      <c r="K512" s="199"/>
      <c r="L512" s="200"/>
      <c r="Q512" s="67"/>
    </row>
    <row r="513" spans="5:17" s="53" customFormat="1" x14ac:dyDescent="0.25">
      <c r="E513" s="201"/>
      <c r="F513" s="67"/>
      <c r="K513" s="199"/>
      <c r="L513" s="200"/>
      <c r="Q513" s="67"/>
    </row>
    <row r="514" spans="5:17" s="53" customFormat="1" x14ac:dyDescent="0.25">
      <c r="E514" s="201"/>
      <c r="F514" s="67"/>
      <c r="K514" s="199"/>
      <c r="L514" s="200"/>
      <c r="Q514" s="67"/>
    </row>
    <row r="515" spans="5:17" s="53" customFormat="1" x14ac:dyDescent="0.25">
      <c r="E515" s="201"/>
      <c r="F515" s="67"/>
      <c r="K515" s="199"/>
      <c r="L515" s="200"/>
      <c r="Q515" s="67"/>
    </row>
    <row r="516" spans="5:17" s="53" customFormat="1" x14ac:dyDescent="0.25">
      <c r="E516" s="201"/>
      <c r="F516" s="67"/>
      <c r="K516" s="199"/>
      <c r="L516" s="200"/>
      <c r="Q516" s="67"/>
    </row>
    <row r="517" spans="5:17" s="53" customFormat="1" x14ac:dyDescent="0.25">
      <c r="E517" s="201"/>
      <c r="F517" s="67"/>
      <c r="K517" s="199"/>
      <c r="L517" s="200"/>
      <c r="Q517" s="67"/>
    </row>
    <row r="518" spans="5:17" s="53" customFormat="1" x14ac:dyDescent="0.25">
      <c r="E518" s="201"/>
      <c r="F518" s="67"/>
      <c r="K518" s="199"/>
      <c r="L518" s="200"/>
      <c r="Q518" s="67"/>
    </row>
    <row r="519" spans="5:17" s="53" customFormat="1" x14ac:dyDescent="0.25">
      <c r="E519" s="201"/>
      <c r="F519" s="67"/>
      <c r="K519" s="199"/>
      <c r="L519" s="200"/>
      <c r="Q519" s="67"/>
    </row>
    <row r="520" spans="5:17" s="53" customFormat="1" x14ac:dyDescent="0.25">
      <c r="E520" s="201"/>
      <c r="F520" s="67"/>
      <c r="K520" s="199"/>
      <c r="L520" s="200"/>
      <c r="Q520" s="67"/>
    </row>
    <row r="521" spans="5:17" s="53" customFormat="1" x14ac:dyDescent="0.25">
      <c r="E521" s="201"/>
      <c r="F521" s="67"/>
      <c r="K521" s="199"/>
      <c r="L521" s="200"/>
      <c r="Q521" s="67"/>
    </row>
    <row r="522" spans="5:17" s="53" customFormat="1" x14ac:dyDescent="0.25">
      <c r="E522" s="201"/>
      <c r="F522" s="67"/>
      <c r="K522" s="199"/>
      <c r="L522" s="200"/>
      <c r="Q522" s="67"/>
    </row>
    <row r="523" spans="5:17" s="53" customFormat="1" x14ac:dyDescent="0.25">
      <c r="E523" s="201"/>
      <c r="F523" s="67"/>
      <c r="K523" s="199"/>
      <c r="L523" s="200"/>
      <c r="Q523" s="67"/>
    </row>
    <row r="524" spans="5:17" s="53" customFormat="1" x14ac:dyDescent="0.25">
      <c r="E524" s="201"/>
      <c r="F524" s="67"/>
      <c r="K524" s="199"/>
      <c r="L524" s="200"/>
      <c r="Q524" s="67"/>
    </row>
    <row r="525" spans="5:17" s="53" customFormat="1" x14ac:dyDescent="0.25">
      <c r="E525" s="201"/>
      <c r="F525" s="67"/>
      <c r="K525" s="199"/>
      <c r="L525" s="200"/>
      <c r="Q525" s="67"/>
    </row>
    <row r="526" spans="5:17" s="53" customFormat="1" x14ac:dyDescent="0.25">
      <c r="E526" s="201"/>
      <c r="F526" s="67"/>
      <c r="K526" s="199"/>
      <c r="L526" s="200"/>
      <c r="Q526" s="67"/>
    </row>
    <row r="527" spans="5:17" s="53" customFormat="1" x14ac:dyDescent="0.25">
      <c r="E527" s="201"/>
      <c r="F527" s="67"/>
      <c r="K527" s="199"/>
      <c r="L527" s="200"/>
      <c r="Q527" s="67"/>
    </row>
    <row r="528" spans="5:17" s="53" customFormat="1" x14ac:dyDescent="0.25">
      <c r="E528" s="201"/>
      <c r="F528" s="67"/>
      <c r="K528" s="199"/>
      <c r="L528" s="200"/>
      <c r="Q528" s="67"/>
    </row>
    <row r="529" spans="5:17" s="53" customFormat="1" x14ac:dyDescent="0.25">
      <c r="E529" s="201"/>
      <c r="F529" s="67"/>
      <c r="K529" s="199"/>
      <c r="L529" s="200"/>
      <c r="Q529" s="67"/>
    </row>
    <row r="530" spans="5:17" s="53" customFormat="1" x14ac:dyDescent="0.25">
      <c r="E530" s="201"/>
      <c r="F530" s="67"/>
      <c r="K530" s="199"/>
      <c r="L530" s="200"/>
      <c r="Q530" s="67"/>
    </row>
    <row r="531" spans="5:17" s="53" customFormat="1" x14ac:dyDescent="0.25">
      <c r="E531" s="201"/>
      <c r="F531" s="67"/>
      <c r="K531" s="199"/>
      <c r="L531" s="200"/>
      <c r="Q531" s="67"/>
    </row>
    <row r="532" spans="5:17" s="53" customFormat="1" x14ac:dyDescent="0.25">
      <c r="E532" s="201"/>
      <c r="F532" s="67"/>
      <c r="K532" s="199"/>
      <c r="L532" s="200"/>
      <c r="Q532" s="67"/>
    </row>
    <row r="533" spans="5:17" s="53" customFormat="1" x14ac:dyDescent="0.25">
      <c r="E533" s="201"/>
      <c r="F533" s="67"/>
      <c r="K533" s="199"/>
      <c r="L533" s="200"/>
      <c r="Q533" s="67"/>
    </row>
    <row r="534" spans="5:17" s="53" customFormat="1" x14ac:dyDescent="0.25">
      <c r="E534" s="201"/>
      <c r="F534" s="67"/>
      <c r="K534" s="199"/>
      <c r="L534" s="200"/>
      <c r="Q534" s="67"/>
    </row>
    <row r="535" spans="5:17" s="53" customFormat="1" x14ac:dyDescent="0.25">
      <c r="E535" s="201"/>
      <c r="F535" s="67"/>
      <c r="K535" s="199"/>
      <c r="L535" s="200"/>
      <c r="Q535" s="67"/>
    </row>
    <row r="536" spans="5:17" s="53" customFormat="1" x14ac:dyDescent="0.25">
      <c r="E536" s="201"/>
      <c r="F536" s="67"/>
      <c r="K536" s="199"/>
      <c r="L536" s="200"/>
      <c r="Q536" s="67"/>
    </row>
    <row r="537" spans="5:17" s="53" customFormat="1" x14ac:dyDescent="0.25">
      <c r="E537" s="201"/>
      <c r="F537" s="67"/>
      <c r="K537" s="199"/>
      <c r="L537" s="200"/>
      <c r="Q537" s="67"/>
    </row>
    <row r="538" spans="5:17" s="53" customFormat="1" x14ac:dyDescent="0.25">
      <c r="E538" s="201"/>
      <c r="F538" s="67"/>
      <c r="K538" s="199"/>
      <c r="L538" s="200"/>
      <c r="Q538" s="67"/>
    </row>
    <row r="539" spans="5:17" s="53" customFormat="1" x14ac:dyDescent="0.25">
      <c r="E539" s="201"/>
      <c r="F539" s="67"/>
      <c r="K539" s="199"/>
      <c r="L539" s="200"/>
      <c r="Q539" s="67"/>
    </row>
    <row r="540" spans="5:17" s="53" customFormat="1" x14ac:dyDescent="0.25">
      <c r="E540" s="201"/>
      <c r="F540" s="67"/>
      <c r="K540" s="199"/>
      <c r="L540" s="200"/>
      <c r="Q540" s="67"/>
    </row>
    <row r="541" spans="5:17" s="53" customFormat="1" x14ac:dyDescent="0.25">
      <c r="E541" s="201"/>
      <c r="F541" s="67"/>
      <c r="K541" s="199"/>
      <c r="L541" s="200"/>
      <c r="Q541" s="67"/>
    </row>
    <row r="542" spans="5:17" s="53" customFormat="1" x14ac:dyDescent="0.25">
      <c r="E542" s="201"/>
      <c r="F542" s="67"/>
      <c r="K542" s="199"/>
      <c r="L542" s="200"/>
      <c r="Q542" s="67"/>
    </row>
    <row r="543" spans="5:17" s="53" customFormat="1" x14ac:dyDescent="0.25">
      <c r="E543" s="201"/>
      <c r="F543" s="67"/>
      <c r="K543" s="199"/>
      <c r="L543" s="200"/>
      <c r="Q543" s="67"/>
    </row>
    <row r="544" spans="5:17" s="53" customFormat="1" x14ac:dyDescent="0.25">
      <c r="E544" s="201"/>
      <c r="F544" s="67"/>
      <c r="K544" s="199"/>
      <c r="L544" s="200"/>
      <c r="Q544" s="67"/>
    </row>
    <row r="545" spans="5:17" s="53" customFormat="1" x14ac:dyDescent="0.25">
      <c r="E545" s="201"/>
      <c r="F545" s="67"/>
      <c r="K545" s="199"/>
      <c r="L545" s="200"/>
      <c r="Q545" s="67"/>
    </row>
    <row r="546" spans="5:17" s="53" customFormat="1" x14ac:dyDescent="0.25">
      <c r="E546" s="201"/>
      <c r="F546" s="67"/>
      <c r="K546" s="199"/>
      <c r="L546" s="200"/>
      <c r="Q546" s="67"/>
    </row>
    <row r="547" spans="5:17" s="53" customFormat="1" x14ac:dyDescent="0.25">
      <c r="E547" s="201"/>
      <c r="F547" s="67"/>
      <c r="K547" s="199"/>
      <c r="L547" s="200"/>
      <c r="Q547" s="67"/>
    </row>
    <row r="548" spans="5:17" s="53" customFormat="1" x14ac:dyDescent="0.25">
      <c r="E548" s="201"/>
      <c r="F548" s="67"/>
      <c r="K548" s="199"/>
      <c r="L548" s="200"/>
      <c r="Q548" s="67"/>
    </row>
    <row r="549" spans="5:17" s="53" customFormat="1" x14ac:dyDescent="0.25">
      <c r="E549" s="201"/>
      <c r="F549" s="67"/>
      <c r="K549" s="199"/>
      <c r="L549" s="200"/>
      <c r="Q549" s="67"/>
    </row>
    <row r="550" spans="5:17" s="53" customFormat="1" x14ac:dyDescent="0.25">
      <c r="E550" s="201"/>
      <c r="F550" s="67"/>
      <c r="K550" s="199"/>
      <c r="L550" s="200"/>
      <c r="Q550" s="67"/>
    </row>
    <row r="551" spans="5:17" s="53" customFormat="1" x14ac:dyDescent="0.25">
      <c r="E551" s="201"/>
      <c r="F551" s="67"/>
      <c r="K551" s="199"/>
      <c r="L551" s="200"/>
      <c r="Q551" s="67"/>
    </row>
    <row r="552" spans="5:17" s="53" customFormat="1" x14ac:dyDescent="0.25">
      <c r="E552" s="201"/>
      <c r="F552" s="67"/>
      <c r="K552" s="199"/>
      <c r="L552" s="200"/>
      <c r="Q552" s="67"/>
    </row>
    <row r="553" spans="5:17" s="53" customFormat="1" x14ac:dyDescent="0.25">
      <c r="E553" s="201"/>
      <c r="F553" s="67"/>
      <c r="K553" s="199"/>
      <c r="L553" s="200"/>
      <c r="Q553" s="67"/>
    </row>
    <row r="554" spans="5:17" s="53" customFormat="1" x14ac:dyDescent="0.25">
      <c r="E554" s="201"/>
      <c r="F554" s="67"/>
      <c r="K554" s="199"/>
      <c r="L554" s="200"/>
      <c r="Q554" s="67"/>
    </row>
    <row r="555" spans="5:17" s="53" customFormat="1" x14ac:dyDescent="0.25">
      <c r="E555" s="201"/>
      <c r="F555" s="67"/>
      <c r="K555" s="199"/>
      <c r="L555" s="200"/>
      <c r="Q555" s="67"/>
    </row>
    <row r="556" spans="5:17" s="53" customFormat="1" x14ac:dyDescent="0.25">
      <c r="E556" s="201"/>
      <c r="F556" s="67"/>
      <c r="K556" s="199"/>
      <c r="L556" s="200"/>
      <c r="Q556" s="67"/>
    </row>
    <row r="557" spans="5:17" s="53" customFormat="1" x14ac:dyDescent="0.25">
      <c r="E557" s="201"/>
      <c r="F557" s="67"/>
      <c r="K557" s="199"/>
      <c r="L557" s="200"/>
      <c r="Q557" s="67"/>
    </row>
    <row r="558" spans="5:17" s="53" customFormat="1" x14ac:dyDescent="0.25">
      <c r="E558" s="201"/>
      <c r="F558" s="67"/>
      <c r="K558" s="199"/>
      <c r="L558" s="200"/>
      <c r="Q558" s="67"/>
    </row>
    <row r="559" spans="5:17" s="53" customFormat="1" x14ac:dyDescent="0.25">
      <c r="E559" s="201"/>
      <c r="F559" s="67"/>
      <c r="K559" s="199"/>
      <c r="L559" s="200"/>
      <c r="Q559" s="67"/>
    </row>
    <row r="560" spans="5:17" s="53" customFormat="1" x14ac:dyDescent="0.25">
      <c r="E560" s="201"/>
      <c r="F560" s="67"/>
      <c r="K560" s="199"/>
      <c r="L560" s="200"/>
      <c r="Q560" s="67"/>
    </row>
    <row r="561" spans="5:17" s="53" customFormat="1" x14ac:dyDescent="0.25">
      <c r="E561" s="201"/>
      <c r="F561" s="67"/>
      <c r="K561" s="199"/>
      <c r="L561" s="200"/>
      <c r="Q561" s="67"/>
    </row>
    <row r="562" spans="5:17" s="53" customFormat="1" x14ac:dyDescent="0.25">
      <c r="E562" s="201"/>
      <c r="F562" s="67"/>
      <c r="K562" s="199"/>
      <c r="L562" s="200"/>
      <c r="Q562" s="67"/>
    </row>
    <row r="563" spans="5:17" s="53" customFormat="1" x14ac:dyDescent="0.25">
      <c r="E563" s="201"/>
      <c r="F563" s="67"/>
      <c r="K563" s="199"/>
      <c r="L563" s="200"/>
      <c r="Q563" s="67"/>
    </row>
    <row r="564" spans="5:17" s="53" customFormat="1" x14ac:dyDescent="0.25">
      <c r="E564" s="201"/>
      <c r="F564" s="67"/>
      <c r="K564" s="199"/>
      <c r="L564" s="200"/>
      <c r="Q564" s="67"/>
    </row>
    <row r="565" spans="5:17" s="53" customFormat="1" x14ac:dyDescent="0.25">
      <c r="E565" s="201"/>
      <c r="F565" s="67"/>
      <c r="K565" s="199"/>
      <c r="L565" s="200"/>
      <c r="Q565" s="67"/>
    </row>
    <row r="566" spans="5:17" s="53" customFormat="1" x14ac:dyDescent="0.25">
      <c r="E566" s="201"/>
      <c r="F566" s="67"/>
      <c r="K566" s="199"/>
      <c r="L566" s="200"/>
      <c r="Q566" s="67"/>
    </row>
    <row r="567" spans="5:17" s="53" customFormat="1" x14ac:dyDescent="0.25">
      <c r="E567" s="201"/>
      <c r="F567" s="67"/>
      <c r="K567" s="199"/>
      <c r="L567" s="200"/>
      <c r="Q567" s="67"/>
    </row>
    <row r="568" spans="5:17" s="53" customFormat="1" x14ac:dyDescent="0.25">
      <c r="E568" s="201"/>
      <c r="F568" s="67"/>
      <c r="K568" s="199"/>
      <c r="L568" s="200"/>
      <c r="Q568" s="67"/>
    </row>
    <row r="569" spans="5:17" s="53" customFormat="1" x14ac:dyDescent="0.25">
      <c r="E569" s="201"/>
      <c r="F569" s="67"/>
      <c r="K569" s="199"/>
      <c r="L569" s="200"/>
      <c r="Q569" s="67"/>
    </row>
    <row r="570" spans="5:17" s="53" customFormat="1" x14ac:dyDescent="0.25">
      <c r="E570" s="201"/>
      <c r="F570" s="67"/>
      <c r="K570" s="199"/>
      <c r="L570" s="200"/>
      <c r="Q570" s="67"/>
    </row>
    <row r="571" spans="5:17" s="53" customFormat="1" x14ac:dyDescent="0.25">
      <c r="E571" s="201"/>
      <c r="F571" s="67"/>
      <c r="K571" s="199"/>
      <c r="L571" s="200"/>
      <c r="Q571" s="67"/>
    </row>
    <row r="572" spans="5:17" s="53" customFormat="1" x14ac:dyDescent="0.25">
      <c r="E572" s="201"/>
      <c r="F572" s="67"/>
      <c r="K572" s="199"/>
      <c r="L572" s="200"/>
      <c r="Q572" s="67"/>
    </row>
    <row r="573" spans="5:17" s="53" customFormat="1" x14ac:dyDescent="0.25">
      <c r="E573" s="201"/>
      <c r="F573" s="67"/>
      <c r="K573" s="199"/>
      <c r="L573" s="200"/>
      <c r="Q573" s="67"/>
    </row>
    <row r="574" spans="5:17" s="53" customFormat="1" x14ac:dyDescent="0.25">
      <c r="E574" s="201"/>
      <c r="F574" s="67"/>
      <c r="K574" s="199"/>
      <c r="L574" s="200"/>
      <c r="Q574" s="67"/>
    </row>
    <row r="575" spans="5:17" s="53" customFormat="1" x14ac:dyDescent="0.25">
      <c r="E575" s="201"/>
      <c r="F575" s="67"/>
      <c r="K575" s="199"/>
      <c r="L575" s="200"/>
      <c r="Q575" s="67"/>
    </row>
    <row r="576" spans="5:17" s="53" customFormat="1" x14ac:dyDescent="0.25">
      <c r="E576" s="201"/>
      <c r="F576" s="67"/>
      <c r="K576" s="199"/>
      <c r="L576" s="200"/>
      <c r="Q576" s="67"/>
    </row>
    <row r="577" spans="5:17" s="53" customFormat="1" x14ac:dyDescent="0.25">
      <c r="E577" s="201"/>
      <c r="F577" s="67"/>
      <c r="K577" s="199"/>
      <c r="L577" s="200"/>
      <c r="Q577" s="67"/>
    </row>
    <row r="578" spans="5:17" s="53" customFormat="1" x14ac:dyDescent="0.25">
      <c r="E578" s="201"/>
      <c r="F578" s="67"/>
      <c r="K578" s="199"/>
      <c r="L578" s="200"/>
      <c r="Q578" s="67"/>
    </row>
    <row r="579" spans="5:17" s="53" customFormat="1" x14ac:dyDescent="0.25">
      <c r="E579" s="201"/>
      <c r="F579" s="67"/>
      <c r="K579" s="199"/>
      <c r="L579" s="200"/>
      <c r="Q579" s="67"/>
    </row>
    <row r="580" spans="5:17" s="53" customFormat="1" x14ac:dyDescent="0.25">
      <c r="E580" s="201"/>
      <c r="F580" s="67"/>
      <c r="K580" s="199"/>
      <c r="L580" s="200"/>
      <c r="Q580" s="67"/>
    </row>
    <row r="581" spans="5:17" s="53" customFormat="1" x14ac:dyDescent="0.25">
      <c r="E581" s="201"/>
      <c r="F581" s="67"/>
      <c r="K581" s="199"/>
      <c r="L581" s="200"/>
      <c r="Q581" s="67"/>
    </row>
    <row r="582" spans="5:17" s="53" customFormat="1" x14ac:dyDescent="0.25">
      <c r="E582" s="201"/>
      <c r="F582" s="67"/>
      <c r="K582" s="199"/>
      <c r="L582" s="200"/>
      <c r="Q582" s="67"/>
    </row>
    <row r="583" spans="5:17" s="53" customFormat="1" x14ac:dyDescent="0.25">
      <c r="E583" s="201"/>
      <c r="F583" s="67"/>
      <c r="K583" s="199"/>
      <c r="L583" s="200"/>
      <c r="Q583" s="67"/>
    </row>
    <row r="584" spans="5:17" s="53" customFormat="1" x14ac:dyDescent="0.25">
      <c r="E584" s="201"/>
      <c r="F584" s="67"/>
      <c r="K584" s="199"/>
      <c r="L584" s="200"/>
      <c r="Q584" s="67"/>
    </row>
    <row r="585" spans="5:17" s="53" customFormat="1" x14ac:dyDescent="0.25">
      <c r="E585" s="201"/>
      <c r="F585" s="67"/>
      <c r="K585" s="199"/>
      <c r="L585" s="200"/>
      <c r="Q585" s="67"/>
    </row>
    <row r="586" spans="5:17" s="53" customFormat="1" x14ac:dyDescent="0.25">
      <c r="E586" s="201"/>
      <c r="F586" s="67"/>
      <c r="K586" s="199"/>
      <c r="L586" s="200"/>
      <c r="Q586" s="67"/>
    </row>
    <row r="587" spans="5:17" s="53" customFormat="1" x14ac:dyDescent="0.25">
      <c r="E587" s="201"/>
      <c r="F587" s="67"/>
      <c r="K587" s="199"/>
      <c r="L587" s="200"/>
      <c r="Q587" s="67"/>
    </row>
    <row r="588" spans="5:17" s="53" customFormat="1" x14ac:dyDescent="0.25">
      <c r="E588" s="201"/>
      <c r="F588" s="67"/>
      <c r="K588" s="199"/>
      <c r="L588" s="200"/>
      <c r="Q588" s="67"/>
    </row>
    <row r="589" spans="5:17" s="53" customFormat="1" x14ac:dyDescent="0.25">
      <c r="E589" s="201"/>
      <c r="F589" s="67"/>
      <c r="K589" s="199"/>
      <c r="L589" s="200"/>
      <c r="Q589" s="67"/>
    </row>
    <row r="590" spans="5:17" s="53" customFormat="1" x14ac:dyDescent="0.25">
      <c r="E590" s="201"/>
      <c r="F590" s="67"/>
      <c r="K590" s="199"/>
      <c r="L590" s="200"/>
      <c r="Q590" s="67"/>
    </row>
    <row r="591" spans="5:17" s="53" customFormat="1" x14ac:dyDescent="0.25">
      <c r="E591" s="201"/>
      <c r="F591" s="67"/>
      <c r="K591" s="199"/>
      <c r="L591" s="200"/>
      <c r="Q591" s="67"/>
    </row>
    <row r="592" spans="5:17" s="53" customFormat="1" x14ac:dyDescent="0.25">
      <c r="E592" s="201"/>
      <c r="F592" s="67"/>
      <c r="K592" s="199"/>
      <c r="L592" s="200"/>
      <c r="Q592" s="67"/>
    </row>
    <row r="593" spans="5:17" s="53" customFormat="1" x14ac:dyDescent="0.25">
      <c r="E593" s="201"/>
      <c r="F593" s="67"/>
      <c r="K593" s="199"/>
      <c r="L593" s="200"/>
      <c r="Q593" s="67"/>
    </row>
    <row r="594" spans="5:17" s="53" customFormat="1" x14ac:dyDescent="0.25">
      <c r="E594" s="201"/>
      <c r="F594" s="67"/>
      <c r="K594" s="199"/>
      <c r="L594" s="200"/>
      <c r="Q594" s="67"/>
    </row>
    <row r="595" spans="5:17" s="53" customFormat="1" x14ac:dyDescent="0.25">
      <c r="E595" s="201"/>
      <c r="F595" s="67"/>
      <c r="K595" s="199"/>
      <c r="L595" s="200"/>
      <c r="Q595" s="67"/>
    </row>
    <row r="596" spans="5:17" s="53" customFormat="1" x14ac:dyDescent="0.25">
      <c r="E596" s="201"/>
      <c r="F596" s="67"/>
      <c r="K596" s="199"/>
      <c r="L596" s="200"/>
      <c r="Q596" s="67"/>
    </row>
    <row r="597" spans="5:17" s="53" customFormat="1" x14ac:dyDescent="0.25">
      <c r="E597" s="201"/>
      <c r="F597" s="67"/>
      <c r="K597" s="199"/>
      <c r="L597" s="200"/>
      <c r="Q597" s="67"/>
    </row>
    <row r="598" spans="5:17" s="53" customFormat="1" x14ac:dyDescent="0.25">
      <c r="E598" s="201"/>
      <c r="F598" s="67"/>
      <c r="K598" s="199"/>
      <c r="L598" s="200"/>
      <c r="Q598" s="67"/>
    </row>
    <row r="599" spans="5:17" s="53" customFormat="1" x14ac:dyDescent="0.25">
      <c r="E599" s="201"/>
      <c r="F599" s="67"/>
      <c r="K599" s="199"/>
      <c r="L599" s="200"/>
      <c r="Q599" s="67"/>
    </row>
    <row r="600" spans="5:17" s="53" customFormat="1" x14ac:dyDescent="0.25">
      <c r="E600" s="201"/>
      <c r="F600" s="67"/>
      <c r="K600" s="199"/>
      <c r="L600" s="200"/>
      <c r="Q600" s="67"/>
    </row>
    <row r="601" spans="5:17" s="53" customFormat="1" x14ac:dyDescent="0.25">
      <c r="E601" s="201"/>
      <c r="F601" s="67"/>
      <c r="K601" s="199"/>
      <c r="L601" s="200"/>
      <c r="Q601" s="67"/>
    </row>
    <row r="602" spans="5:17" s="53" customFormat="1" x14ac:dyDescent="0.25">
      <c r="E602" s="201"/>
      <c r="F602" s="67"/>
      <c r="K602" s="199"/>
      <c r="L602" s="200"/>
      <c r="Q602" s="67"/>
    </row>
    <row r="603" spans="5:17" s="53" customFormat="1" x14ac:dyDescent="0.25">
      <c r="E603" s="201"/>
      <c r="F603" s="67"/>
      <c r="K603" s="199"/>
      <c r="L603" s="200"/>
      <c r="Q603" s="67"/>
    </row>
    <row r="604" spans="5:17" s="53" customFormat="1" x14ac:dyDescent="0.25">
      <c r="E604" s="201"/>
      <c r="F604" s="67"/>
      <c r="K604" s="199"/>
      <c r="L604" s="200"/>
      <c r="Q604" s="67"/>
    </row>
    <row r="605" spans="5:17" s="53" customFormat="1" x14ac:dyDescent="0.25">
      <c r="E605" s="201"/>
      <c r="F605" s="67"/>
      <c r="K605" s="199"/>
      <c r="L605" s="200"/>
      <c r="Q605" s="67"/>
    </row>
    <row r="606" spans="5:17" s="53" customFormat="1" x14ac:dyDescent="0.25">
      <c r="E606" s="201"/>
      <c r="F606" s="67"/>
      <c r="K606" s="199"/>
      <c r="L606" s="200"/>
      <c r="Q606" s="67"/>
    </row>
    <row r="607" spans="5:17" s="53" customFormat="1" x14ac:dyDescent="0.25">
      <c r="E607" s="201"/>
      <c r="F607" s="67"/>
      <c r="K607" s="199"/>
      <c r="L607" s="200"/>
      <c r="Q607" s="67"/>
    </row>
    <row r="608" spans="5:17" s="53" customFormat="1" x14ac:dyDescent="0.25">
      <c r="E608" s="201"/>
      <c r="F608" s="67"/>
      <c r="K608" s="199"/>
      <c r="L608" s="200"/>
      <c r="Q608" s="67"/>
    </row>
    <row r="609" spans="5:17" s="53" customFormat="1" x14ac:dyDescent="0.25">
      <c r="E609" s="201"/>
      <c r="F609" s="67"/>
      <c r="K609" s="199"/>
      <c r="L609" s="200"/>
      <c r="Q609" s="67"/>
    </row>
    <row r="610" spans="5:17" s="53" customFormat="1" x14ac:dyDescent="0.25">
      <c r="E610" s="201"/>
      <c r="F610" s="67"/>
      <c r="K610" s="199"/>
      <c r="L610" s="200"/>
      <c r="Q610" s="67"/>
    </row>
    <row r="611" spans="5:17" s="53" customFormat="1" x14ac:dyDescent="0.25">
      <c r="E611" s="201"/>
      <c r="F611" s="67"/>
      <c r="K611" s="199"/>
      <c r="L611" s="200"/>
      <c r="Q611" s="67"/>
    </row>
    <row r="612" spans="5:17" s="53" customFormat="1" x14ac:dyDescent="0.25">
      <c r="E612" s="201"/>
      <c r="F612" s="67"/>
      <c r="K612" s="199"/>
      <c r="L612" s="200"/>
      <c r="Q612" s="67"/>
    </row>
    <row r="613" spans="5:17" s="53" customFormat="1" x14ac:dyDescent="0.25">
      <c r="E613" s="201"/>
      <c r="F613" s="67"/>
      <c r="K613" s="199"/>
      <c r="L613" s="200"/>
      <c r="Q613" s="67"/>
    </row>
    <row r="614" spans="5:17" s="53" customFormat="1" x14ac:dyDescent="0.25">
      <c r="E614" s="201"/>
      <c r="F614" s="67"/>
      <c r="K614" s="199"/>
      <c r="L614" s="200"/>
      <c r="Q614" s="67"/>
    </row>
    <row r="615" spans="5:17" s="53" customFormat="1" x14ac:dyDescent="0.25">
      <c r="E615" s="201"/>
      <c r="F615" s="67"/>
      <c r="K615" s="199"/>
      <c r="L615" s="200"/>
      <c r="Q615" s="67"/>
    </row>
    <row r="616" spans="5:17" s="53" customFormat="1" x14ac:dyDescent="0.25">
      <c r="E616" s="201"/>
      <c r="F616" s="67"/>
      <c r="K616" s="199"/>
      <c r="L616" s="200"/>
      <c r="Q616" s="67"/>
    </row>
    <row r="617" spans="5:17" s="53" customFormat="1" x14ac:dyDescent="0.25">
      <c r="E617" s="201"/>
      <c r="F617" s="67"/>
      <c r="K617" s="199"/>
      <c r="L617" s="200"/>
      <c r="Q617" s="67"/>
    </row>
    <row r="618" spans="5:17" s="53" customFormat="1" x14ac:dyDescent="0.25">
      <c r="E618" s="201"/>
      <c r="F618" s="67"/>
      <c r="K618" s="199"/>
      <c r="L618" s="200"/>
      <c r="Q618" s="67"/>
    </row>
    <row r="619" spans="5:17" s="53" customFormat="1" x14ac:dyDescent="0.25">
      <c r="E619" s="201"/>
      <c r="F619" s="67"/>
      <c r="K619" s="199"/>
      <c r="L619" s="200"/>
      <c r="Q619" s="67"/>
    </row>
    <row r="620" spans="5:17" s="53" customFormat="1" x14ac:dyDescent="0.25">
      <c r="E620" s="201"/>
      <c r="F620" s="67"/>
      <c r="K620" s="199"/>
      <c r="L620" s="200"/>
      <c r="Q620" s="67"/>
    </row>
    <row r="621" spans="5:17" s="53" customFormat="1" x14ac:dyDescent="0.25">
      <c r="E621" s="201"/>
      <c r="F621" s="67"/>
      <c r="K621" s="199"/>
      <c r="L621" s="200"/>
      <c r="Q621" s="67"/>
    </row>
    <row r="622" spans="5:17" s="53" customFormat="1" x14ac:dyDescent="0.25">
      <c r="E622" s="201"/>
      <c r="F622" s="67"/>
      <c r="K622" s="199"/>
      <c r="L622" s="200"/>
      <c r="Q622" s="67"/>
    </row>
    <row r="623" spans="5:17" s="53" customFormat="1" x14ac:dyDescent="0.25">
      <c r="E623" s="201"/>
      <c r="F623" s="67"/>
      <c r="K623" s="199"/>
      <c r="L623" s="200"/>
      <c r="Q623" s="67"/>
    </row>
    <row r="624" spans="5:17" s="53" customFormat="1" x14ac:dyDescent="0.25">
      <c r="E624" s="201"/>
      <c r="F624" s="67"/>
      <c r="K624" s="199"/>
      <c r="L624" s="200"/>
      <c r="Q624" s="67"/>
    </row>
    <row r="625" spans="5:17" s="53" customFormat="1" x14ac:dyDescent="0.25">
      <c r="E625" s="201"/>
      <c r="F625" s="67"/>
      <c r="K625" s="199"/>
      <c r="L625" s="200"/>
      <c r="Q625" s="67"/>
    </row>
    <row r="626" spans="5:17" s="53" customFormat="1" x14ac:dyDescent="0.25">
      <c r="E626" s="201"/>
      <c r="F626" s="67"/>
      <c r="K626" s="199"/>
      <c r="L626" s="200"/>
      <c r="Q626" s="67"/>
    </row>
    <row r="627" spans="5:17" s="53" customFormat="1" x14ac:dyDescent="0.25">
      <c r="E627" s="201"/>
      <c r="F627" s="67"/>
      <c r="K627" s="199"/>
      <c r="L627" s="200"/>
      <c r="Q627" s="67"/>
    </row>
    <row r="628" spans="5:17" s="53" customFormat="1" x14ac:dyDescent="0.25">
      <c r="E628" s="201"/>
      <c r="F628" s="67"/>
      <c r="K628" s="199"/>
      <c r="L628" s="200"/>
      <c r="Q628" s="67"/>
    </row>
    <row r="629" spans="5:17" s="53" customFormat="1" x14ac:dyDescent="0.25">
      <c r="E629" s="201"/>
      <c r="F629" s="67"/>
      <c r="K629" s="199"/>
      <c r="L629" s="200"/>
      <c r="Q629" s="67"/>
    </row>
    <row r="630" spans="5:17" s="53" customFormat="1" x14ac:dyDescent="0.25">
      <c r="E630" s="201"/>
      <c r="F630" s="67"/>
      <c r="K630" s="199"/>
      <c r="L630" s="200"/>
      <c r="Q630" s="67"/>
    </row>
    <row r="631" spans="5:17" s="53" customFormat="1" x14ac:dyDescent="0.25">
      <c r="E631" s="201"/>
      <c r="F631" s="67"/>
      <c r="K631" s="199"/>
      <c r="L631" s="200"/>
      <c r="Q631" s="67"/>
    </row>
    <row r="632" spans="5:17" s="53" customFormat="1" x14ac:dyDescent="0.25">
      <c r="E632" s="201"/>
      <c r="F632" s="67"/>
      <c r="K632" s="199"/>
      <c r="L632" s="200"/>
      <c r="Q632" s="67"/>
    </row>
    <row r="633" spans="5:17" s="53" customFormat="1" x14ac:dyDescent="0.25">
      <c r="E633" s="201"/>
      <c r="F633" s="67"/>
      <c r="K633" s="199"/>
      <c r="L633" s="200"/>
      <c r="Q633" s="67"/>
    </row>
    <row r="634" spans="5:17" s="53" customFormat="1" x14ac:dyDescent="0.25">
      <c r="E634" s="201"/>
      <c r="F634" s="67"/>
      <c r="K634" s="199"/>
      <c r="L634" s="200"/>
      <c r="Q634" s="67"/>
    </row>
    <row r="635" spans="5:17" s="53" customFormat="1" x14ac:dyDescent="0.25">
      <c r="E635" s="201"/>
      <c r="F635" s="67"/>
      <c r="K635" s="199"/>
      <c r="L635" s="200"/>
      <c r="Q635" s="67"/>
    </row>
    <row r="636" spans="5:17" s="53" customFormat="1" x14ac:dyDescent="0.25">
      <c r="E636" s="201"/>
      <c r="F636" s="67"/>
      <c r="K636" s="199"/>
      <c r="L636" s="200"/>
      <c r="Q636" s="67"/>
    </row>
    <row r="637" spans="5:17" s="53" customFormat="1" x14ac:dyDescent="0.25">
      <c r="E637" s="201"/>
      <c r="F637" s="67"/>
      <c r="K637" s="199"/>
      <c r="L637" s="200"/>
      <c r="Q637" s="67"/>
    </row>
    <row r="638" spans="5:17" s="53" customFormat="1" x14ac:dyDescent="0.25">
      <c r="E638" s="201"/>
      <c r="F638" s="67"/>
      <c r="K638" s="199"/>
      <c r="L638" s="200"/>
      <c r="Q638" s="67"/>
    </row>
    <row r="639" spans="5:17" s="53" customFormat="1" x14ac:dyDescent="0.25">
      <c r="E639" s="201"/>
      <c r="F639" s="67"/>
      <c r="K639" s="199"/>
      <c r="L639" s="200"/>
      <c r="Q639" s="67"/>
    </row>
    <row r="640" spans="5:17" s="53" customFormat="1" x14ac:dyDescent="0.25">
      <c r="E640" s="201"/>
      <c r="F640" s="67"/>
      <c r="K640" s="199"/>
      <c r="L640" s="200"/>
      <c r="Q640" s="67"/>
    </row>
    <row r="641" spans="5:17" s="53" customFormat="1" x14ac:dyDescent="0.25">
      <c r="E641" s="201"/>
      <c r="F641" s="67"/>
      <c r="K641" s="199"/>
      <c r="L641" s="200"/>
      <c r="Q641" s="67"/>
    </row>
    <row r="642" spans="5:17" s="53" customFormat="1" x14ac:dyDescent="0.25">
      <c r="E642" s="201"/>
      <c r="F642" s="67"/>
      <c r="K642" s="199"/>
      <c r="L642" s="200"/>
      <c r="Q642" s="67"/>
    </row>
    <row r="643" spans="5:17" s="53" customFormat="1" x14ac:dyDescent="0.25">
      <c r="E643" s="201"/>
      <c r="F643" s="67"/>
      <c r="K643" s="199"/>
      <c r="L643" s="200"/>
      <c r="Q643" s="67"/>
    </row>
    <row r="644" spans="5:17" s="53" customFormat="1" x14ac:dyDescent="0.25">
      <c r="E644" s="201"/>
      <c r="F644" s="67"/>
      <c r="K644" s="199"/>
      <c r="L644" s="200"/>
      <c r="Q644" s="67"/>
    </row>
    <row r="645" spans="5:17" s="53" customFormat="1" x14ac:dyDescent="0.25">
      <c r="E645" s="201"/>
      <c r="F645" s="67"/>
      <c r="K645" s="199"/>
      <c r="L645" s="200"/>
      <c r="Q645" s="67"/>
    </row>
    <row r="646" spans="5:17" s="53" customFormat="1" x14ac:dyDescent="0.25">
      <c r="E646" s="201"/>
      <c r="F646" s="67"/>
      <c r="K646" s="199"/>
      <c r="L646" s="200"/>
      <c r="Q646" s="67"/>
    </row>
    <row r="647" spans="5:17" s="53" customFormat="1" x14ac:dyDescent="0.25">
      <c r="E647" s="201"/>
      <c r="F647" s="67"/>
      <c r="K647" s="199"/>
      <c r="L647" s="200"/>
      <c r="Q647" s="67"/>
    </row>
    <row r="648" spans="5:17" s="53" customFormat="1" x14ac:dyDescent="0.25">
      <c r="E648" s="201"/>
      <c r="F648" s="67"/>
      <c r="K648" s="199"/>
      <c r="L648" s="200"/>
      <c r="Q648" s="67"/>
    </row>
    <row r="649" spans="5:17" s="53" customFormat="1" x14ac:dyDescent="0.25">
      <c r="E649" s="201"/>
      <c r="F649" s="67"/>
      <c r="K649" s="199"/>
      <c r="L649" s="200"/>
      <c r="Q649" s="67"/>
    </row>
    <row r="650" spans="5:17" s="53" customFormat="1" x14ac:dyDescent="0.25">
      <c r="E650" s="201"/>
      <c r="F650" s="67"/>
      <c r="K650" s="199"/>
      <c r="L650" s="200"/>
      <c r="Q650" s="67"/>
    </row>
    <row r="651" spans="5:17" s="53" customFormat="1" x14ac:dyDescent="0.25">
      <c r="E651" s="201"/>
      <c r="F651" s="67"/>
      <c r="K651" s="199"/>
      <c r="L651" s="200"/>
      <c r="Q651" s="67"/>
    </row>
    <row r="652" spans="5:17" s="53" customFormat="1" x14ac:dyDescent="0.25">
      <c r="E652" s="201"/>
      <c r="F652" s="67"/>
      <c r="K652" s="199"/>
      <c r="L652" s="200"/>
      <c r="Q652" s="67"/>
    </row>
    <row r="653" spans="5:17" s="53" customFormat="1" x14ac:dyDescent="0.25">
      <c r="E653" s="201"/>
      <c r="F653" s="67"/>
      <c r="K653" s="199"/>
      <c r="L653" s="200"/>
      <c r="Q653" s="67"/>
    </row>
    <row r="654" spans="5:17" s="53" customFormat="1" x14ac:dyDescent="0.25">
      <c r="E654" s="201"/>
      <c r="F654" s="67"/>
      <c r="K654" s="199"/>
      <c r="L654" s="200"/>
      <c r="Q654" s="67"/>
    </row>
    <row r="655" spans="5:17" s="53" customFormat="1" x14ac:dyDescent="0.25">
      <c r="E655" s="201"/>
      <c r="F655" s="67"/>
      <c r="K655" s="199"/>
      <c r="L655" s="200"/>
      <c r="Q655" s="67"/>
    </row>
    <row r="656" spans="5:17" s="53" customFormat="1" x14ac:dyDescent="0.25">
      <c r="E656" s="201"/>
      <c r="F656" s="67"/>
      <c r="K656" s="199"/>
      <c r="L656" s="200"/>
      <c r="Q656" s="67"/>
    </row>
    <row r="657" spans="5:17" s="53" customFormat="1" x14ac:dyDescent="0.25">
      <c r="E657" s="201"/>
      <c r="F657" s="67"/>
      <c r="K657" s="199"/>
      <c r="L657" s="200"/>
      <c r="Q657" s="67"/>
    </row>
    <row r="658" spans="5:17" s="53" customFormat="1" x14ac:dyDescent="0.25">
      <c r="E658" s="201"/>
      <c r="F658" s="67"/>
      <c r="K658" s="199"/>
      <c r="L658" s="200"/>
      <c r="Q658" s="67"/>
    </row>
    <row r="659" spans="5:17" s="53" customFormat="1" x14ac:dyDescent="0.25">
      <c r="E659" s="201"/>
      <c r="F659" s="67"/>
      <c r="K659" s="199"/>
      <c r="L659" s="200"/>
      <c r="Q659" s="67"/>
    </row>
    <row r="660" spans="5:17" s="53" customFormat="1" x14ac:dyDescent="0.25">
      <c r="E660" s="201"/>
      <c r="F660" s="67"/>
      <c r="K660" s="199"/>
      <c r="L660" s="200"/>
      <c r="Q660" s="67"/>
    </row>
    <row r="661" spans="5:17" s="53" customFormat="1" x14ac:dyDescent="0.25">
      <c r="E661" s="201"/>
      <c r="F661" s="67"/>
      <c r="K661" s="199"/>
      <c r="L661" s="200"/>
      <c r="Q661" s="67"/>
    </row>
    <row r="662" spans="5:17" s="53" customFormat="1" x14ac:dyDescent="0.25">
      <c r="E662" s="201"/>
      <c r="F662" s="67"/>
      <c r="K662" s="199"/>
      <c r="L662" s="200"/>
      <c r="Q662" s="67"/>
    </row>
    <row r="663" spans="5:17" s="53" customFormat="1" x14ac:dyDescent="0.25">
      <c r="E663" s="201"/>
      <c r="F663" s="67"/>
      <c r="K663" s="199"/>
      <c r="L663" s="200"/>
      <c r="Q663" s="67"/>
    </row>
    <row r="664" spans="5:17" s="53" customFormat="1" x14ac:dyDescent="0.25">
      <c r="E664" s="201"/>
      <c r="F664" s="67"/>
      <c r="K664" s="199"/>
      <c r="L664" s="200"/>
      <c r="Q664" s="67"/>
    </row>
    <row r="665" spans="5:17" s="53" customFormat="1" x14ac:dyDescent="0.25">
      <c r="E665" s="201"/>
      <c r="F665" s="67"/>
      <c r="K665" s="199"/>
      <c r="L665" s="200"/>
      <c r="Q665" s="67"/>
    </row>
    <row r="666" spans="5:17" s="53" customFormat="1" x14ac:dyDescent="0.25">
      <c r="E666" s="201"/>
      <c r="F666" s="67"/>
      <c r="K666" s="199"/>
      <c r="L666" s="200"/>
      <c r="Q666" s="67"/>
    </row>
    <row r="667" spans="5:17" s="53" customFormat="1" x14ac:dyDescent="0.25">
      <c r="E667" s="201"/>
      <c r="F667" s="67"/>
      <c r="K667" s="199"/>
      <c r="L667" s="200"/>
      <c r="Q667" s="67"/>
    </row>
    <row r="668" spans="5:17" s="53" customFormat="1" x14ac:dyDescent="0.25">
      <c r="E668" s="201"/>
      <c r="F668" s="67"/>
      <c r="K668" s="199"/>
      <c r="L668" s="200"/>
      <c r="Q668" s="67"/>
    </row>
    <row r="669" spans="5:17" s="53" customFormat="1" x14ac:dyDescent="0.25">
      <c r="E669" s="201"/>
      <c r="F669" s="67"/>
      <c r="K669" s="199"/>
      <c r="L669" s="200"/>
      <c r="Q669" s="67"/>
    </row>
    <row r="670" spans="5:17" s="53" customFormat="1" x14ac:dyDescent="0.25">
      <c r="E670" s="201"/>
      <c r="F670" s="67"/>
      <c r="K670" s="199"/>
      <c r="L670" s="200"/>
      <c r="Q670" s="67"/>
    </row>
    <row r="671" spans="5:17" s="53" customFormat="1" x14ac:dyDescent="0.25">
      <c r="E671" s="201"/>
      <c r="F671" s="67"/>
      <c r="K671" s="199"/>
      <c r="L671" s="200"/>
      <c r="Q671" s="67"/>
    </row>
    <row r="672" spans="5:17" s="53" customFormat="1" x14ac:dyDescent="0.25">
      <c r="E672" s="201"/>
      <c r="F672" s="67"/>
      <c r="K672" s="199"/>
      <c r="L672" s="200"/>
      <c r="Q672" s="67"/>
    </row>
    <row r="673" spans="5:17" s="53" customFormat="1" x14ac:dyDescent="0.25">
      <c r="E673" s="201"/>
      <c r="F673" s="67"/>
      <c r="K673" s="199"/>
      <c r="L673" s="200"/>
      <c r="Q673" s="67"/>
    </row>
    <row r="674" spans="5:17" s="53" customFormat="1" x14ac:dyDescent="0.25">
      <c r="E674" s="201"/>
      <c r="F674" s="67"/>
      <c r="K674" s="199"/>
      <c r="L674" s="200"/>
      <c r="Q674" s="67"/>
    </row>
    <row r="675" spans="5:17" s="53" customFormat="1" x14ac:dyDescent="0.25">
      <c r="E675" s="201"/>
      <c r="F675" s="67"/>
      <c r="K675" s="199"/>
      <c r="L675" s="200"/>
      <c r="Q675" s="67"/>
    </row>
    <row r="676" spans="5:17" s="53" customFormat="1" x14ac:dyDescent="0.25">
      <c r="E676" s="201"/>
      <c r="F676" s="67"/>
      <c r="K676" s="199"/>
      <c r="L676" s="200"/>
      <c r="Q676" s="67"/>
    </row>
    <row r="677" spans="5:17" s="53" customFormat="1" x14ac:dyDescent="0.25">
      <c r="E677" s="201"/>
      <c r="F677" s="67"/>
      <c r="K677" s="199"/>
      <c r="L677" s="200"/>
      <c r="Q677" s="67"/>
    </row>
    <row r="678" spans="5:17" s="53" customFormat="1" x14ac:dyDescent="0.25">
      <c r="E678" s="201"/>
      <c r="F678" s="67"/>
      <c r="K678" s="199"/>
      <c r="L678" s="200"/>
      <c r="Q678" s="67"/>
    </row>
    <row r="679" spans="5:17" s="53" customFormat="1" x14ac:dyDescent="0.25">
      <c r="E679" s="201"/>
      <c r="F679" s="67"/>
      <c r="K679" s="199"/>
      <c r="L679" s="200"/>
      <c r="Q679" s="67"/>
    </row>
    <row r="680" spans="5:17" s="53" customFormat="1" x14ac:dyDescent="0.25">
      <c r="E680" s="201"/>
      <c r="F680" s="67"/>
      <c r="K680" s="199"/>
      <c r="L680" s="200"/>
      <c r="Q680" s="67"/>
    </row>
    <row r="681" spans="5:17" s="53" customFormat="1" x14ac:dyDescent="0.25">
      <c r="E681" s="201"/>
      <c r="F681" s="67"/>
      <c r="K681" s="199"/>
      <c r="L681" s="200"/>
      <c r="Q681" s="67"/>
    </row>
    <row r="682" spans="5:17" s="53" customFormat="1" x14ac:dyDescent="0.25">
      <c r="E682" s="201"/>
      <c r="F682" s="67"/>
      <c r="K682" s="199"/>
      <c r="L682" s="200"/>
      <c r="Q682" s="67"/>
    </row>
    <row r="683" spans="5:17" s="53" customFormat="1" x14ac:dyDescent="0.25">
      <c r="E683" s="201"/>
      <c r="F683" s="67"/>
      <c r="K683" s="199"/>
      <c r="L683" s="200"/>
      <c r="Q683" s="67"/>
    </row>
    <row r="684" spans="5:17" s="53" customFormat="1" x14ac:dyDescent="0.25">
      <c r="E684" s="201"/>
      <c r="F684" s="67"/>
      <c r="K684" s="199"/>
      <c r="L684" s="200"/>
      <c r="Q684" s="67"/>
    </row>
    <row r="685" spans="5:17" s="53" customFormat="1" x14ac:dyDescent="0.25">
      <c r="E685" s="201"/>
      <c r="F685" s="67"/>
      <c r="K685" s="199"/>
      <c r="L685" s="200"/>
      <c r="Q685" s="67"/>
    </row>
    <row r="686" spans="5:17" s="53" customFormat="1" x14ac:dyDescent="0.25">
      <c r="E686" s="201"/>
      <c r="F686" s="67"/>
      <c r="K686" s="199"/>
      <c r="L686" s="200"/>
      <c r="Q686" s="67"/>
    </row>
    <row r="687" spans="5:17" s="53" customFormat="1" x14ac:dyDescent="0.25">
      <c r="E687" s="201"/>
      <c r="F687" s="67"/>
      <c r="K687" s="199"/>
      <c r="L687" s="200"/>
      <c r="Q687" s="67"/>
    </row>
    <row r="688" spans="5:17" s="53" customFormat="1" x14ac:dyDescent="0.25">
      <c r="E688" s="201"/>
      <c r="F688" s="67"/>
      <c r="K688" s="199"/>
      <c r="L688" s="200"/>
      <c r="Q688" s="67"/>
    </row>
    <row r="689" spans="5:17" s="53" customFormat="1" x14ac:dyDescent="0.25">
      <c r="E689" s="201"/>
      <c r="F689" s="67"/>
      <c r="K689" s="199"/>
      <c r="L689" s="200"/>
      <c r="Q689" s="67"/>
    </row>
    <row r="690" spans="5:17" s="53" customFormat="1" x14ac:dyDescent="0.25">
      <c r="E690" s="201"/>
      <c r="F690" s="67"/>
      <c r="K690" s="199"/>
      <c r="L690" s="200"/>
      <c r="Q690" s="67"/>
    </row>
    <row r="691" spans="5:17" s="53" customFormat="1" x14ac:dyDescent="0.25">
      <c r="E691" s="201"/>
      <c r="F691" s="67"/>
      <c r="K691" s="199"/>
      <c r="L691" s="200"/>
      <c r="Q691" s="67"/>
    </row>
    <row r="692" spans="5:17" s="53" customFormat="1" x14ac:dyDescent="0.25">
      <c r="E692" s="201"/>
      <c r="F692" s="67"/>
      <c r="K692" s="199"/>
      <c r="L692" s="200"/>
      <c r="Q692" s="67"/>
    </row>
    <row r="693" spans="5:17" s="53" customFormat="1" x14ac:dyDescent="0.25">
      <c r="E693" s="201"/>
      <c r="F693" s="67"/>
      <c r="K693" s="199"/>
      <c r="L693" s="200"/>
      <c r="Q693" s="67"/>
    </row>
    <row r="694" spans="5:17" s="53" customFormat="1" x14ac:dyDescent="0.25">
      <c r="E694" s="201"/>
      <c r="F694" s="67"/>
      <c r="K694" s="199"/>
      <c r="L694" s="200"/>
      <c r="Q694" s="67"/>
    </row>
    <row r="695" spans="5:17" s="53" customFormat="1" x14ac:dyDescent="0.25">
      <c r="E695" s="201"/>
      <c r="F695" s="67"/>
      <c r="K695" s="199"/>
      <c r="L695" s="200"/>
      <c r="Q695" s="67"/>
    </row>
    <row r="696" spans="5:17" s="53" customFormat="1" x14ac:dyDescent="0.25">
      <c r="E696" s="201"/>
      <c r="F696" s="67"/>
      <c r="K696" s="199"/>
      <c r="L696" s="200"/>
      <c r="Q696" s="67"/>
    </row>
    <row r="697" spans="5:17" s="53" customFormat="1" x14ac:dyDescent="0.25">
      <c r="E697" s="201"/>
      <c r="F697" s="67"/>
      <c r="K697" s="199"/>
      <c r="L697" s="200"/>
      <c r="Q697" s="67"/>
    </row>
    <row r="698" spans="5:17" s="53" customFormat="1" x14ac:dyDescent="0.25">
      <c r="E698" s="201"/>
      <c r="F698" s="67"/>
      <c r="K698" s="199"/>
      <c r="L698" s="200"/>
      <c r="Q698" s="67"/>
    </row>
    <row r="699" spans="5:17" s="53" customFormat="1" x14ac:dyDescent="0.25">
      <c r="E699" s="201"/>
      <c r="F699" s="67"/>
      <c r="K699" s="199"/>
      <c r="L699" s="200"/>
      <c r="Q699" s="67"/>
    </row>
    <row r="700" spans="5:17" s="53" customFormat="1" x14ac:dyDescent="0.25">
      <c r="E700" s="201"/>
      <c r="F700" s="67"/>
      <c r="K700" s="199"/>
      <c r="L700" s="200"/>
      <c r="Q700" s="67"/>
    </row>
    <row r="701" spans="5:17" s="53" customFormat="1" x14ac:dyDescent="0.25">
      <c r="E701" s="201"/>
      <c r="F701" s="67"/>
      <c r="K701" s="199"/>
      <c r="L701" s="200"/>
      <c r="Q701" s="67"/>
    </row>
    <row r="702" spans="5:17" s="53" customFormat="1" x14ac:dyDescent="0.25">
      <c r="E702" s="201"/>
      <c r="F702" s="67"/>
      <c r="K702" s="199"/>
      <c r="L702" s="200"/>
      <c r="Q702" s="67"/>
    </row>
    <row r="703" spans="5:17" s="53" customFormat="1" x14ac:dyDescent="0.25">
      <c r="E703" s="201"/>
      <c r="F703" s="67"/>
      <c r="K703" s="199"/>
      <c r="L703" s="200"/>
      <c r="Q703" s="67"/>
    </row>
    <row r="704" spans="5:17" s="53" customFormat="1" x14ac:dyDescent="0.25">
      <c r="E704" s="201"/>
      <c r="F704" s="67"/>
      <c r="K704" s="199"/>
      <c r="L704" s="200"/>
      <c r="Q704" s="67"/>
    </row>
    <row r="705" spans="5:17" s="53" customFormat="1" x14ac:dyDescent="0.25">
      <c r="E705" s="201"/>
      <c r="F705" s="67"/>
      <c r="K705" s="199"/>
      <c r="L705" s="200"/>
      <c r="Q705" s="67"/>
    </row>
    <row r="706" spans="5:17" s="53" customFormat="1" x14ac:dyDescent="0.25">
      <c r="E706" s="201"/>
      <c r="F706" s="67"/>
      <c r="K706" s="199"/>
      <c r="L706" s="200"/>
      <c r="Q706" s="67"/>
    </row>
    <row r="707" spans="5:17" s="53" customFormat="1" x14ac:dyDescent="0.25">
      <c r="E707" s="201"/>
      <c r="F707" s="67"/>
      <c r="K707" s="199"/>
      <c r="L707" s="200"/>
      <c r="Q707" s="67"/>
    </row>
    <row r="708" spans="5:17" s="53" customFormat="1" x14ac:dyDescent="0.25">
      <c r="E708" s="201"/>
      <c r="F708" s="67"/>
      <c r="K708" s="199"/>
      <c r="L708" s="200"/>
      <c r="Q708" s="67"/>
    </row>
    <row r="709" spans="5:17" s="53" customFormat="1" x14ac:dyDescent="0.25">
      <c r="E709" s="201"/>
      <c r="F709" s="67"/>
      <c r="K709" s="199"/>
      <c r="L709" s="200"/>
      <c r="Q709" s="67"/>
    </row>
    <row r="710" spans="5:17" s="53" customFormat="1" x14ac:dyDescent="0.25">
      <c r="E710" s="201"/>
      <c r="F710" s="67"/>
      <c r="K710" s="199"/>
      <c r="L710" s="200"/>
      <c r="Q710" s="67"/>
    </row>
    <row r="711" spans="5:17" s="53" customFormat="1" x14ac:dyDescent="0.25">
      <c r="E711" s="201"/>
      <c r="F711" s="67"/>
      <c r="K711" s="199"/>
      <c r="L711" s="200"/>
      <c r="Q711" s="67"/>
    </row>
    <row r="712" spans="5:17" s="53" customFormat="1" x14ac:dyDescent="0.25">
      <c r="E712" s="201"/>
      <c r="F712" s="67"/>
      <c r="K712" s="199"/>
      <c r="L712" s="200"/>
      <c r="Q712" s="67"/>
    </row>
    <row r="713" spans="5:17" s="53" customFormat="1" x14ac:dyDescent="0.25">
      <c r="E713" s="201"/>
      <c r="F713" s="67"/>
      <c r="K713" s="199"/>
      <c r="L713" s="200"/>
      <c r="Q713" s="67"/>
    </row>
    <row r="714" spans="5:17" s="53" customFormat="1" x14ac:dyDescent="0.25">
      <c r="E714" s="201"/>
      <c r="F714" s="67"/>
      <c r="K714" s="199"/>
      <c r="L714" s="200"/>
      <c r="Q714" s="67"/>
    </row>
    <row r="715" spans="5:17" s="53" customFormat="1" x14ac:dyDescent="0.25">
      <c r="E715" s="201"/>
      <c r="F715" s="67"/>
      <c r="K715" s="199"/>
      <c r="L715" s="200"/>
      <c r="Q715" s="67"/>
    </row>
    <row r="716" spans="5:17" s="53" customFormat="1" x14ac:dyDescent="0.25">
      <c r="E716" s="201"/>
      <c r="F716" s="67"/>
      <c r="K716" s="199"/>
      <c r="L716" s="200"/>
      <c r="Q716" s="67"/>
    </row>
    <row r="717" spans="5:17" s="53" customFormat="1" x14ac:dyDescent="0.25">
      <c r="E717" s="201"/>
      <c r="F717" s="67"/>
      <c r="K717" s="199"/>
      <c r="L717" s="200"/>
      <c r="Q717" s="67"/>
    </row>
    <row r="718" spans="5:17" s="53" customFormat="1" x14ac:dyDescent="0.25">
      <c r="E718" s="201"/>
      <c r="F718" s="67"/>
      <c r="K718" s="199"/>
      <c r="L718" s="200"/>
      <c r="Q718" s="67"/>
    </row>
    <row r="719" spans="5:17" s="53" customFormat="1" x14ac:dyDescent="0.25">
      <c r="E719" s="201"/>
      <c r="F719" s="67"/>
      <c r="K719" s="199"/>
      <c r="L719" s="200"/>
      <c r="Q719" s="67"/>
    </row>
    <row r="720" spans="5:17" s="53" customFormat="1" x14ac:dyDescent="0.25">
      <c r="E720" s="201"/>
      <c r="F720" s="67"/>
      <c r="K720" s="199"/>
      <c r="L720" s="200"/>
      <c r="Q720" s="67"/>
    </row>
    <row r="721" spans="5:17" s="53" customFormat="1" x14ac:dyDescent="0.25">
      <c r="E721" s="201"/>
      <c r="F721" s="67"/>
      <c r="K721" s="199"/>
      <c r="L721" s="200"/>
      <c r="Q721" s="67"/>
    </row>
    <row r="722" spans="5:17" s="53" customFormat="1" x14ac:dyDescent="0.25">
      <c r="E722" s="201"/>
      <c r="F722" s="67"/>
      <c r="K722" s="199"/>
      <c r="L722" s="200"/>
      <c r="Q722" s="67"/>
    </row>
    <row r="723" spans="5:17" s="53" customFormat="1" x14ac:dyDescent="0.25">
      <c r="E723" s="201"/>
      <c r="F723" s="67"/>
      <c r="K723" s="199"/>
      <c r="L723" s="200"/>
      <c r="Q723" s="67"/>
    </row>
    <row r="724" spans="5:17" s="53" customFormat="1" x14ac:dyDescent="0.25">
      <c r="E724" s="201"/>
      <c r="F724" s="67"/>
      <c r="K724" s="199"/>
      <c r="L724" s="200"/>
      <c r="Q724" s="67"/>
    </row>
    <row r="725" spans="5:17" s="53" customFormat="1" x14ac:dyDescent="0.25">
      <c r="E725" s="201"/>
      <c r="F725" s="67"/>
      <c r="K725" s="199"/>
      <c r="L725" s="200"/>
      <c r="Q725" s="67"/>
    </row>
    <row r="726" spans="5:17" s="53" customFormat="1" x14ac:dyDescent="0.25">
      <c r="E726" s="201"/>
      <c r="F726" s="67"/>
      <c r="K726" s="199"/>
      <c r="L726" s="200"/>
      <c r="Q726" s="67"/>
    </row>
    <row r="727" spans="5:17" s="53" customFormat="1" x14ac:dyDescent="0.25">
      <c r="E727" s="201"/>
      <c r="F727" s="67"/>
      <c r="K727" s="199"/>
      <c r="L727" s="200"/>
      <c r="Q727" s="67"/>
    </row>
    <row r="728" spans="5:17" s="53" customFormat="1" x14ac:dyDescent="0.25">
      <c r="E728" s="201"/>
      <c r="F728" s="67"/>
      <c r="K728" s="199"/>
      <c r="L728" s="200"/>
      <c r="Q728" s="67"/>
    </row>
    <row r="729" spans="5:17" s="53" customFormat="1" x14ac:dyDescent="0.25">
      <c r="E729" s="201"/>
      <c r="F729" s="67"/>
      <c r="K729" s="199"/>
      <c r="L729" s="200"/>
      <c r="Q729" s="67"/>
    </row>
    <row r="730" spans="5:17" s="53" customFormat="1" x14ac:dyDescent="0.25">
      <c r="E730" s="201"/>
      <c r="F730" s="67"/>
      <c r="K730" s="199"/>
      <c r="L730" s="200"/>
      <c r="Q730" s="67"/>
    </row>
    <row r="731" spans="5:17" s="53" customFormat="1" x14ac:dyDescent="0.25">
      <c r="E731" s="201"/>
      <c r="F731" s="67"/>
      <c r="K731" s="199"/>
      <c r="L731" s="200"/>
      <c r="Q731" s="67"/>
    </row>
    <row r="732" spans="5:17" s="53" customFormat="1" x14ac:dyDescent="0.25">
      <c r="E732" s="201"/>
      <c r="F732" s="67"/>
      <c r="K732" s="199"/>
      <c r="L732" s="200"/>
      <c r="Q732" s="67"/>
    </row>
    <row r="733" spans="5:17" s="53" customFormat="1" x14ac:dyDescent="0.25">
      <c r="E733" s="201"/>
      <c r="F733" s="67"/>
      <c r="K733" s="199"/>
      <c r="L733" s="200"/>
      <c r="Q733" s="67"/>
    </row>
    <row r="734" spans="5:17" s="53" customFormat="1" x14ac:dyDescent="0.25">
      <c r="E734" s="201"/>
      <c r="F734" s="67"/>
      <c r="K734" s="199"/>
      <c r="L734" s="200"/>
      <c r="Q734" s="67"/>
    </row>
    <row r="735" spans="5:17" s="53" customFormat="1" x14ac:dyDescent="0.25">
      <c r="E735" s="201"/>
      <c r="F735" s="67"/>
      <c r="K735" s="199"/>
      <c r="L735" s="200"/>
      <c r="Q735" s="67"/>
    </row>
    <row r="736" spans="5:17" s="53" customFormat="1" x14ac:dyDescent="0.25">
      <c r="E736" s="201"/>
      <c r="F736" s="67"/>
      <c r="K736" s="199"/>
      <c r="L736" s="200"/>
      <c r="Q736" s="67"/>
    </row>
    <row r="737" spans="5:17" s="53" customFormat="1" x14ac:dyDescent="0.25">
      <c r="E737" s="201"/>
      <c r="F737" s="67"/>
      <c r="K737" s="199"/>
      <c r="L737" s="200"/>
      <c r="Q737" s="67"/>
    </row>
    <row r="738" spans="5:17" s="53" customFormat="1" x14ac:dyDescent="0.25">
      <c r="E738" s="201"/>
      <c r="F738" s="67"/>
      <c r="K738" s="199"/>
      <c r="L738" s="200"/>
      <c r="Q738" s="67"/>
    </row>
    <row r="739" spans="5:17" s="53" customFormat="1" x14ac:dyDescent="0.25">
      <c r="E739" s="201"/>
      <c r="F739" s="67"/>
      <c r="K739" s="199"/>
      <c r="L739" s="200"/>
      <c r="Q739" s="67"/>
    </row>
    <row r="740" spans="5:17" s="53" customFormat="1" x14ac:dyDescent="0.25">
      <c r="E740" s="201"/>
      <c r="F740" s="67"/>
      <c r="K740" s="199"/>
      <c r="L740" s="200"/>
      <c r="Q740" s="67"/>
    </row>
    <row r="741" spans="5:17" s="53" customFormat="1" x14ac:dyDescent="0.25">
      <c r="E741" s="201"/>
      <c r="F741" s="67"/>
      <c r="K741" s="199"/>
      <c r="L741" s="200"/>
      <c r="Q741" s="67"/>
    </row>
    <row r="742" spans="5:17" s="53" customFormat="1" x14ac:dyDescent="0.25">
      <c r="E742" s="201"/>
      <c r="F742" s="67"/>
      <c r="K742" s="199"/>
      <c r="L742" s="200"/>
      <c r="Q742" s="67"/>
    </row>
    <row r="743" spans="5:17" s="53" customFormat="1" x14ac:dyDescent="0.25">
      <c r="E743" s="201"/>
      <c r="F743" s="67"/>
      <c r="K743" s="199"/>
      <c r="L743" s="200"/>
      <c r="Q743" s="67"/>
    </row>
    <row r="744" spans="5:17" s="53" customFormat="1" x14ac:dyDescent="0.25">
      <c r="E744" s="201"/>
      <c r="F744" s="67"/>
      <c r="K744" s="199"/>
      <c r="L744" s="200"/>
      <c r="Q744" s="67"/>
    </row>
    <row r="745" spans="5:17" s="53" customFormat="1" x14ac:dyDescent="0.25">
      <c r="E745" s="201"/>
      <c r="F745" s="67"/>
      <c r="K745" s="199"/>
      <c r="L745" s="200"/>
      <c r="Q745" s="67"/>
    </row>
    <row r="746" spans="5:17" s="53" customFormat="1" x14ac:dyDescent="0.25">
      <c r="E746" s="201"/>
      <c r="F746" s="67"/>
      <c r="K746" s="199"/>
      <c r="L746" s="200"/>
      <c r="Q746" s="67"/>
    </row>
    <row r="747" spans="5:17" s="53" customFormat="1" x14ac:dyDescent="0.25">
      <c r="E747" s="201"/>
      <c r="F747" s="67"/>
      <c r="K747" s="199"/>
      <c r="L747" s="200"/>
      <c r="Q747" s="67"/>
    </row>
    <row r="748" spans="5:17" s="53" customFormat="1" x14ac:dyDescent="0.25">
      <c r="E748" s="201"/>
      <c r="F748" s="67"/>
      <c r="K748" s="199"/>
      <c r="L748" s="200"/>
      <c r="Q748" s="67"/>
    </row>
    <row r="749" spans="5:17" s="53" customFormat="1" x14ac:dyDescent="0.25">
      <c r="E749" s="201"/>
      <c r="F749" s="67"/>
      <c r="K749" s="199"/>
      <c r="L749" s="200"/>
      <c r="Q749" s="67"/>
    </row>
    <row r="750" spans="5:17" s="53" customFormat="1" x14ac:dyDescent="0.25">
      <c r="E750" s="201"/>
      <c r="F750" s="67"/>
      <c r="K750" s="199"/>
      <c r="L750" s="200"/>
      <c r="Q750" s="67"/>
    </row>
    <row r="751" spans="5:17" s="53" customFormat="1" x14ac:dyDescent="0.25">
      <c r="E751" s="201"/>
      <c r="F751" s="67"/>
      <c r="K751" s="199"/>
      <c r="L751" s="200"/>
      <c r="Q751" s="67"/>
    </row>
    <row r="752" spans="5:17" s="53" customFormat="1" x14ac:dyDescent="0.25">
      <c r="E752" s="201"/>
      <c r="F752" s="67"/>
      <c r="K752" s="199"/>
      <c r="L752" s="200"/>
      <c r="Q752" s="67"/>
    </row>
    <row r="753" spans="5:17" s="53" customFormat="1" x14ac:dyDescent="0.25">
      <c r="E753" s="201"/>
      <c r="F753" s="67"/>
      <c r="K753" s="199"/>
      <c r="L753" s="200"/>
      <c r="Q753" s="67"/>
    </row>
    <row r="754" spans="5:17" s="53" customFormat="1" x14ac:dyDescent="0.25">
      <c r="E754" s="201"/>
      <c r="F754" s="67"/>
      <c r="K754" s="199"/>
      <c r="L754" s="200"/>
      <c r="Q754" s="67"/>
    </row>
    <row r="755" spans="5:17" s="53" customFormat="1" x14ac:dyDescent="0.25">
      <c r="E755" s="201"/>
      <c r="F755" s="67"/>
      <c r="K755" s="199"/>
      <c r="L755" s="200"/>
      <c r="Q755" s="67"/>
    </row>
    <row r="756" spans="5:17" s="53" customFormat="1" x14ac:dyDescent="0.25">
      <c r="E756" s="201"/>
      <c r="F756" s="67"/>
      <c r="K756" s="199"/>
      <c r="L756" s="200"/>
      <c r="Q756" s="67"/>
    </row>
    <row r="757" spans="5:17" s="53" customFormat="1" x14ac:dyDescent="0.25">
      <c r="E757" s="201"/>
      <c r="F757" s="67"/>
      <c r="K757" s="199"/>
      <c r="L757" s="200"/>
      <c r="Q757" s="67"/>
    </row>
    <row r="758" spans="5:17" s="53" customFormat="1" x14ac:dyDescent="0.25">
      <c r="E758" s="201"/>
      <c r="F758" s="67"/>
      <c r="K758" s="199"/>
      <c r="L758" s="200"/>
      <c r="Q758" s="67"/>
    </row>
    <row r="759" spans="5:17" s="53" customFormat="1" x14ac:dyDescent="0.25">
      <c r="E759" s="201"/>
      <c r="F759" s="67"/>
      <c r="K759" s="199"/>
      <c r="L759" s="200"/>
      <c r="Q759" s="67"/>
    </row>
    <row r="760" spans="5:17" s="53" customFormat="1" x14ac:dyDescent="0.25">
      <c r="E760" s="201"/>
      <c r="F760" s="67"/>
      <c r="K760" s="199"/>
      <c r="L760" s="200"/>
      <c r="Q760" s="67"/>
    </row>
    <row r="761" spans="5:17" s="53" customFormat="1" x14ac:dyDescent="0.25">
      <c r="E761" s="201"/>
      <c r="F761" s="67"/>
      <c r="K761" s="199"/>
      <c r="L761" s="200"/>
      <c r="Q761" s="67"/>
    </row>
    <row r="762" spans="5:17" s="53" customFormat="1" x14ac:dyDescent="0.25">
      <c r="E762" s="201"/>
      <c r="F762" s="67"/>
      <c r="K762" s="199"/>
      <c r="L762" s="200"/>
      <c r="Q762" s="67"/>
    </row>
    <row r="763" spans="5:17" s="53" customFormat="1" x14ac:dyDescent="0.25">
      <c r="E763" s="201"/>
      <c r="F763" s="67"/>
      <c r="K763" s="199"/>
      <c r="L763" s="200"/>
      <c r="Q763" s="67"/>
    </row>
    <row r="764" spans="5:17" s="53" customFormat="1" x14ac:dyDescent="0.25">
      <c r="E764" s="201"/>
      <c r="F764" s="67"/>
      <c r="K764" s="199"/>
      <c r="L764" s="200"/>
      <c r="Q764" s="67"/>
    </row>
    <row r="765" spans="5:17" s="53" customFormat="1" x14ac:dyDescent="0.25">
      <c r="E765" s="201"/>
      <c r="F765" s="67"/>
      <c r="K765" s="199"/>
      <c r="L765" s="200"/>
      <c r="Q765" s="67"/>
    </row>
    <row r="766" spans="5:17" s="53" customFormat="1" x14ac:dyDescent="0.25">
      <c r="E766" s="201"/>
      <c r="F766" s="67"/>
      <c r="K766" s="199"/>
      <c r="L766" s="200"/>
      <c r="Q766" s="67"/>
    </row>
    <row r="767" spans="5:17" s="53" customFormat="1" x14ac:dyDescent="0.25">
      <c r="E767" s="201"/>
      <c r="F767" s="67"/>
      <c r="K767" s="199"/>
      <c r="L767" s="200"/>
      <c r="Q767" s="67"/>
    </row>
    <row r="768" spans="5:17" s="53" customFormat="1" x14ac:dyDescent="0.25">
      <c r="E768" s="201"/>
      <c r="F768" s="67"/>
      <c r="K768" s="199"/>
      <c r="L768" s="200"/>
      <c r="Q768" s="67"/>
    </row>
    <row r="769" spans="5:17" s="53" customFormat="1" x14ac:dyDescent="0.25">
      <c r="E769" s="201"/>
      <c r="F769" s="67"/>
      <c r="K769" s="199"/>
      <c r="L769" s="200"/>
      <c r="Q769" s="67"/>
    </row>
    <row r="770" spans="5:17" s="53" customFormat="1" x14ac:dyDescent="0.25">
      <c r="E770" s="201"/>
      <c r="F770" s="67"/>
      <c r="K770" s="199"/>
      <c r="L770" s="200"/>
      <c r="Q770" s="67"/>
    </row>
    <row r="771" spans="5:17" s="53" customFormat="1" x14ac:dyDescent="0.25">
      <c r="E771" s="201"/>
      <c r="F771" s="67"/>
      <c r="K771" s="199"/>
      <c r="L771" s="200"/>
      <c r="Q771" s="67"/>
    </row>
    <row r="772" spans="5:17" s="53" customFormat="1" x14ac:dyDescent="0.25">
      <c r="E772" s="201"/>
      <c r="F772" s="67"/>
      <c r="K772" s="199"/>
      <c r="L772" s="200"/>
      <c r="Q772" s="67"/>
    </row>
    <row r="773" spans="5:17" s="53" customFormat="1" x14ac:dyDescent="0.25">
      <c r="E773" s="201"/>
      <c r="F773" s="67"/>
      <c r="K773" s="199"/>
      <c r="L773" s="200"/>
      <c r="Q773" s="67"/>
    </row>
    <row r="774" spans="5:17" s="53" customFormat="1" x14ac:dyDescent="0.25">
      <c r="E774" s="201"/>
      <c r="F774" s="67"/>
      <c r="K774" s="199"/>
      <c r="L774" s="200"/>
      <c r="Q774" s="67"/>
    </row>
    <row r="775" spans="5:17" s="53" customFormat="1" x14ac:dyDescent="0.25">
      <c r="E775" s="201"/>
      <c r="F775" s="67"/>
      <c r="K775" s="199"/>
      <c r="L775" s="200"/>
      <c r="Q775" s="67"/>
    </row>
    <row r="776" spans="5:17" s="53" customFormat="1" x14ac:dyDescent="0.25">
      <c r="E776" s="201"/>
      <c r="F776" s="67"/>
      <c r="K776" s="199"/>
      <c r="L776" s="200"/>
      <c r="Q776" s="67"/>
    </row>
    <row r="777" spans="5:17" s="53" customFormat="1" x14ac:dyDescent="0.25">
      <c r="E777" s="201"/>
      <c r="F777" s="67"/>
      <c r="K777" s="199"/>
      <c r="L777" s="200"/>
      <c r="Q777" s="67"/>
    </row>
    <row r="778" spans="5:17" s="53" customFormat="1" x14ac:dyDescent="0.25">
      <c r="E778" s="201"/>
      <c r="F778" s="67"/>
      <c r="K778" s="199"/>
      <c r="L778" s="200"/>
      <c r="Q778" s="67"/>
    </row>
    <row r="779" spans="5:17" s="53" customFormat="1" x14ac:dyDescent="0.25">
      <c r="E779" s="201"/>
      <c r="F779" s="67"/>
      <c r="K779" s="199"/>
      <c r="L779" s="200"/>
      <c r="Q779" s="67"/>
    </row>
    <row r="780" spans="5:17" s="53" customFormat="1" x14ac:dyDescent="0.25">
      <c r="E780" s="201"/>
      <c r="F780" s="67"/>
      <c r="K780" s="199"/>
      <c r="L780" s="200"/>
      <c r="Q780" s="67"/>
    </row>
    <row r="781" spans="5:17" s="53" customFormat="1" x14ac:dyDescent="0.25">
      <c r="E781" s="201"/>
      <c r="F781" s="67"/>
      <c r="K781" s="199"/>
      <c r="L781" s="200"/>
      <c r="Q781" s="67"/>
    </row>
    <row r="782" spans="5:17" s="53" customFormat="1" x14ac:dyDescent="0.25">
      <c r="E782" s="201"/>
      <c r="F782" s="67"/>
      <c r="K782" s="199"/>
      <c r="L782" s="200"/>
      <c r="Q782" s="67"/>
    </row>
    <row r="783" spans="5:17" s="53" customFormat="1" x14ac:dyDescent="0.25">
      <c r="E783" s="201"/>
      <c r="F783" s="67"/>
      <c r="K783" s="199"/>
      <c r="L783" s="200"/>
      <c r="Q783" s="67"/>
    </row>
    <row r="784" spans="5:17" s="53" customFormat="1" x14ac:dyDescent="0.25">
      <c r="E784" s="201"/>
      <c r="F784" s="67"/>
      <c r="K784" s="199"/>
      <c r="L784" s="200"/>
      <c r="Q784" s="67"/>
    </row>
    <row r="785" spans="5:17" s="53" customFormat="1" x14ac:dyDescent="0.25">
      <c r="E785" s="201"/>
      <c r="F785" s="67"/>
      <c r="K785" s="199"/>
      <c r="L785" s="200"/>
      <c r="Q785" s="67"/>
    </row>
    <row r="786" spans="5:17" s="53" customFormat="1" x14ac:dyDescent="0.25">
      <c r="E786" s="201"/>
      <c r="F786" s="67"/>
      <c r="K786" s="199"/>
      <c r="L786" s="200"/>
      <c r="Q786" s="67"/>
    </row>
    <row r="787" spans="5:17" s="53" customFormat="1" x14ac:dyDescent="0.25">
      <c r="E787" s="201"/>
      <c r="F787" s="67"/>
      <c r="K787" s="199"/>
      <c r="L787" s="200"/>
      <c r="Q787" s="67"/>
    </row>
    <row r="788" spans="5:17" s="53" customFormat="1" x14ac:dyDescent="0.25">
      <c r="E788" s="201"/>
      <c r="F788" s="67"/>
      <c r="K788" s="199"/>
      <c r="L788" s="200"/>
      <c r="Q788" s="67"/>
    </row>
    <row r="789" spans="5:17" s="53" customFormat="1" x14ac:dyDescent="0.25">
      <c r="E789" s="201"/>
      <c r="F789" s="67"/>
      <c r="K789" s="199"/>
      <c r="L789" s="200"/>
      <c r="Q789" s="67"/>
    </row>
    <row r="790" spans="5:17" s="53" customFormat="1" x14ac:dyDescent="0.25">
      <c r="E790" s="201"/>
      <c r="F790" s="67"/>
      <c r="K790" s="199"/>
      <c r="L790" s="200"/>
      <c r="Q790" s="67"/>
    </row>
    <row r="791" spans="5:17" s="53" customFormat="1" x14ac:dyDescent="0.25">
      <c r="E791" s="201"/>
      <c r="F791" s="67"/>
      <c r="K791" s="199"/>
      <c r="L791" s="200"/>
      <c r="Q791" s="67"/>
    </row>
    <row r="792" spans="5:17" s="53" customFormat="1" x14ac:dyDescent="0.25">
      <c r="E792" s="201"/>
      <c r="F792" s="67"/>
      <c r="K792" s="199"/>
      <c r="L792" s="200"/>
      <c r="Q792" s="67"/>
    </row>
    <row r="793" spans="5:17" s="53" customFormat="1" x14ac:dyDescent="0.25">
      <c r="E793" s="201"/>
      <c r="F793" s="67"/>
      <c r="K793" s="199"/>
      <c r="L793" s="200"/>
      <c r="Q793" s="67"/>
    </row>
    <row r="794" spans="5:17" s="53" customFormat="1" x14ac:dyDescent="0.25">
      <c r="E794" s="201"/>
      <c r="F794" s="67"/>
      <c r="K794" s="199"/>
      <c r="L794" s="200"/>
      <c r="Q794" s="67"/>
    </row>
    <row r="795" spans="5:17" s="53" customFormat="1" x14ac:dyDescent="0.25">
      <c r="E795" s="201"/>
      <c r="F795" s="67"/>
      <c r="K795" s="199"/>
      <c r="L795" s="200"/>
      <c r="Q795" s="67"/>
    </row>
    <row r="796" spans="5:17" s="53" customFormat="1" x14ac:dyDescent="0.25">
      <c r="E796" s="201"/>
      <c r="F796" s="67"/>
      <c r="K796" s="199"/>
      <c r="L796" s="200"/>
      <c r="Q796" s="67"/>
    </row>
    <row r="797" spans="5:17" s="53" customFormat="1" x14ac:dyDescent="0.25">
      <c r="E797" s="201"/>
      <c r="F797" s="67"/>
      <c r="K797" s="199"/>
      <c r="L797" s="200"/>
      <c r="Q797" s="67"/>
    </row>
    <row r="798" spans="5:17" s="53" customFormat="1" x14ac:dyDescent="0.25">
      <c r="E798" s="201"/>
      <c r="F798" s="67"/>
      <c r="K798" s="199"/>
      <c r="L798" s="200"/>
      <c r="Q798" s="67"/>
    </row>
    <row r="799" spans="5:17" s="53" customFormat="1" x14ac:dyDescent="0.25">
      <c r="E799" s="201"/>
      <c r="F799" s="67"/>
      <c r="K799" s="199"/>
      <c r="L799" s="200"/>
      <c r="Q799" s="67"/>
    </row>
    <row r="800" spans="5:17" s="53" customFormat="1" x14ac:dyDescent="0.25">
      <c r="E800" s="201"/>
      <c r="F800" s="67"/>
      <c r="K800" s="199"/>
      <c r="L800" s="200"/>
      <c r="Q800" s="67"/>
    </row>
    <row r="801" spans="5:17" s="53" customFormat="1" x14ac:dyDescent="0.25">
      <c r="E801" s="201"/>
      <c r="F801" s="67"/>
      <c r="K801" s="199"/>
      <c r="L801" s="200"/>
      <c r="Q801" s="67"/>
    </row>
    <row r="802" spans="5:17" s="53" customFormat="1" x14ac:dyDescent="0.25">
      <c r="E802" s="201"/>
      <c r="F802" s="67"/>
      <c r="K802" s="199"/>
      <c r="L802" s="200"/>
      <c r="Q802" s="67"/>
    </row>
    <row r="803" spans="5:17" s="53" customFormat="1" x14ac:dyDescent="0.25">
      <c r="E803" s="201"/>
      <c r="F803" s="67"/>
      <c r="K803" s="199"/>
      <c r="L803" s="200"/>
      <c r="Q803" s="67"/>
    </row>
    <row r="804" spans="5:17" s="53" customFormat="1" x14ac:dyDescent="0.25">
      <c r="E804" s="201"/>
      <c r="F804" s="67"/>
      <c r="K804" s="199"/>
      <c r="L804" s="200"/>
      <c r="Q804" s="67"/>
    </row>
    <row r="805" spans="5:17" s="53" customFormat="1" x14ac:dyDescent="0.25">
      <c r="E805" s="201"/>
      <c r="F805" s="67"/>
      <c r="K805" s="199"/>
      <c r="L805" s="200"/>
      <c r="Q805" s="67"/>
    </row>
    <row r="806" spans="5:17" s="53" customFormat="1" x14ac:dyDescent="0.25">
      <c r="E806" s="201"/>
      <c r="F806" s="67"/>
      <c r="K806" s="199"/>
      <c r="L806" s="200"/>
      <c r="Q806" s="67"/>
    </row>
    <row r="807" spans="5:17" s="53" customFormat="1" x14ac:dyDescent="0.25">
      <c r="E807" s="201"/>
      <c r="F807" s="67"/>
      <c r="K807" s="199"/>
      <c r="L807" s="200"/>
      <c r="Q807" s="67"/>
    </row>
    <row r="808" spans="5:17" s="53" customFormat="1" x14ac:dyDescent="0.25">
      <c r="E808" s="201"/>
      <c r="F808" s="67"/>
      <c r="K808" s="199"/>
      <c r="L808" s="200"/>
      <c r="Q808" s="67"/>
    </row>
    <row r="809" spans="5:17" s="53" customFormat="1" x14ac:dyDescent="0.25">
      <c r="E809" s="201"/>
      <c r="F809" s="67"/>
      <c r="K809" s="199"/>
      <c r="L809" s="200"/>
      <c r="Q809" s="67"/>
    </row>
    <row r="810" spans="5:17" s="53" customFormat="1" x14ac:dyDescent="0.25">
      <c r="E810" s="201"/>
      <c r="F810" s="67"/>
      <c r="K810" s="199"/>
      <c r="L810" s="200"/>
      <c r="Q810" s="67"/>
    </row>
    <row r="811" spans="5:17" s="53" customFormat="1" x14ac:dyDescent="0.25">
      <c r="E811" s="201"/>
      <c r="F811" s="67"/>
      <c r="K811" s="199"/>
      <c r="L811" s="200"/>
      <c r="Q811" s="67"/>
    </row>
    <row r="812" spans="5:17" s="53" customFormat="1" x14ac:dyDescent="0.25">
      <c r="E812" s="201"/>
      <c r="F812" s="67"/>
      <c r="K812" s="199"/>
      <c r="L812" s="200"/>
      <c r="Q812" s="67"/>
    </row>
    <row r="813" spans="5:17" s="53" customFormat="1" x14ac:dyDescent="0.25">
      <c r="E813" s="201"/>
      <c r="F813" s="67"/>
      <c r="K813" s="199"/>
      <c r="L813" s="200"/>
      <c r="Q813" s="67"/>
    </row>
    <row r="814" spans="5:17" s="53" customFormat="1" x14ac:dyDescent="0.25">
      <c r="E814" s="201"/>
      <c r="F814" s="67"/>
      <c r="K814" s="199"/>
      <c r="L814" s="200"/>
      <c r="Q814" s="67"/>
    </row>
    <row r="815" spans="5:17" s="53" customFormat="1" x14ac:dyDescent="0.25">
      <c r="E815" s="201"/>
      <c r="F815" s="67"/>
      <c r="K815" s="199"/>
      <c r="L815" s="200"/>
      <c r="Q815" s="67"/>
    </row>
    <row r="816" spans="5:17" s="53" customFormat="1" x14ac:dyDescent="0.25">
      <c r="E816" s="201"/>
      <c r="F816" s="67"/>
      <c r="K816" s="199"/>
      <c r="L816" s="200"/>
      <c r="Q816" s="67"/>
    </row>
    <row r="817" spans="5:17" s="53" customFormat="1" x14ac:dyDescent="0.25">
      <c r="E817" s="201"/>
      <c r="F817" s="67"/>
      <c r="K817" s="199"/>
      <c r="L817" s="200"/>
      <c r="Q817" s="67"/>
    </row>
    <row r="818" spans="5:17" s="53" customFormat="1" x14ac:dyDescent="0.25">
      <c r="E818" s="201"/>
      <c r="F818" s="67"/>
      <c r="K818" s="199"/>
      <c r="L818" s="200"/>
      <c r="Q818" s="67"/>
    </row>
    <row r="819" spans="5:17" s="53" customFormat="1" x14ac:dyDescent="0.25">
      <c r="E819" s="201"/>
      <c r="F819" s="67"/>
      <c r="K819" s="199"/>
      <c r="L819" s="200"/>
      <c r="Q819" s="67"/>
    </row>
    <row r="820" spans="5:17" s="53" customFormat="1" x14ac:dyDescent="0.25">
      <c r="E820" s="201"/>
      <c r="F820" s="67"/>
      <c r="K820" s="199"/>
      <c r="L820" s="200"/>
      <c r="Q820" s="67"/>
    </row>
    <row r="821" spans="5:17" s="53" customFormat="1" x14ac:dyDescent="0.25">
      <c r="E821" s="201"/>
      <c r="F821" s="67"/>
      <c r="K821" s="199"/>
      <c r="L821" s="200"/>
      <c r="Q821" s="67"/>
    </row>
    <row r="822" spans="5:17" s="53" customFormat="1" x14ac:dyDescent="0.25">
      <c r="E822" s="201"/>
      <c r="F822" s="67"/>
      <c r="K822" s="199"/>
      <c r="L822" s="200"/>
      <c r="Q822" s="67"/>
    </row>
    <row r="823" spans="5:17" s="53" customFormat="1" x14ac:dyDescent="0.25">
      <c r="E823" s="201"/>
      <c r="F823" s="67"/>
      <c r="K823" s="199"/>
      <c r="L823" s="200"/>
      <c r="Q823" s="67"/>
    </row>
    <row r="824" spans="5:17" s="53" customFormat="1" x14ac:dyDescent="0.25">
      <c r="E824" s="201"/>
      <c r="F824" s="67"/>
      <c r="K824" s="199"/>
      <c r="L824" s="200"/>
      <c r="Q824" s="67"/>
    </row>
    <row r="825" spans="5:17" s="53" customFormat="1" x14ac:dyDescent="0.25">
      <c r="E825" s="201"/>
      <c r="F825" s="67"/>
      <c r="K825" s="199"/>
      <c r="L825" s="200"/>
      <c r="Q825" s="67"/>
    </row>
    <row r="826" spans="5:17" s="53" customFormat="1" x14ac:dyDescent="0.25">
      <c r="E826" s="201"/>
      <c r="F826" s="67"/>
      <c r="K826" s="199"/>
      <c r="L826" s="200"/>
      <c r="Q826" s="67"/>
    </row>
    <row r="827" spans="5:17" s="53" customFormat="1" x14ac:dyDescent="0.25">
      <c r="E827" s="201"/>
      <c r="F827" s="67"/>
      <c r="K827" s="199"/>
      <c r="L827" s="200"/>
      <c r="Q827" s="67"/>
    </row>
    <row r="828" spans="5:17" s="53" customFormat="1" x14ac:dyDescent="0.25">
      <c r="E828" s="201"/>
      <c r="F828" s="67"/>
      <c r="K828" s="199"/>
      <c r="L828" s="200"/>
      <c r="Q828" s="67"/>
    </row>
    <row r="829" spans="5:17" s="53" customFormat="1" x14ac:dyDescent="0.25">
      <c r="E829" s="201"/>
      <c r="F829" s="67"/>
      <c r="K829" s="199"/>
      <c r="L829" s="200"/>
      <c r="Q829" s="67"/>
    </row>
    <row r="830" spans="5:17" s="53" customFormat="1" x14ac:dyDescent="0.25">
      <c r="E830" s="201"/>
      <c r="F830" s="67"/>
      <c r="K830" s="199"/>
      <c r="L830" s="200"/>
      <c r="Q830" s="67"/>
    </row>
    <row r="831" spans="5:17" s="53" customFormat="1" x14ac:dyDescent="0.25">
      <c r="E831" s="201"/>
      <c r="F831" s="67"/>
      <c r="K831" s="199"/>
      <c r="L831" s="200"/>
      <c r="Q831" s="67"/>
    </row>
    <row r="832" spans="5:17" s="53" customFormat="1" x14ac:dyDescent="0.25">
      <c r="E832" s="201"/>
      <c r="F832" s="67"/>
      <c r="K832" s="199"/>
      <c r="L832" s="200"/>
      <c r="Q832" s="67"/>
    </row>
    <row r="833" spans="5:17" s="53" customFormat="1" x14ac:dyDescent="0.25">
      <c r="E833" s="201"/>
      <c r="F833" s="67"/>
      <c r="K833" s="199"/>
      <c r="L833" s="200"/>
      <c r="Q833" s="67"/>
    </row>
    <row r="834" spans="5:17" s="53" customFormat="1" x14ac:dyDescent="0.25">
      <c r="E834" s="201"/>
      <c r="F834" s="67"/>
      <c r="K834" s="199"/>
      <c r="L834" s="200"/>
      <c r="Q834" s="67"/>
    </row>
    <row r="835" spans="5:17" s="53" customFormat="1" x14ac:dyDescent="0.25">
      <c r="E835" s="201"/>
      <c r="F835" s="67"/>
      <c r="K835" s="199"/>
      <c r="L835" s="200"/>
      <c r="Q835" s="67"/>
    </row>
    <row r="836" spans="5:17" s="53" customFormat="1" x14ac:dyDescent="0.25">
      <c r="E836" s="201"/>
      <c r="F836" s="67"/>
      <c r="K836" s="199"/>
      <c r="L836" s="200"/>
      <c r="Q836" s="67"/>
    </row>
    <row r="837" spans="5:17" s="53" customFormat="1" x14ac:dyDescent="0.25">
      <c r="E837" s="201"/>
      <c r="F837" s="67"/>
      <c r="K837" s="199"/>
      <c r="L837" s="200"/>
      <c r="Q837" s="67"/>
    </row>
    <row r="838" spans="5:17" s="53" customFormat="1" x14ac:dyDescent="0.25">
      <c r="E838" s="201"/>
      <c r="F838" s="67"/>
      <c r="K838" s="199"/>
      <c r="L838" s="200"/>
      <c r="Q838" s="67"/>
    </row>
    <row r="839" spans="5:17" s="53" customFormat="1" x14ac:dyDescent="0.25">
      <c r="E839" s="201"/>
      <c r="F839" s="67"/>
      <c r="K839" s="199"/>
      <c r="L839" s="200"/>
      <c r="Q839" s="67"/>
    </row>
    <row r="840" spans="5:17" s="53" customFormat="1" x14ac:dyDescent="0.25">
      <c r="E840" s="201"/>
      <c r="F840" s="67"/>
      <c r="K840" s="199"/>
      <c r="L840" s="200"/>
      <c r="Q840" s="67"/>
    </row>
    <row r="841" spans="5:17" s="53" customFormat="1" x14ac:dyDescent="0.25">
      <c r="E841" s="201"/>
      <c r="F841" s="67"/>
      <c r="K841" s="199"/>
      <c r="L841" s="200"/>
      <c r="Q841" s="67"/>
    </row>
    <row r="842" spans="5:17" s="53" customFormat="1" x14ac:dyDescent="0.25">
      <c r="E842" s="201"/>
      <c r="F842" s="67"/>
      <c r="K842" s="199"/>
      <c r="L842" s="200"/>
      <c r="Q842" s="67"/>
    </row>
    <row r="843" spans="5:17" s="53" customFormat="1" x14ac:dyDescent="0.25">
      <c r="E843" s="201"/>
      <c r="F843" s="67"/>
      <c r="K843" s="199"/>
      <c r="L843" s="200"/>
      <c r="Q843" s="67"/>
    </row>
    <row r="844" spans="5:17" s="53" customFormat="1" x14ac:dyDescent="0.25">
      <c r="E844" s="201"/>
      <c r="F844" s="67"/>
      <c r="K844" s="199"/>
      <c r="L844" s="200"/>
      <c r="Q844" s="67"/>
    </row>
    <row r="845" spans="5:17" s="53" customFormat="1" x14ac:dyDescent="0.25">
      <c r="E845" s="201"/>
      <c r="F845" s="67"/>
      <c r="K845" s="199"/>
      <c r="L845" s="200"/>
      <c r="Q845" s="67"/>
    </row>
    <row r="846" spans="5:17" s="53" customFormat="1" x14ac:dyDescent="0.25">
      <c r="E846" s="201"/>
      <c r="F846" s="67"/>
      <c r="K846" s="199"/>
      <c r="L846" s="200"/>
      <c r="Q846" s="67"/>
    </row>
    <row r="847" spans="5:17" s="53" customFormat="1" x14ac:dyDescent="0.25">
      <c r="E847" s="201"/>
      <c r="F847" s="67"/>
      <c r="K847" s="199"/>
      <c r="L847" s="200"/>
      <c r="Q847" s="67"/>
    </row>
    <row r="848" spans="5:17" s="53" customFormat="1" x14ac:dyDescent="0.25">
      <c r="E848" s="201"/>
      <c r="F848" s="67"/>
      <c r="K848" s="199"/>
      <c r="L848" s="200"/>
      <c r="Q848" s="67"/>
    </row>
    <row r="849" spans="5:17" s="53" customFormat="1" x14ac:dyDescent="0.25">
      <c r="E849" s="201"/>
      <c r="F849" s="67"/>
      <c r="K849" s="199"/>
      <c r="L849" s="200"/>
      <c r="Q849" s="67"/>
    </row>
    <row r="850" spans="5:17" s="53" customFormat="1" x14ac:dyDescent="0.25">
      <c r="E850" s="201"/>
      <c r="F850" s="67"/>
      <c r="K850" s="199"/>
      <c r="L850" s="200"/>
      <c r="Q850" s="67"/>
    </row>
    <row r="851" spans="5:17" s="53" customFormat="1" x14ac:dyDescent="0.25">
      <c r="E851" s="201"/>
      <c r="F851" s="67"/>
      <c r="K851" s="199"/>
      <c r="L851" s="200"/>
      <c r="Q851" s="67"/>
    </row>
    <row r="852" spans="5:17" s="53" customFormat="1" x14ac:dyDescent="0.25">
      <c r="E852" s="201"/>
      <c r="F852" s="67"/>
      <c r="K852" s="199"/>
      <c r="L852" s="200"/>
      <c r="Q852" s="67"/>
    </row>
    <row r="853" spans="5:17" s="53" customFormat="1" x14ac:dyDescent="0.25">
      <c r="E853" s="201"/>
      <c r="F853" s="67"/>
      <c r="K853" s="199"/>
      <c r="L853" s="200"/>
      <c r="Q853" s="67"/>
    </row>
    <row r="854" spans="5:17" s="53" customFormat="1" x14ac:dyDescent="0.25">
      <c r="E854" s="201"/>
      <c r="F854" s="67"/>
      <c r="K854" s="199"/>
      <c r="L854" s="200"/>
      <c r="Q854" s="67"/>
    </row>
    <row r="855" spans="5:17" s="53" customFormat="1" x14ac:dyDescent="0.25">
      <c r="E855" s="201"/>
      <c r="F855" s="67"/>
      <c r="K855" s="199"/>
      <c r="L855" s="200"/>
      <c r="Q855" s="67"/>
    </row>
    <row r="856" spans="5:17" s="53" customFormat="1" x14ac:dyDescent="0.25">
      <c r="E856" s="201"/>
      <c r="F856" s="67"/>
      <c r="K856" s="199"/>
      <c r="L856" s="200"/>
      <c r="Q856" s="67"/>
    </row>
    <row r="857" spans="5:17" s="53" customFormat="1" x14ac:dyDescent="0.25">
      <c r="E857" s="201"/>
      <c r="F857" s="67"/>
      <c r="K857" s="199"/>
      <c r="L857" s="200"/>
      <c r="Q857" s="67"/>
    </row>
    <row r="858" spans="5:17" s="53" customFormat="1" x14ac:dyDescent="0.25">
      <c r="E858" s="201"/>
      <c r="F858" s="67"/>
      <c r="K858" s="199"/>
      <c r="L858" s="200"/>
      <c r="Q858" s="67"/>
    </row>
    <row r="859" spans="5:17" s="53" customFormat="1" x14ac:dyDescent="0.25">
      <c r="E859" s="201"/>
      <c r="F859" s="67"/>
      <c r="K859" s="199"/>
      <c r="L859" s="200"/>
      <c r="Q859" s="67"/>
    </row>
    <row r="860" spans="5:17" s="53" customFormat="1" x14ac:dyDescent="0.25">
      <c r="E860" s="201"/>
      <c r="F860" s="67"/>
      <c r="K860" s="199"/>
      <c r="L860" s="200"/>
      <c r="Q860" s="67"/>
    </row>
    <row r="861" spans="5:17" s="53" customFormat="1" x14ac:dyDescent="0.25">
      <c r="E861" s="201"/>
      <c r="F861" s="67"/>
      <c r="K861" s="199"/>
      <c r="L861" s="200"/>
      <c r="Q861" s="67"/>
    </row>
    <row r="862" spans="5:17" s="53" customFormat="1" x14ac:dyDescent="0.25">
      <c r="E862" s="201"/>
      <c r="F862" s="67"/>
      <c r="K862" s="199"/>
      <c r="L862" s="200"/>
      <c r="Q862" s="67"/>
    </row>
    <row r="863" spans="5:17" s="53" customFormat="1" x14ac:dyDescent="0.25">
      <c r="E863" s="201"/>
      <c r="F863" s="67"/>
      <c r="K863" s="199"/>
      <c r="L863" s="200"/>
      <c r="Q863" s="67"/>
    </row>
    <row r="864" spans="5:17" s="53" customFormat="1" x14ac:dyDescent="0.25">
      <c r="E864" s="201"/>
      <c r="F864" s="67"/>
      <c r="K864" s="199"/>
      <c r="L864" s="200"/>
      <c r="Q864" s="67"/>
    </row>
    <row r="865" spans="5:17" s="53" customFormat="1" x14ac:dyDescent="0.25">
      <c r="E865" s="201"/>
      <c r="F865" s="67"/>
      <c r="K865" s="199"/>
      <c r="L865" s="200"/>
      <c r="Q865" s="67"/>
    </row>
    <row r="866" spans="5:17" s="53" customFormat="1" x14ac:dyDescent="0.25">
      <c r="E866" s="201"/>
      <c r="F866" s="67"/>
      <c r="K866" s="199"/>
      <c r="L866" s="200"/>
      <c r="Q866" s="67"/>
    </row>
    <row r="867" spans="5:17" s="53" customFormat="1" x14ac:dyDescent="0.25">
      <c r="E867" s="201"/>
      <c r="F867" s="67"/>
      <c r="K867" s="199"/>
      <c r="L867" s="200"/>
      <c r="Q867" s="67"/>
    </row>
    <row r="868" spans="5:17" s="53" customFormat="1" x14ac:dyDescent="0.25">
      <c r="E868" s="201"/>
      <c r="F868" s="67"/>
      <c r="K868" s="199"/>
      <c r="L868" s="200"/>
      <c r="Q868" s="67"/>
    </row>
    <row r="869" spans="5:17" s="53" customFormat="1" x14ac:dyDescent="0.25">
      <c r="E869" s="201"/>
      <c r="F869" s="67"/>
      <c r="K869" s="199"/>
      <c r="L869" s="200"/>
      <c r="Q869" s="67"/>
    </row>
    <row r="870" spans="5:17" s="53" customFormat="1" x14ac:dyDescent="0.25">
      <c r="E870" s="201"/>
      <c r="F870" s="67"/>
      <c r="K870" s="199"/>
      <c r="L870" s="200"/>
      <c r="Q870" s="67"/>
    </row>
    <row r="871" spans="5:17" s="53" customFormat="1" x14ac:dyDescent="0.25">
      <c r="E871" s="201"/>
      <c r="F871" s="67"/>
      <c r="K871" s="199"/>
      <c r="L871" s="200"/>
      <c r="Q871" s="67"/>
    </row>
    <row r="872" spans="5:17" s="53" customFormat="1" x14ac:dyDescent="0.25">
      <c r="E872" s="201"/>
      <c r="F872" s="67"/>
      <c r="K872" s="199"/>
      <c r="L872" s="200"/>
      <c r="Q872" s="67"/>
    </row>
    <row r="873" spans="5:17" s="53" customFormat="1" x14ac:dyDescent="0.25">
      <c r="E873" s="201"/>
      <c r="F873" s="67"/>
      <c r="K873" s="199"/>
      <c r="L873" s="200"/>
      <c r="Q873" s="67"/>
    </row>
    <row r="874" spans="5:17" s="53" customFormat="1" x14ac:dyDescent="0.25">
      <c r="E874" s="201"/>
      <c r="F874" s="67"/>
      <c r="K874" s="199"/>
      <c r="L874" s="200"/>
      <c r="Q874" s="67"/>
    </row>
    <row r="875" spans="5:17" s="53" customFormat="1" x14ac:dyDescent="0.25">
      <c r="E875" s="201"/>
      <c r="F875" s="67"/>
      <c r="K875" s="199"/>
      <c r="L875" s="200"/>
      <c r="Q875" s="67"/>
    </row>
    <row r="876" spans="5:17" s="53" customFormat="1" x14ac:dyDescent="0.25">
      <c r="E876" s="201"/>
      <c r="F876" s="67"/>
      <c r="K876" s="199"/>
      <c r="L876" s="200"/>
      <c r="Q876" s="67"/>
    </row>
    <row r="877" spans="5:17" s="53" customFormat="1" x14ac:dyDescent="0.25">
      <c r="E877" s="201"/>
      <c r="F877" s="67"/>
      <c r="K877" s="199"/>
      <c r="L877" s="200"/>
      <c r="Q877" s="67"/>
    </row>
    <row r="878" spans="5:17" s="53" customFormat="1" x14ac:dyDescent="0.25">
      <c r="E878" s="201"/>
      <c r="F878" s="67"/>
      <c r="K878" s="199"/>
      <c r="L878" s="200"/>
      <c r="Q878" s="67"/>
    </row>
    <row r="879" spans="5:17" s="53" customFormat="1" x14ac:dyDescent="0.25">
      <c r="E879" s="201"/>
      <c r="F879" s="67"/>
      <c r="K879" s="199"/>
      <c r="L879" s="200"/>
      <c r="Q879" s="67"/>
    </row>
    <row r="880" spans="5:17" s="53" customFormat="1" x14ac:dyDescent="0.25">
      <c r="E880" s="201"/>
      <c r="F880" s="67"/>
      <c r="K880" s="199"/>
      <c r="L880" s="200"/>
      <c r="Q880" s="67"/>
    </row>
    <row r="881" spans="5:17" s="53" customFormat="1" x14ac:dyDescent="0.25">
      <c r="E881" s="201"/>
      <c r="F881" s="67"/>
      <c r="K881" s="199"/>
      <c r="L881" s="200"/>
      <c r="Q881" s="67"/>
    </row>
    <row r="882" spans="5:17" s="53" customFormat="1" x14ac:dyDescent="0.25">
      <c r="E882" s="201"/>
      <c r="F882" s="67"/>
      <c r="K882" s="199"/>
      <c r="L882" s="200"/>
      <c r="Q882" s="67"/>
    </row>
    <row r="883" spans="5:17" s="53" customFormat="1" x14ac:dyDescent="0.25">
      <c r="E883" s="201"/>
      <c r="F883" s="67"/>
      <c r="K883" s="199"/>
      <c r="L883" s="200"/>
      <c r="Q883" s="67"/>
    </row>
    <row r="884" spans="5:17" s="53" customFormat="1" x14ac:dyDescent="0.25">
      <c r="E884" s="201"/>
      <c r="F884" s="67"/>
      <c r="K884" s="199"/>
      <c r="L884" s="200"/>
      <c r="Q884" s="67"/>
    </row>
    <row r="885" spans="5:17" s="53" customFormat="1" x14ac:dyDescent="0.25">
      <c r="E885" s="201"/>
      <c r="F885" s="67"/>
      <c r="K885" s="199"/>
      <c r="L885" s="200"/>
      <c r="Q885" s="67"/>
    </row>
    <row r="886" spans="5:17" s="53" customFormat="1" x14ac:dyDescent="0.25">
      <c r="E886" s="201"/>
      <c r="F886" s="67"/>
      <c r="K886" s="199"/>
      <c r="L886" s="200"/>
      <c r="Q886" s="67"/>
    </row>
    <row r="887" spans="5:17" s="53" customFormat="1" x14ac:dyDescent="0.25">
      <c r="E887" s="201"/>
      <c r="F887" s="67"/>
      <c r="K887" s="199"/>
      <c r="L887" s="200"/>
      <c r="Q887" s="67"/>
    </row>
    <row r="888" spans="5:17" s="53" customFormat="1" x14ac:dyDescent="0.25">
      <c r="E888" s="201"/>
      <c r="F888" s="67"/>
      <c r="K888" s="199"/>
      <c r="L888" s="200"/>
      <c r="Q888" s="67"/>
    </row>
    <row r="889" spans="5:17" s="53" customFormat="1" x14ac:dyDescent="0.25">
      <c r="E889" s="201"/>
      <c r="F889" s="67"/>
      <c r="K889" s="199"/>
      <c r="L889" s="200"/>
      <c r="Q889" s="67"/>
    </row>
    <row r="890" spans="5:17" s="53" customFormat="1" x14ac:dyDescent="0.25">
      <c r="E890" s="201"/>
      <c r="F890" s="67"/>
      <c r="K890" s="199"/>
      <c r="L890" s="200"/>
      <c r="Q890" s="67"/>
    </row>
    <row r="891" spans="5:17" s="53" customFormat="1" x14ac:dyDescent="0.25">
      <c r="E891" s="201"/>
      <c r="F891" s="67"/>
      <c r="K891" s="199"/>
      <c r="L891" s="200"/>
      <c r="Q891" s="67"/>
    </row>
    <row r="892" spans="5:17" s="53" customFormat="1" x14ac:dyDescent="0.25">
      <c r="E892" s="201"/>
      <c r="F892" s="67"/>
      <c r="K892" s="199"/>
      <c r="L892" s="200"/>
      <c r="Q892" s="67"/>
    </row>
    <row r="893" spans="5:17" s="53" customFormat="1" x14ac:dyDescent="0.25">
      <c r="E893" s="201"/>
      <c r="F893" s="67"/>
      <c r="K893" s="199"/>
      <c r="L893" s="200"/>
      <c r="Q893" s="67"/>
    </row>
    <row r="894" spans="5:17" s="53" customFormat="1" x14ac:dyDescent="0.25">
      <c r="E894" s="201"/>
      <c r="F894" s="67"/>
      <c r="K894" s="199"/>
      <c r="L894" s="200"/>
      <c r="Q894" s="67"/>
    </row>
    <row r="895" spans="5:17" s="53" customFormat="1" x14ac:dyDescent="0.25">
      <c r="E895" s="201"/>
      <c r="F895" s="67"/>
      <c r="K895" s="199"/>
      <c r="L895" s="200"/>
      <c r="Q895" s="67"/>
    </row>
    <row r="896" spans="5:17" s="53" customFormat="1" x14ac:dyDescent="0.25">
      <c r="E896" s="201"/>
      <c r="F896" s="67"/>
      <c r="K896" s="199"/>
      <c r="L896" s="200"/>
      <c r="Q896" s="67"/>
    </row>
    <row r="897" spans="5:17" s="53" customFormat="1" x14ac:dyDescent="0.25">
      <c r="E897" s="201"/>
      <c r="F897" s="67"/>
      <c r="K897" s="199"/>
      <c r="L897" s="200"/>
      <c r="Q897" s="67"/>
    </row>
    <row r="898" spans="5:17" s="53" customFormat="1" x14ac:dyDescent="0.25">
      <c r="E898" s="201"/>
      <c r="F898" s="67"/>
      <c r="K898" s="199"/>
      <c r="L898" s="200"/>
      <c r="Q898" s="67"/>
    </row>
    <row r="899" spans="5:17" s="53" customFormat="1" x14ac:dyDescent="0.25">
      <c r="E899" s="201"/>
      <c r="F899" s="67"/>
      <c r="K899" s="199"/>
      <c r="L899" s="200"/>
      <c r="Q899" s="67"/>
    </row>
    <row r="900" spans="5:17" s="53" customFormat="1" x14ac:dyDescent="0.25">
      <c r="E900" s="201"/>
      <c r="F900" s="67"/>
      <c r="K900" s="199"/>
      <c r="L900" s="200"/>
      <c r="Q900" s="67"/>
    </row>
    <row r="901" spans="5:17" s="53" customFormat="1" x14ac:dyDescent="0.25">
      <c r="E901" s="201"/>
      <c r="F901" s="67"/>
      <c r="K901" s="199"/>
      <c r="L901" s="200"/>
      <c r="Q901" s="67"/>
    </row>
    <row r="902" spans="5:17" s="53" customFormat="1" x14ac:dyDescent="0.25">
      <c r="E902" s="201"/>
      <c r="F902" s="67"/>
      <c r="K902" s="199"/>
      <c r="L902" s="200"/>
      <c r="Q902" s="67"/>
    </row>
    <row r="903" spans="5:17" s="53" customFormat="1" x14ac:dyDescent="0.25">
      <c r="E903" s="201"/>
      <c r="F903" s="67"/>
      <c r="K903" s="199"/>
      <c r="L903" s="200"/>
      <c r="Q903" s="67"/>
    </row>
    <row r="904" spans="5:17" s="53" customFormat="1" x14ac:dyDescent="0.25">
      <c r="E904" s="201"/>
      <c r="F904" s="67"/>
      <c r="K904" s="199"/>
      <c r="L904" s="200"/>
      <c r="Q904" s="67"/>
    </row>
    <row r="905" spans="5:17" s="53" customFormat="1" x14ac:dyDescent="0.25">
      <c r="E905" s="201"/>
      <c r="F905" s="67"/>
      <c r="K905" s="199"/>
      <c r="L905" s="200"/>
      <c r="Q905" s="67"/>
    </row>
    <row r="906" spans="5:17" s="53" customFormat="1" x14ac:dyDescent="0.25">
      <c r="E906" s="201"/>
      <c r="F906" s="67"/>
      <c r="K906" s="199"/>
      <c r="L906" s="200"/>
      <c r="Q906" s="67"/>
    </row>
    <row r="907" spans="5:17" s="53" customFormat="1" x14ac:dyDescent="0.25">
      <c r="E907" s="201"/>
      <c r="F907" s="67"/>
      <c r="K907" s="199"/>
      <c r="L907" s="200"/>
      <c r="Q907" s="67"/>
    </row>
    <row r="908" spans="5:17" s="53" customFormat="1" x14ac:dyDescent="0.25">
      <c r="E908" s="201"/>
      <c r="F908" s="67"/>
      <c r="K908" s="199"/>
      <c r="L908" s="200"/>
      <c r="Q908" s="67"/>
    </row>
    <row r="909" spans="5:17" s="53" customFormat="1" x14ac:dyDescent="0.25">
      <c r="E909" s="201"/>
      <c r="F909" s="67"/>
      <c r="K909" s="199"/>
      <c r="L909" s="200"/>
      <c r="Q909" s="67"/>
    </row>
    <row r="910" spans="5:17" s="53" customFormat="1" x14ac:dyDescent="0.25">
      <c r="E910" s="201"/>
      <c r="F910" s="67"/>
      <c r="K910" s="199"/>
      <c r="L910" s="200"/>
      <c r="Q910" s="67"/>
    </row>
    <row r="911" spans="5:17" s="53" customFormat="1" x14ac:dyDescent="0.25">
      <c r="E911" s="201"/>
      <c r="F911" s="67"/>
      <c r="K911" s="199"/>
      <c r="L911" s="200"/>
      <c r="Q911" s="67"/>
    </row>
    <row r="912" spans="5:17" s="53" customFormat="1" x14ac:dyDescent="0.25">
      <c r="E912" s="201"/>
      <c r="F912" s="67"/>
      <c r="K912" s="199"/>
      <c r="L912" s="200"/>
      <c r="Q912" s="67"/>
    </row>
    <row r="913" spans="5:17" s="53" customFormat="1" x14ac:dyDescent="0.25">
      <c r="E913" s="201"/>
      <c r="F913" s="67"/>
      <c r="K913" s="199"/>
      <c r="L913" s="200"/>
      <c r="Q913" s="67"/>
    </row>
    <row r="914" spans="5:17" s="53" customFormat="1" x14ac:dyDescent="0.25">
      <c r="E914" s="201"/>
      <c r="F914" s="67"/>
      <c r="K914" s="199"/>
      <c r="L914" s="200"/>
      <c r="Q914" s="67"/>
    </row>
    <row r="915" spans="5:17" s="53" customFormat="1" x14ac:dyDescent="0.25">
      <c r="E915" s="201"/>
      <c r="F915" s="67"/>
      <c r="K915" s="199"/>
      <c r="L915" s="200"/>
      <c r="Q915" s="67"/>
    </row>
    <row r="916" spans="5:17" s="53" customFormat="1" x14ac:dyDescent="0.25">
      <c r="E916" s="201"/>
      <c r="F916" s="67"/>
      <c r="K916" s="199"/>
      <c r="L916" s="200"/>
      <c r="Q916" s="67"/>
    </row>
    <row r="917" spans="5:17" s="53" customFormat="1" x14ac:dyDescent="0.25">
      <c r="E917" s="201"/>
      <c r="F917" s="67"/>
      <c r="K917" s="199"/>
      <c r="L917" s="200"/>
      <c r="Q917" s="67"/>
    </row>
    <row r="918" spans="5:17" s="53" customFormat="1" x14ac:dyDescent="0.25">
      <c r="E918" s="201"/>
      <c r="F918" s="67"/>
      <c r="K918" s="199"/>
      <c r="L918" s="200"/>
      <c r="Q918" s="67"/>
    </row>
    <row r="919" spans="5:17" s="53" customFormat="1" x14ac:dyDescent="0.25">
      <c r="E919" s="201"/>
      <c r="F919" s="67"/>
      <c r="K919" s="199"/>
      <c r="L919" s="200"/>
      <c r="Q919" s="67"/>
    </row>
    <row r="920" spans="5:17" s="53" customFormat="1" x14ac:dyDescent="0.25">
      <c r="E920" s="201"/>
      <c r="F920" s="67"/>
      <c r="K920" s="199"/>
      <c r="L920" s="200"/>
      <c r="Q920" s="67"/>
    </row>
    <row r="921" spans="5:17" s="53" customFormat="1" x14ac:dyDescent="0.25">
      <c r="E921" s="201"/>
      <c r="F921" s="67"/>
      <c r="K921" s="199"/>
      <c r="L921" s="200"/>
      <c r="Q921" s="67"/>
    </row>
    <row r="922" spans="5:17" s="53" customFormat="1" x14ac:dyDescent="0.25">
      <c r="E922" s="201"/>
      <c r="F922" s="67"/>
      <c r="K922" s="199"/>
      <c r="L922" s="200"/>
      <c r="Q922" s="67"/>
    </row>
    <row r="923" spans="5:17" s="53" customFormat="1" x14ac:dyDescent="0.25">
      <c r="E923" s="201"/>
      <c r="F923" s="67"/>
      <c r="K923" s="199"/>
      <c r="L923" s="200"/>
      <c r="Q923" s="67"/>
    </row>
    <row r="924" spans="5:17" s="53" customFormat="1" x14ac:dyDescent="0.25">
      <c r="E924" s="201"/>
      <c r="F924" s="67"/>
      <c r="K924" s="199"/>
      <c r="L924" s="200"/>
      <c r="Q924" s="67"/>
    </row>
    <row r="925" spans="5:17" s="53" customFormat="1" x14ac:dyDescent="0.25">
      <c r="E925" s="201"/>
      <c r="F925" s="67"/>
      <c r="K925" s="199"/>
      <c r="L925" s="200"/>
      <c r="Q925" s="67"/>
    </row>
    <row r="926" spans="5:17" s="53" customFormat="1" x14ac:dyDescent="0.25">
      <c r="E926" s="201"/>
      <c r="F926" s="67"/>
      <c r="K926" s="199"/>
      <c r="L926" s="200"/>
      <c r="Q926" s="67"/>
    </row>
    <row r="927" spans="5:17" s="53" customFormat="1" x14ac:dyDescent="0.25">
      <c r="E927" s="201"/>
      <c r="F927" s="67"/>
      <c r="K927" s="199"/>
      <c r="L927" s="200"/>
      <c r="Q927" s="67"/>
    </row>
    <row r="928" spans="5:17" s="53" customFormat="1" x14ac:dyDescent="0.25">
      <c r="E928" s="201"/>
      <c r="F928" s="67"/>
      <c r="K928" s="199"/>
      <c r="L928" s="200"/>
      <c r="Q928" s="67"/>
    </row>
    <row r="929" spans="5:17" s="53" customFormat="1" x14ac:dyDescent="0.25">
      <c r="E929" s="201"/>
      <c r="F929" s="67"/>
      <c r="K929" s="199"/>
      <c r="L929" s="200"/>
      <c r="Q929" s="67"/>
    </row>
    <row r="930" spans="5:17" s="53" customFormat="1" x14ac:dyDescent="0.25">
      <c r="E930" s="201"/>
      <c r="F930" s="67"/>
      <c r="K930" s="199"/>
      <c r="L930" s="200"/>
      <c r="Q930" s="67"/>
    </row>
    <row r="931" spans="5:17" s="53" customFormat="1" x14ac:dyDescent="0.25">
      <c r="E931" s="201"/>
      <c r="F931" s="67"/>
      <c r="K931" s="199"/>
      <c r="L931" s="200"/>
      <c r="Q931" s="67"/>
    </row>
    <row r="932" spans="5:17" s="53" customFormat="1" x14ac:dyDescent="0.25">
      <c r="E932" s="201"/>
      <c r="F932" s="67"/>
      <c r="K932" s="199"/>
      <c r="L932" s="200"/>
      <c r="Q932" s="67"/>
    </row>
    <row r="933" spans="5:17" s="53" customFormat="1" x14ac:dyDescent="0.25">
      <c r="E933" s="201"/>
      <c r="F933" s="67"/>
      <c r="K933" s="199"/>
      <c r="L933" s="200"/>
      <c r="Q933" s="67"/>
    </row>
    <row r="934" spans="5:17" s="53" customFormat="1" x14ac:dyDescent="0.25">
      <c r="E934" s="201"/>
      <c r="F934" s="67"/>
      <c r="K934" s="199"/>
      <c r="L934" s="200"/>
      <c r="Q934" s="67"/>
    </row>
    <row r="935" spans="5:17" s="53" customFormat="1" x14ac:dyDescent="0.25">
      <c r="E935" s="201"/>
      <c r="F935" s="67"/>
      <c r="K935" s="199"/>
      <c r="L935" s="200"/>
      <c r="Q935" s="67"/>
    </row>
    <row r="936" spans="5:17" s="53" customFormat="1" x14ac:dyDescent="0.25">
      <c r="E936" s="201"/>
      <c r="F936" s="67"/>
      <c r="K936" s="199"/>
      <c r="L936" s="200"/>
      <c r="Q936" s="67"/>
    </row>
    <row r="937" spans="5:17" s="53" customFormat="1" x14ac:dyDescent="0.25">
      <c r="E937" s="201"/>
      <c r="F937" s="67"/>
      <c r="K937" s="199"/>
      <c r="L937" s="200"/>
      <c r="Q937" s="67"/>
    </row>
  </sheetData>
  <mergeCells count="14">
    <mergeCell ref="K3:Q3"/>
    <mergeCell ref="A15:B15"/>
    <mergeCell ref="A6:B6"/>
    <mergeCell ref="A8:B8"/>
    <mergeCell ref="A9:B9"/>
    <mergeCell ref="A10:B10"/>
    <mergeCell ref="A11:B11"/>
    <mergeCell ref="A12:B12"/>
    <mergeCell ref="D4:D5"/>
    <mergeCell ref="A13:B13"/>
    <mergeCell ref="A4:B5"/>
    <mergeCell ref="C4:C5"/>
    <mergeCell ref="E4:L4"/>
    <mergeCell ref="M4:Q4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R909"/>
  <sheetViews>
    <sheetView zoomScaleNormal="100" workbookViewId="0">
      <selection activeCell="K31" sqref="K31"/>
    </sheetView>
  </sheetViews>
  <sheetFormatPr defaultColWidth="9.140625" defaultRowHeight="15" x14ac:dyDescent="0.25"/>
  <cols>
    <col min="1" max="1" width="9.140625" style="76"/>
    <col min="2" max="3" width="11.85546875" style="76" customWidth="1"/>
    <col min="4" max="4" width="10.5703125" style="76" customWidth="1"/>
    <col min="5" max="5" width="9.5703125" style="76" customWidth="1"/>
    <col min="6" max="6" width="14.7109375" style="76" customWidth="1"/>
    <col min="7" max="7" width="16.140625" style="76" customWidth="1"/>
    <col min="8" max="8" width="11.7109375" style="76" customWidth="1"/>
    <col min="9" max="16384" width="9.140625" style="76"/>
  </cols>
  <sheetData>
    <row r="1" spans="1:18" x14ac:dyDescent="0.25">
      <c r="A1" s="121" t="s">
        <v>100</v>
      </c>
      <c r="B1" s="120"/>
      <c r="C1" s="120"/>
      <c r="D1" s="120"/>
      <c r="E1" s="120"/>
      <c r="F1" s="120"/>
      <c r="G1" s="120"/>
      <c r="H1" s="120"/>
    </row>
    <row r="2" spans="1:18" x14ac:dyDescent="0.25">
      <c r="A2" s="156" t="s">
        <v>101</v>
      </c>
      <c r="B2" s="120"/>
      <c r="C2" s="120"/>
      <c r="D2" s="120"/>
      <c r="E2" s="120"/>
      <c r="F2" s="120"/>
      <c r="G2" s="120"/>
      <c r="H2" s="120"/>
    </row>
    <row r="3" spans="1:18" x14ac:dyDescent="0.25">
      <c r="A3" s="122"/>
      <c r="B3" s="120"/>
      <c r="C3" s="120"/>
      <c r="D3" s="120"/>
      <c r="E3" s="120"/>
      <c r="F3" s="120"/>
      <c r="G3" s="120"/>
      <c r="H3" s="157" t="s">
        <v>102</v>
      </c>
    </row>
    <row r="4" spans="1:18" ht="15" customHeight="1" x14ac:dyDescent="0.25">
      <c r="A4" s="683"/>
      <c r="B4" s="690" t="s">
        <v>481</v>
      </c>
      <c r="C4" s="691"/>
      <c r="D4" s="686" t="s">
        <v>103</v>
      </c>
      <c r="E4" s="687"/>
      <c r="F4" s="687"/>
      <c r="G4" s="687"/>
      <c r="H4" s="687"/>
    </row>
    <row r="5" spans="1:18" ht="15" customHeight="1" x14ac:dyDescent="0.25">
      <c r="A5" s="684"/>
      <c r="B5" s="692"/>
      <c r="C5" s="693"/>
      <c r="D5" s="688" t="s">
        <v>104</v>
      </c>
      <c r="E5" s="689"/>
      <c r="F5" s="689"/>
      <c r="G5" s="689"/>
      <c r="H5" s="689"/>
    </row>
    <row r="6" spans="1:18" ht="63.75" x14ac:dyDescent="0.25">
      <c r="A6" s="685"/>
      <c r="B6" s="251" t="s">
        <v>549</v>
      </c>
      <c r="C6" s="251" t="s">
        <v>550</v>
      </c>
      <c r="D6" s="251" t="s">
        <v>482</v>
      </c>
      <c r="E6" s="251" t="s">
        <v>483</v>
      </c>
      <c r="F6" s="251" t="s">
        <v>484</v>
      </c>
      <c r="G6" s="251" t="s">
        <v>485</v>
      </c>
      <c r="H6" s="158" t="s">
        <v>486</v>
      </c>
    </row>
    <row r="7" spans="1:18" x14ac:dyDescent="0.25">
      <c r="A7" s="514">
        <v>2021</v>
      </c>
      <c r="B7" s="404">
        <v>93217.893834999995</v>
      </c>
      <c r="C7" s="404">
        <v>93133.087834999998</v>
      </c>
      <c r="D7" s="404">
        <v>33936.5</v>
      </c>
      <c r="E7" s="404">
        <v>7257.2</v>
      </c>
      <c r="F7" s="404">
        <v>22873.200000000001</v>
      </c>
      <c r="G7" s="404">
        <v>249.3</v>
      </c>
      <c r="H7" s="404">
        <v>3858.9</v>
      </c>
      <c r="K7" s="278"/>
      <c r="L7" s="278"/>
      <c r="M7" s="278"/>
      <c r="N7" s="278"/>
      <c r="O7" s="278"/>
      <c r="P7" s="278"/>
      <c r="Q7" s="278"/>
    </row>
    <row r="8" spans="1:18" x14ac:dyDescent="0.25">
      <c r="A8" s="514">
        <v>2022</v>
      </c>
      <c r="B8" s="404">
        <v>89083.629260000002</v>
      </c>
      <c r="C8" s="404">
        <v>88724.521999999997</v>
      </c>
      <c r="D8" s="404">
        <v>28788.366000000002</v>
      </c>
      <c r="E8" s="404">
        <v>8073.254636110003</v>
      </c>
      <c r="F8" s="404">
        <v>24752.973266050001</v>
      </c>
      <c r="G8" s="404">
        <v>287.37915999999996</v>
      </c>
      <c r="H8" s="404">
        <v>3772.0994500000006</v>
      </c>
      <c r="K8" s="278"/>
      <c r="L8" s="278"/>
      <c r="M8" s="278"/>
      <c r="N8" s="278"/>
      <c r="O8" s="278"/>
      <c r="P8" s="278"/>
      <c r="Q8" s="278"/>
    </row>
    <row r="9" spans="1:18" x14ac:dyDescent="0.25">
      <c r="A9" s="514">
        <v>2023</v>
      </c>
      <c r="B9" s="404">
        <v>92326.846409999998</v>
      </c>
      <c r="C9" s="404">
        <v>90738.824999999997</v>
      </c>
      <c r="D9" s="404">
        <v>30279.932000000001</v>
      </c>
      <c r="E9" s="404">
        <v>8527.0368593300009</v>
      </c>
      <c r="F9" s="404">
        <v>26911.655381609999</v>
      </c>
      <c r="G9" s="404">
        <v>270.03604999999999</v>
      </c>
      <c r="H9" s="404">
        <v>3797.5204549999999</v>
      </c>
      <c r="K9" s="278"/>
      <c r="L9" s="278"/>
      <c r="M9" s="278"/>
      <c r="N9" s="278"/>
      <c r="O9" s="278"/>
      <c r="P9" s="278"/>
      <c r="Q9" s="278"/>
    </row>
    <row r="10" spans="1:18" s="142" customFormat="1" x14ac:dyDescent="0.25">
      <c r="A10" s="514">
        <v>2024</v>
      </c>
      <c r="B10" s="404">
        <v>97948.354000000007</v>
      </c>
      <c r="C10" s="404">
        <v>97793.856</v>
      </c>
      <c r="D10" s="404">
        <v>32049.354999999996</v>
      </c>
      <c r="E10" s="404">
        <v>8791.2588798699999</v>
      </c>
      <c r="F10" s="404">
        <v>27942.422458110002</v>
      </c>
      <c r="G10" s="404">
        <v>290.80577</v>
      </c>
      <c r="H10" s="404">
        <v>3785.9331750000001</v>
      </c>
      <c r="I10" s="196"/>
      <c r="J10" s="196"/>
      <c r="K10" s="278"/>
      <c r="L10" s="278"/>
      <c r="M10" s="278"/>
      <c r="N10" s="278"/>
      <c r="O10" s="278"/>
      <c r="P10" s="278"/>
      <c r="Q10" s="278"/>
      <c r="R10" s="197"/>
    </row>
    <row r="11" spans="1:18" s="142" customFormat="1" x14ac:dyDescent="0.25">
      <c r="A11" s="514">
        <v>2025</v>
      </c>
      <c r="B11" s="404">
        <v>104030.1</v>
      </c>
      <c r="C11" s="404">
        <v>103780.2</v>
      </c>
      <c r="D11" s="404">
        <v>35697.296000000002</v>
      </c>
      <c r="E11" s="404">
        <v>11026.934000000001</v>
      </c>
      <c r="F11" s="404">
        <v>26225.693000000003</v>
      </c>
      <c r="G11" s="404">
        <v>316.71999999999997</v>
      </c>
      <c r="H11" s="404">
        <v>4185.5609999999997</v>
      </c>
      <c r="K11" s="278"/>
      <c r="L11" s="278"/>
      <c r="M11" s="278"/>
      <c r="N11" s="278"/>
      <c r="O11" s="278"/>
      <c r="P11" s="278"/>
      <c r="Q11" s="278"/>
    </row>
    <row r="12" spans="1:18" s="142" customFormat="1" x14ac:dyDescent="0.25">
      <c r="A12" s="467"/>
      <c r="B12" s="468"/>
      <c r="C12" s="468"/>
      <c r="D12" s="468"/>
      <c r="E12" s="468"/>
      <c r="F12" s="468"/>
      <c r="G12" s="468"/>
      <c r="H12" s="468"/>
      <c r="K12" s="278"/>
      <c r="L12" s="278"/>
      <c r="M12" s="278"/>
      <c r="N12" s="278"/>
      <c r="O12" s="278"/>
      <c r="P12" s="278"/>
      <c r="Q12" s="278"/>
    </row>
    <row r="13" spans="1:18" s="142" customFormat="1" x14ac:dyDescent="0.25">
      <c r="A13" s="322">
        <v>2025</v>
      </c>
      <c r="B13" s="339"/>
      <c r="C13" s="339"/>
      <c r="D13" s="339"/>
      <c r="E13" s="340"/>
      <c r="F13" s="339"/>
      <c r="G13" s="341"/>
      <c r="H13" s="341"/>
      <c r="K13" s="281"/>
      <c r="L13" s="282"/>
      <c r="M13" s="281"/>
      <c r="N13" s="283"/>
      <c r="O13" s="283"/>
      <c r="P13" s="283"/>
      <c r="Q13" s="283"/>
    </row>
    <row r="14" spans="1:18" s="142" customFormat="1" x14ac:dyDescent="0.25">
      <c r="A14" s="309" t="s">
        <v>266</v>
      </c>
      <c r="B14" s="339">
        <v>9246</v>
      </c>
      <c r="C14" s="339">
        <v>9246</v>
      </c>
      <c r="D14" s="339">
        <v>2589.5</v>
      </c>
      <c r="E14" s="339">
        <v>1053.7</v>
      </c>
      <c r="F14" s="339">
        <v>2466.5</v>
      </c>
      <c r="G14" s="341">
        <v>28.4</v>
      </c>
      <c r="H14" s="341">
        <v>358.5</v>
      </c>
      <c r="K14" s="279"/>
      <c r="L14" s="280"/>
      <c r="M14" s="279"/>
      <c r="N14" s="278"/>
      <c r="O14" s="278"/>
      <c r="P14" s="278"/>
      <c r="Q14" s="278"/>
    </row>
    <row r="15" spans="1:18" s="142" customFormat="1" x14ac:dyDescent="0.25">
      <c r="A15" s="308" t="s">
        <v>267</v>
      </c>
      <c r="B15" s="339">
        <v>8749.7000000000007</v>
      </c>
      <c r="C15" s="339">
        <v>8739.9</v>
      </c>
      <c r="D15" s="339">
        <v>3128.5</v>
      </c>
      <c r="E15" s="340">
        <v>899.5</v>
      </c>
      <c r="F15" s="339">
        <v>2140.3000000000002</v>
      </c>
      <c r="G15" s="341">
        <v>30.3</v>
      </c>
      <c r="H15" s="341">
        <v>358.9</v>
      </c>
      <c r="K15" s="279"/>
      <c r="L15" s="280"/>
      <c r="M15" s="279"/>
      <c r="N15" s="278"/>
      <c r="O15" s="278"/>
      <c r="P15" s="278"/>
      <c r="Q15" s="278"/>
    </row>
    <row r="16" spans="1:18" s="142" customFormat="1" x14ac:dyDescent="0.25">
      <c r="A16" s="308" t="s">
        <v>268</v>
      </c>
      <c r="B16" s="339">
        <v>8793.4</v>
      </c>
      <c r="C16" s="339">
        <v>8744.4</v>
      </c>
      <c r="D16" s="339">
        <v>2944.4</v>
      </c>
      <c r="E16" s="340">
        <v>861.7</v>
      </c>
      <c r="F16" s="339">
        <v>2265.1999999999998</v>
      </c>
      <c r="G16" s="341">
        <v>30.4</v>
      </c>
      <c r="H16" s="341">
        <v>368.8</v>
      </c>
      <c r="K16" s="279"/>
      <c r="L16" s="279"/>
      <c r="M16" s="279"/>
      <c r="N16" s="279"/>
      <c r="O16" s="279"/>
      <c r="P16" s="278"/>
      <c r="Q16" s="278"/>
    </row>
    <row r="17" spans="1:17" s="142" customFormat="1" x14ac:dyDescent="0.25">
      <c r="A17" s="515" t="s">
        <v>269</v>
      </c>
      <c r="B17" s="339">
        <v>8122.8</v>
      </c>
      <c r="C17" s="339">
        <v>8083.6</v>
      </c>
      <c r="D17" s="339">
        <v>2616.8000000000002</v>
      </c>
      <c r="E17" s="340">
        <v>989.3</v>
      </c>
      <c r="F17" s="339">
        <v>2097.9</v>
      </c>
      <c r="G17" s="341">
        <v>27.4</v>
      </c>
      <c r="H17" s="341">
        <v>374.7</v>
      </c>
      <c r="K17" s="279"/>
      <c r="L17" s="279"/>
      <c r="M17" s="279"/>
      <c r="N17" s="279"/>
      <c r="O17" s="279"/>
      <c r="P17" s="279"/>
      <c r="Q17" s="279"/>
    </row>
    <row r="18" spans="1:17" s="142" customFormat="1" x14ac:dyDescent="0.25">
      <c r="A18" s="515" t="s">
        <v>270</v>
      </c>
      <c r="B18" s="339">
        <v>8340.1</v>
      </c>
      <c r="C18" s="339">
        <v>8340.1</v>
      </c>
      <c r="D18" s="339">
        <v>3418.4</v>
      </c>
      <c r="E18" s="340">
        <v>786.1</v>
      </c>
      <c r="F18" s="339">
        <v>1947.8</v>
      </c>
      <c r="G18" s="341">
        <v>26</v>
      </c>
      <c r="H18" s="341">
        <v>367.6</v>
      </c>
      <c r="K18" s="279"/>
      <c r="L18" s="279"/>
      <c r="M18" s="279"/>
      <c r="N18" s="279"/>
      <c r="O18" s="279"/>
      <c r="P18" s="279"/>
      <c r="Q18" s="279"/>
    </row>
    <row r="19" spans="1:17" s="142" customFormat="1" x14ac:dyDescent="0.25">
      <c r="A19" s="515"/>
      <c r="B19" s="339"/>
      <c r="C19" s="339"/>
      <c r="D19" s="339"/>
      <c r="E19" s="340"/>
      <c r="F19" s="339"/>
      <c r="G19" s="341"/>
      <c r="H19" s="341"/>
      <c r="K19" s="279"/>
      <c r="L19" s="279"/>
      <c r="M19" s="279"/>
      <c r="N19" s="279"/>
      <c r="O19" s="279"/>
      <c r="P19" s="279"/>
      <c r="Q19" s="279"/>
    </row>
    <row r="20" spans="1:17" x14ac:dyDescent="0.25">
      <c r="A20" s="515">
        <v>2026</v>
      </c>
      <c r="B20" s="339"/>
      <c r="C20" s="339"/>
      <c r="D20" s="339"/>
      <c r="E20" s="340"/>
      <c r="F20" s="339"/>
      <c r="G20" s="341"/>
      <c r="H20" s="341"/>
    </row>
    <row r="21" spans="1:17" x14ac:dyDescent="0.25">
      <c r="A21" s="308" t="s">
        <v>256</v>
      </c>
      <c r="B21" s="339">
        <v>7984.1</v>
      </c>
      <c r="C21" s="339">
        <v>7984.1</v>
      </c>
      <c r="D21" s="339">
        <v>2696.2</v>
      </c>
      <c r="E21" s="340">
        <v>830.4</v>
      </c>
      <c r="F21" s="339">
        <v>1829.1</v>
      </c>
      <c r="G21" s="341">
        <v>17</v>
      </c>
      <c r="H21" s="341">
        <v>245.7</v>
      </c>
    </row>
    <row r="22" spans="1:17" x14ac:dyDescent="0.25">
      <c r="A22" s="308" t="s">
        <v>271</v>
      </c>
      <c r="B22" s="339">
        <v>7383.3</v>
      </c>
      <c r="C22" s="339">
        <v>7383.3</v>
      </c>
      <c r="D22" s="339">
        <v>1831.9</v>
      </c>
      <c r="E22" s="340">
        <v>837.2</v>
      </c>
      <c r="F22" s="339">
        <v>2021.2</v>
      </c>
      <c r="G22" s="341">
        <v>16.100000000000001</v>
      </c>
      <c r="H22" s="341">
        <v>246.9</v>
      </c>
    </row>
    <row r="23" spans="1:17" x14ac:dyDescent="0.25">
      <c r="A23" s="308" t="s">
        <v>432</v>
      </c>
      <c r="B23" s="339">
        <v>8379.7999999999993</v>
      </c>
      <c r="C23" s="339">
        <v>8379.7999999999993</v>
      </c>
      <c r="D23" s="339">
        <v>2927.5</v>
      </c>
      <c r="E23" s="340">
        <v>784.2</v>
      </c>
      <c r="F23" s="339">
        <v>1911.9</v>
      </c>
      <c r="G23" s="341">
        <v>21.2</v>
      </c>
      <c r="H23" s="341">
        <v>326.60000000000002</v>
      </c>
    </row>
    <row r="24" spans="1:17" s="142" customFormat="1" ht="14.25" customHeight="1" x14ac:dyDescent="0.25">
      <c r="A24" s="308" t="s">
        <v>519</v>
      </c>
      <c r="B24" s="339">
        <v>8341</v>
      </c>
      <c r="C24" s="339">
        <v>8341</v>
      </c>
      <c r="D24" s="339">
        <v>3070.1</v>
      </c>
      <c r="E24" s="340">
        <v>992</v>
      </c>
      <c r="F24" s="339">
        <v>1900</v>
      </c>
      <c r="G24" s="341">
        <v>23.2</v>
      </c>
      <c r="H24" s="341">
        <v>334</v>
      </c>
    </row>
    <row r="25" spans="1:17" s="142" customFormat="1" ht="15" customHeight="1" x14ac:dyDescent="0.25">
      <c r="A25" s="308" t="s">
        <v>510</v>
      </c>
      <c r="B25" s="339">
        <v>8962.9</v>
      </c>
      <c r="C25" s="339">
        <v>8938.5</v>
      </c>
      <c r="D25" s="339">
        <v>2853.8</v>
      </c>
      <c r="E25" s="339">
        <v>1047.8</v>
      </c>
      <c r="F25" s="339">
        <v>2163.1</v>
      </c>
      <c r="G25" s="341">
        <v>23.4</v>
      </c>
      <c r="H25" s="341">
        <v>371.9</v>
      </c>
    </row>
    <row r="26" spans="1:17" s="142" customFormat="1" ht="15" customHeight="1" x14ac:dyDescent="0.25">
      <c r="A26" s="308" t="s">
        <v>264</v>
      </c>
      <c r="B26" s="339">
        <v>8310</v>
      </c>
      <c r="C26" s="339">
        <v>8300.2000000000007</v>
      </c>
      <c r="D26" s="339">
        <v>3030.6</v>
      </c>
      <c r="E26" s="339">
        <v>973.8</v>
      </c>
      <c r="F26" s="339">
        <v>1936.9</v>
      </c>
      <c r="G26" s="341">
        <v>22.2</v>
      </c>
      <c r="H26" s="341">
        <v>332.4</v>
      </c>
    </row>
    <row r="27" spans="1:17" s="142" customFormat="1" ht="15" customHeight="1" x14ac:dyDescent="0.25">
      <c r="A27" s="308" t="s">
        <v>467</v>
      </c>
      <c r="B27" s="339">
        <v>8300.5</v>
      </c>
      <c r="C27" s="339">
        <v>8285.7999999999993</v>
      </c>
      <c r="D27" s="339">
        <v>2190</v>
      </c>
      <c r="E27" s="339">
        <v>1097.2</v>
      </c>
      <c r="F27" s="339">
        <v>2354</v>
      </c>
      <c r="G27" s="341">
        <v>26.2</v>
      </c>
      <c r="H27" s="341">
        <v>348.8</v>
      </c>
    </row>
    <row r="28" spans="1:17" s="142" customFormat="1" ht="15" customHeight="1" x14ac:dyDescent="0.25">
      <c r="A28" s="309" t="s">
        <v>266</v>
      </c>
      <c r="B28" s="339">
        <v>8491.2999999999993</v>
      </c>
      <c r="C28" s="339">
        <v>8480.4</v>
      </c>
      <c r="D28" s="339">
        <v>1192.8</v>
      </c>
      <c r="E28" s="339">
        <v>1087.0999999999999</v>
      </c>
      <c r="F28" s="339">
        <v>2390.1999999999998</v>
      </c>
      <c r="G28" s="341">
        <v>25.3</v>
      </c>
      <c r="H28" s="341">
        <v>355.7</v>
      </c>
    </row>
    <row r="29" spans="1:17" s="142" customFormat="1" ht="27" customHeight="1" x14ac:dyDescent="0.25">
      <c r="A29" s="682" t="s">
        <v>446</v>
      </c>
      <c r="B29" s="682"/>
      <c r="C29" s="682"/>
      <c r="D29" s="682"/>
      <c r="E29" s="682"/>
      <c r="F29" s="682"/>
      <c r="G29" s="682"/>
      <c r="H29" s="682"/>
    </row>
    <row r="30" spans="1:17" s="142" customFormat="1" x14ac:dyDescent="0.25">
      <c r="A30" s="514">
        <v>2021</v>
      </c>
      <c r="B30" s="404">
        <v>86.2</v>
      </c>
      <c r="C30" s="404">
        <v>93.4</v>
      </c>
      <c r="D30" s="404">
        <v>72.5</v>
      </c>
      <c r="E30" s="404">
        <v>98</v>
      </c>
      <c r="F30" s="404">
        <v>98.2</v>
      </c>
      <c r="G30" s="404">
        <v>105.4</v>
      </c>
      <c r="H30" s="404">
        <v>101.6</v>
      </c>
    </row>
    <row r="31" spans="1:17" s="142" customFormat="1" x14ac:dyDescent="0.25">
      <c r="A31" s="514">
        <v>2022</v>
      </c>
      <c r="B31" s="404">
        <v>95.6</v>
      </c>
      <c r="C31" s="404">
        <v>95.3</v>
      </c>
      <c r="D31" s="404">
        <v>84.8</v>
      </c>
      <c r="E31" s="404">
        <v>111.2</v>
      </c>
      <c r="F31" s="404">
        <v>108.2</v>
      </c>
      <c r="G31" s="404">
        <v>115.3</v>
      </c>
      <c r="H31" s="404">
        <v>97.8</v>
      </c>
    </row>
    <row r="32" spans="1:17" s="142" customFormat="1" x14ac:dyDescent="0.25">
      <c r="A32" s="514">
        <v>2023</v>
      </c>
      <c r="B32" s="404">
        <v>103.6</v>
      </c>
      <c r="C32" s="404">
        <v>102.3</v>
      </c>
      <c r="D32" s="404">
        <v>105.2</v>
      </c>
      <c r="E32" s="404">
        <v>105.6</v>
      </c>
      <c r="F32" s="404">
        <v>108.7</v>
      </c>
      <c r="G32" s="404">
        <v>94</v>
      </c>
      <c r="H32" s="404">
        <v>100.7</v>
      </c>
    </row>
    <row r="33" spans="1:8" s="142" customFormat="1" x14ac:dyDescent="0.25">
      <c r="A33" s="514">
        <v>2024</v>
      </c>
      <c r="B33" s="404">
        <v>106.1</v>
      </c>
      <c r="C33" s="404">
        <v>107.8</v>
      </c>
      <c r="D33" s="404">
        <v>105.8</v>
      </c>
      <c r="E33" s="404">
        <v>103</v>
      </c>
      <c r="F33" s="404">
        <v>103.8</v>
      </c>
      <c r="G33" s="404">
        <v>107.7</v>
      </c>
      <c r="H33" s="404">
        <v>99.7</v>
      </c>
    </row>
    <row r="34" spans="1:8" s="142" customFormat="1" x14ac:dyDescent="0.25">
      <c r="A34" s="514">
        <v>2025</v>
      </c>
      <c r="B34" s="373">
        <v>105.8</v>
      </c>
      <c r="C34" s="405">
        <v>106.1</v>
      </c>
      <c r="D34" s="373">
        <v>111.4</v>
      </c>
      <c r="E34" s="373">
        <v>120.3</v>
      </c>
      <c r="F34" s="373">
        <v>93.9</v>
      </c>
      <c r="G34" s="373">
        <v>108.9</v>
      </c>
      <c r="H34" s="373">
        <v>110.6</v>
      </c>
    </row>
    <row r="35" spans="1:8" s="142" customFormat="1" x14ac:dyDescent="0.25">
      <c r="A35" s="467"/>
      <c r="B35" s="373"/>
      <c r="C35" s="373"/>
      <c r="D35" s="373"/>
      <c r="E35" s="373"/>
      <c r="F35" s="373"/>
      <c r="G35" s="373"/>
      <c r="H35" s="373"/>
    </row>
    <row r="36" spans="1:8" s="142" customFormat="1" x14ac:dyDescent="0.25">
      <c r="A36" s="65"/>
      <c r="B36" s="65"/>
      <c r="C36" s="65"/>
      <c r="D36" s="65"/>
      <c r="E36" s="65"/>
      <c r="F36" s="65"/>
      <c r="G36" s="65"/>
      <c r="H36" s="65"/>
    </row>
    <row r="37" spans="1:8" s="142" customFormat="1" x14ac:dyDescent="0.25">
      <c r="A37" s="322">
        <v>2025</v>
      </c>
      <c r="B37" s="65"/>
      <c r="C37" s="65"/>
      <c r="D37" s="65"/>
      <c r="E37" s="65"/>
      <c r="F37" s="65"/>
      <c r="G37" s="65"/>
      <c r="H37" s="65"/>
    </row>
    <row r="38" spans="1:8" s="142" customFormat="1" x14ac:dyDescent="0.25">
      <c r="A38" s="309" t="s">
        <v>266</v>
      </c>
      <c r="B38" s="68">
        <v>111.4</v>
      </c>
      <c r="C38" s="68">
        <v>111.4</v>
      </c>
      <c r="D38" s="68">
        <v>112.4</v>
      </c>
      <c r="E38" s="68">
        <v>113.6</v>
      </c>
      <c r="F38" s="68">
        <v>94.3</v>
      </c>
      <c r="G38" s="68">
        <v>113.1</v>
      </c>
      <c r="H38" s="68">
        <v>114.7</v>
      </c>
    </row>
    <row r="39" spans="1:8" s="142" customFormat="1" x14ac:dyDescent="0.25">
      <c r="A39" s="308" t="s">
        <v>267</v>
      </c>
      <c r="B39" s="68">
        <v>110.7</v>
      </c>
      <c r="C39" s="68">
        <v>110.6</v>
      </c>
      <c r="D39" s="68">
        <v>219.1</v>
      </c>
      <c r="E39" s="58">
        <v>120</v>
      </c>
      <c r="F39" s="68">
        <v>85.9</v>
      </c>
      <c r="G39" s="58">
        <v>109</v>
      </c>
      <c r="H39" s="68">
        <v>112.1</v>
      </c>
    </row>
    <row r="40" spans="1:8" s="142" customFormat="1" x14ac:dyDescent="0.25">
      <c r="A40" s="308" t="s">
        <v>268</v>
      </c>
      <c r="B40" s="68">
        <v>107.8</v>
      </c>
      <c r="C40" s="68">
        <v>107.2</v>
      </c>
      <c r="D40" s="68">
        <v>141.5</v>
      </c>
      <c r="E40" s="68">
        <v>104.5</v>
      </c>
      <c r="F40" s="68">
        <v>93.4</v>
      </c>
      <c r="G40" s="68">
        <v>117.8</v>
      </c>
      <c r="H40" s="68">
        <v>117.6</v>
      </c>
    </row>
    <row r="41" spans="1:8" s="142" customFormat="1" x14ac:dyDescent="0.25">
      <c r="A41" s="515" t="s">
        <v>269</v>
      </c>
      <c r="B41" s="68">
        <v>105.1</v>
      </c>
      <c r="C41" s="68">
        <v>104.6</v>
      </c>
      <c r="D41" s="68">
        <v>109.8</v>
      </c>
      <c r="E41" s="68">
        <v>141.4</v>
      </c>
      <c r="F41" s="68">
        <v>88.7</v>
      </c>
      <c r="G41" s="68">
        <v>116.9</v>
      </c>
      <c r="H41" s="68">
        <v>115.1</v>
      </c>
    </row>
    <row r="42" spans="1:8" s="142" customFormat="1" x14ac:dyDescent="0.25">
      <c r="A42" s="515" t="s">
        <v>270</v>
      </c>
      <c r="B42" s="68">
        <v>107.2</v>
      </c>
      <c r="C42" s="68">
        <v>107.2</v>
      </c>
      <c r="D42" s="68">
        <v>120.8</v>
      </c>
      <c r="E42" s="68">
        <v>117.1</v>
      </c>
      <c r="F42" s="68">
        <v>90.2</v>
      </c>
      <c r="G42" s="68">
        <v>99.1</v>
      </c>
      <c r="H42" s="68">
        <v>127.8</v>
      </c>
    </row>
    <row r="43" spans="1:8" s="142" customFormat="1" x14ac:dyDescent="0.25">
      <c r="A43" s="65"/>
      <c r="B43" s="65"/>
      <c r="C43" s="65"/>
      <c r="D43" s="65"/>
      <c r="E43" s="65"/>
      <c r="F43" s="65"/>
      <c r="G43" s="65"/>
      <c r="H43" s="65"/>
    </row>
    <row r="44" spans="1:8" s="142" customFormat="1" x14ac:dyDescent="0.25">
      <c r="A44" s="515">
        <v>2026</v>
      </c>
      <c r="B44" s="68"/>
      <c r="C44" s="68"/>
      <c r="D44" s="68"/>
      <c r="E44" s="68"/>
      <c r="F44" s="68"/>
      <c r="G44" s="68"/>
      <c r="H44" s="68"/>
    </row>
    <row r="45" spans="1:8" s="142" customFormat="1" x14ac:dyDescent="0.25">
      <c r="A45" s="515" t="s">
        <v>650</v>
      </c>
      <c r="B45" s="68">
        <v>96.9</v>
      </c>
      <c r="C45" s="68">
        <v>98.1</v>
      </c>
      <c r="D45" s="68">
        <v>99.5</v>
      </c>
      <c r="E45" s="68">
        <v>95.8</v>
      </c>
      <c r="F45" s="68">
        <v>89.6</v>
      </c>
      <c r="G45" s="68">
        <v>66.099999999999994</v>
      </c>
      <c r="H45" s="68">
        <v>71.2</v>
      </c>
    </row>
    <row r="46" spans="1:8" s="142" customFormat="1" x14ac:dyDescent="0.25">
      <c r="A46" s="308" t="s">
        <v>271</v>
      </c>
      <c r="B46" s="68">
        <v>94.7</v>
      </c>
      <c r="C46" s="68">
        <v>94.7</v>
      </c>
      <c r="D46" s="68">
        <v>73.2</v>
      </c>
      <c r="E46" s="58">
        <v>98</v>
      </c>
      <c r="F46" s="68">
        <v>94.5</v>
      </c>
      <c r="G46" s="68">
        <v>75.5</v>
      </c>
      <c r="H46" s="68">
        <v>76.400000000000006</v>
      </c>
    </row>
    <row r="47" spans="1:8" s="142" customFormat="1" x14ac:dyDescent="0.25">
      <c r="A47" s="308" t="s">
        <v>261</v>
      </c>
      <c r="B47" s="68">
        <v>93.5</v>
      </c>
      <c r="C47" s="68">
        <v>93.5</v>
      </c>
      <c r="D47" s="68">
        <v>79.5</v>
      </c>
      <c r="E47" s="68">
        <v>94.1</v>
      </c>
      <c r="F47" s="58">
        <v>101</v>
      </c>
      <c r="G47" s="68">
        <v>98.6</v>
      </c>
      <c r="H47" s="68">
        <v>106.1</v>
      </c>
    </row>
    <row r="48" spans="1:8" s="142" customFormat="1" x14ac:dyDescent="0.25">
      <c r="A48" s="308" t="s">
        <v>451</v>
      </c>
      <c r="B48" s="68">
        <v>94.8</v>
      </c>
      <c r="C48" s="68">
        <v>94.8</v>
      </c>
      <c r="D48" s="68">
        <v>93.2</v>
      </c>
      <c r="E48" s="68">
        <v>101.7</v>
      </c>
      <c r="F48" s="68">
        <v>90.1</v>
      </c>
      <c r="G48" s="68">
        <v>90.6</v>
      </c>
      <c r="H48" s="68">
        <v>98.8</v>
      </c>
    </row>
    <row r="49" spans="1:8" s="142" customFormat="1" x14ac:dyDescent="0.25">
      <c r="A49" s="322" t="s">
        <v>510</v>
      </c>
      <c r="B49" s="68">
        <v>93.6</v>
      </c>
      <c r="C49" s="68">
        <v>93.4</v>
      </c>
      <c r="D49" s="68">
        <v>82.9</v>
      </c>
      <c r="E49" s="68">
        <v>112.5</v>
      </c>
      <c r="F49" s="68">
        <v>93.6</v>
      </c>
      <c r="G49" s="68">
        <v>91.4</v>
      </c>
      <c r="H49" s="68">
        <v>109.2</v>
      </c>
    </row>
    <row r="50" spans="1:8" s="142" customFormat="1" x14ac:dyDescent="0.25">
      <c r="A50" s="308" t="s">
        <v>264</v>
      </c>
      <c r="B50" s="68">
        <v>94.6</v>
      </c>
      <c r="C50" s="68">
        <v>94.9</v>
      </c>
      <c r="D50" s="68">
        <v>116.5</v>
      </c>
      <c r="E50" s="68">
        <v>100.6</v>
      </c>
      <c r="F50" s="68">
        <v>83.8</v>
      </c>
      <c r="G50" s="68">
        <v>87.7</v>
      </c>
      <c r="H50" s="68">
        <v>97.2</v>
      </c>
    </row>
    <row r="51" spans="1:8" s="142" customFormat="1" x14ac:dyDescent="0.25">
      <c r="A51" s="308" t="s">
        <v>467</v>
      </c>
      <c r="B51" s="68">
        <v>96.2</v>
      </c>
      <c r="C51" s="68">
        <v>96.2</v>
      </c>
      <c r="D51" s="68">
        <v>79.2</v>
      </c>
      <c r="E51" s="68">
        <v>108.8</v>
      </c>
      <c r="F51" s="68">
        <v>94</v>
      </c>
      <c r="G51" s="68">
        <v>89.7</v>
      </c>
      <c r="H51" s="68">
        <v>96.8</v>
      </c>
    </row>
    <row r="52" spans="1:8" s="142" customFormat="1" x14ac:dyDescent="0.25">
      <c r="A52" s="309" t="s">
        <v>266</v>
      </c>
      <c r="B52" s="68">
        <v>91.8</v>
      </c>
      <c r="C52" s="68">
        <v>91.7</v>
      </c>
      <c r="D52" s="68">
        <v>46.1</v>
      </c>
      <c r="E52" s="68">
        <v>103.2</v>
      </c>
      <c r="F52" s="68">
        <v>96.9</v>
      </c>
      <c r="G52" s="68">
        <v>89.1</v>
      </c>
      <c r="H52" s="68">
        <v>99.2</v>
      </c>
    </row>
    <row r="53" spans="1:8" s="142" customFormat="1" x14ac:dyDescent="0.25"/>
    <row r="54" spans="1:8" s="142" customFormat="1" x14ac:dyDescent="0.25"/>
    <row r="55" spans="1:8" s="142" customFormat="1" x14ac:dyDescent="0.25"/>
    <row r="56" spans="1:8" s="142" customFormat="1" x14ac:dyDescent="0.25"/>
    <row r="57" spans="1:8" s="142" customFormat="1" x14ac:dyDescent="0.25"/>
    <row r="58" spans="1:8" s="142" customFormat="1" x14ac:dyDescent="0.25"/>
    <row r="59" spans="1:8" s="142" customFormat="1" x14ac:dyDescent="0.25"/>
    <row r="60" spans="1:8" s="142" customFormat="1" x14ac:dyDescent="0.25"/>
    <row r="61" spans="1:8" s="142" customFormat="1" x14ac:dyDescent="0.25"/>
    <row r="62" spans="1:8" s="142" customFormat="1" x14ac:dyDescent="0.25"/>
    <row r="63" spans="1:8" s="142" customFormat="1" x14ac:dyDescent="0.25"/>
    <row r="64" spans="1:8" s="142" customFormat="1" x14ac:dyDescent="0.25"/>
    <row r="65" s="142" customFormat="1" x14ac:dyDescent="0.25"/>
    <row r="66" s="142" customFormat="1" x14ac:dyDescent="0.25"/>
    <row r="67" s="142" customFormat="1" x14ac:dyDescent="0.25"/>
    <row r="68" s="142" customFormat="1" x14ac:dyDescent="0.25"/>
    <row r="69" s="142" customFormat="1" x14ac:dyDescent="0.25"/>
    <row r="70" s="142" customFormat="1" x14ac:dyDescent="0.25"/>
    <row r="71" s="142" customFormat="1" x14ac:dyDescent="0.25"/>
    <row r="72" s="142" customFormat="1" x14ac:dyDescent="0.25"/>
    <row r="73" s="142" customFormat="1" x14ac:dyDescent="0.25"/>
    <row r="74" s="142" customFormat="1" x14ac:dyDescent="0.25"/>
    <row r="75" s="142" customFormat="1" x14ac:dyDescent="0.25"/>
    <row r="76" s="142" customFormat="1" x14ac:dyDescent="0.25"/>
    <row r="77" s="142" customFormat="1" x14ac:dyDescent="0.25"/>
    <row r="78" s="142" customFormat="1" x14ac:dyDescent="0.25"/>
    <row r="79" s="142" customFormat="1" x14ac:dyDescent="0.25"/>
    <row r="80" s="142" customFormat="1" x14ac:dyDescent="0.25"/>
    <row r="81" s="142" customFormat="1" x14ac:dyDescent="0.25"/>
    <row r="82" s="142" customFormat="1" x14ac:dyDescent="0.25"/>
    <row r="83" s="142" customFormat="1" x14ac:dyDescent="0.25"/>
    <row r="84" s="142" customFormat="1" x14ac:dyDescent="0.25"/>
    <row r="85" s="142" customFormat="1" x14ac:dyDescent="0.25"/>
    <row r="86" s="142" customFormat="1" x14ac:dyDescent="0.25"/>
    <row r="87" s="142" customFormat="1" x14ac:dyDescent="0.25"/>
    <row r="88" s="142" customFormat="1" x14ac:dyDescent="0.25"/>
    <row r="89" s="142" customFormat="1" x14ac:dyDescent="0.25"/>
    <row r="90" s="142" customFormat="1" x14ac:dyDescent="0.25"/>
    <row r="91" s="142" customFormat="1" x14ac:dyDescent="0.25"/>
    <row r="92" s="142" customFormat="1" x14ac:dyDescent="0.25"/>
    <row r="93" s="142" customFormat="1" x14ac:dyDescent="0.25"/>
    <row r="94" s="142" customFormat="1" x14ac:dyDescent="0.25"/>
    <row r="95" s="142" customFormat="1" x14ac:dyDescent="0.25"/>
    <row r="96" s="142" customFormat="1" x14ac:dyDescent="0.25"/>
    <row r="97" s="142" customFormat="1" x14ac:dyDescent="0.25"/>
    <row r="98" s="142" customFormat="1" x14ac:dyDescent="0.25"/>
    <row r="99" s="142" customFormat="1" x14ac:dyDescent="0.25"/>
    <row r="100" s="142" customFormat="1" x14ac:dyDescent="0.25"/>
    <row r="101" s="142" customFormat="1" x14ac:dyDescent="0.25"/>
    <row r="102" s="142" customFormat="1" x14ac:dyDescent="0.25"/>
    <row r="103" s="142" customFormat="1" x14ac:dyDescent="0.25"/>
    <row r="104" s="142" customFormat="1" x14ac:dyDescent="0.25"/>
    <row r="105" s="142" customFormat="1" x14ac:dyDescent="0.25"/>
    <row r="106" s="142" customFormat="1" x14ac:dyDescent="0.25"/>
    <row r="107" s="142" customFormat="1" x14ac:dyDescent="0.25"/>
    <row r="108" s="142" customFormat="1" x14ac:dyDescent="0.25"/>
    <row r="109" s="142" customFormat="1" x14ac:dyDescent="0.25"/>
    <row r="110" s="142" customFormat="1" x14ac:dyDescent="0.25"/>
    <row r="111" s="142" customFormat="1" x14ac:dyDescent="0.25"/>
    <row r="112" s="142" customFormat="1" x14ac:dyDescent="0.25"/>
    <row r="113" s="142" customFormat="1" x14ac:dyDescent="0.25"/>
    <row r="114" s="142" customFormat="1" x14ac:dyDescent="0.25"/>
    <row r="115" s="142" customFormat="1" x14ac:dyDescent="0.25"/>
    <row r="116" s="142" customFormat="1" x14ac:dyDescent="0.25"/>
    <row r="117" s="142" customFormat="1" x14ac:dyDescent="0.25"/>
    <row r="118" s="142" customFormat="1" x14ac:dyDescent="0.25"/>
    <row r="119" s="142" customFormat="1" x14ac:dyDescent="0.25"/>
    <row r="120" s="142" customFormat="1" x14ac:dyDescent="0.25"/>
    <row r="121" s="142" customFormat="1" x14ac:dyDescent="0.25"/>
    <row r="122" s="142" customFormat="1" x14ac:dyDescent="0.25"/>
    <row r="123" s="142" customFormat="1" x14ac:dyDescent="0.25"/>
    <row r="124" s="142" customFormat="1" x14ac:dyDescent="0.25"/>
    <row r="125" s="142" customFormat="1" x14ac:dyDescent="0.25"/>
    <row r="126" s="142" customFormat="1" x14ac:dyDescent="0.25"/>
    <row r="127" s="142" customFormat="1" x14ac:dyDescent="0.25"/>
    <row r="128" s="142" customFormat="1" x14ac:dyDescent="0.25"/>
    <row r="129" s="142" customFormat="1" x14ac:dyDescent="0.25"/>
    <row r="130" s="142" customFormat="1" x14ac:dyDescent="0.25"/>
    <row r="131" s="142" customFormat="1" x14ac:dyDescent="0.25"/>
    <row r="132" s="142" customFormat="1" x14ac:dyDescent="0.25"/>
    <row r="133" s="142" customFormat="1" x14ac:dyDescent="0.25"/>
    <row r="134" s="142" customFormat="1" x14ac:dyDescent="0.25"/>
    <row r="135" s="142" customFormat="1" x14ac:dyDescent="0.25"/>
    <row r="136" s="142" customFormat="1" x14ac:dyDescent="0.25"/>
    <row r="137" s="142" customFormat="1" x14ac:dyDescent="0.25"/>
    <row r="138" s="142" customFormat="1" x14ac:dyDescent="0.25"/>
    <row r="139" s="142" customFormat="1" x14ac:dyDescent="0.25"/>
    <row r="140" s="142" customFormat="1" x14ac:dyDescent="0.25"/>
    <row r="141" s="142" customFormat="1" x14ac:dyDescent="0.25"/>
    <row r="142" s="142" customFormat="1" x14ac:dyDescent="0.25"/>
    <row r="143" s="142" customFormat="1" x14ac:dyDescent="0.25"/>
    <row r="144" s="142" customFormat="1" x14ac:dyDescent="0.25"/>
    <row r="145" s="142" customFormat="1" x14ac:dyDescent="0.25"/>
    <row r="146" s="142" customFormat="1" x14ac:dyDescent="0.25"/>
    <row r="147" s="142" customFormat="1" x14ac:dyDescent="0.25"/>
    <row r="148" s="142" customFormat="1" x14ac:dyDescent="0.25"/>
    <row r="149" s="142" customFormat="1" x14ac:dyDescent="0.25"/>
    <row r="150" s="142" customFormat="1" x14ac:dyDescent="0.25"/>
    <row r="151" s="142" customFormat="1" x14ac:dyDescent="0.25"/>
    <row r="152" s="142" customFormat="1" x14ac:dyDescent="0.25"/>
    <row r="153" s="142" customFormat="1" x14ac:dyDescent="0.25"/>
    <row r="154" s="142" customFormat="1" x14ac:dyDescent="0.25"/>
    <row r="155" s="142" customFormat="1" x14ac:dyDescent="0.25"/>
    <row r="156" s="142" customFormat="1" x14ac:dyDescent="0.25"/>
    <row r="157" s="142" customFormat="1" x14ac:dyDescent="0.25"/>
    <row r="158" s="142" customFormat="1" x14ac:dyDescent="0.25"/>
    <row r="159" s="142" customFormat="1" x14ac:dyDescent="0.25"/>
    <row r="160" s="142" customFormat="1" x14ac:dyDescent="0.25"/>
    <row r="161" s="142" customFormat="1" x14ac:dyDescent="0.25"/>
    <row r="162" s="142" customFormat="1" x14ac:dyDescent="0.25"/>
    <row r="163" s="142" customFormat="1" x14ac:dyDescent="0.25"/>
    <row r="164" s="142" customFormat="1" x14ac:dyDescent="0.25"/>
    <row r="165" s="142" customFormat="1" x14ac:dyDescent="0.25"/>
    <row r="166" s="142" customFormat="1" x14ac:dyDescent="0.25"/>
    <row r="167" s="142" customFormat="1" x14ac:dyDescent="0.25"/>
    <row r="168" s="142" customFormat="1" x14ac:dyDescent="0.25"/>
    <row r="169" s="142" customFormat="1" x14ac:dyDescent="0.25"/>
    <row r="170" s="142" customFormat="1" x14ac:dyDescent="0.25"/>
    <row r="171" s="142" customFormat="1" x14ac:dyDescent="0.25"/>
    <row r="172" s="142" customFormat="1" x14ac:dyDescent="0.25"/>
    <row r="173" s="142" customFormat="1" x14ac:dyDescent="0.25"/>
    <row r="174" s="142" customFormat="1" x14ac:dyDescent="0.25"/>
    <row r="175" s="142" customFormat="1" x14ac:dyDescent="0.25"/>
    <row r="176" s="142" customFormat="1" x14ac:dyDescent="0.25"/>
    <row r="177" s="142" customFormat="1" x14ac:dyDescent="0.25"/>
    <row r="178" s="142" customFormat="1" x14ac:dyDescent="0.25"/>
    <row r="179" s="142" customFormat="1" x14ac:dyDescent="0.25"/>
    <row r="180" s="142" customFormat="1" x14ac:dyDescent="0.25"/>
    <row r="181" s="142" customFormat="1" x14ac:dyDescent="0.25"/>
    <row r="182" s="142" customFormat="1" x14ac:dyDescent="0.25"/>
    <row r="183" s="142" customFormat="1" x14ac:dyDescent="0.25"/>
    <row r="184" s="142" customFormat="1" x14ac:dyDescent="0.25"/>
    <row r="185" s="142" customFormat="1" x14ac:dyDescent="0.25"/>
    <row r="186" s="142" customFormat="1" x14ac:dyDescent="0.25"/>
    <row r="187" s="142" customFormat="1" x14ac:dyDescent="0.25"/>
    <row r="188" s="142" customFormat="1" x14ac:dyDescent="0.25"/>
    <row r="189" s="142" customFormat="1" x14ac:dyDescent="0.25"/>
    <row r="190" s="142" customFormat="1" x14ac:dyDescent="0.25"/>
    <row r="191" s="142" customFormat="1" x14ac:dyDescent="0.25"/>
    <row r="192" s="142" customFormat="1" x14ac:dyDescent="0.25"/>
    <row r="193" s="142" customFormat="1" x14ac:dyDescent="0.25"/>
    <row r="194" s="142" customFormat="1" x14ac:dyDescent="0.25"/>
    <row r="195" s="142" customFormat="1" x14ac:dyDescent="0.25"/>
    <row r="196" s="142" customFormat="1" x14ac:dyDescent="0.25"/>
    <row r="197" s="142" customFormat="1" x14ac:dyDescent="0.25"/>
    <row r="198" s="142" customFormat="1" x14ac:dyDescent="0.25"/>
    <row r="199" s="142" customFormat="1" x14ac:dyDescent="0.25"/>
    <row r="200" s="142" customFormat="1" x14ac:dyDescent="0.25"/>
    <row r="201" s="142" customFormat="1" x14ac:dyDescent="0.25"/>
    <row r="202" s="142" customFormat="1" x14ac:dyDescent="0.25"/>
    <row r="203" s="142" customFormat="1" x14ac:dyDescent="0.25"/>
    <row r="204" s="142" customFormat="1" x14ac:dyDescent="0.25"/>
    <row r="205" s="142" customFormat="1" x14ac:dyDescent="0.25"/>
    <row r="206" s="142" customFormat="1" x14ac:dyDescent="0.25"/>
    <row r="207" s="142" customFormat="1" x14ac:dyDescent="0.25"/>
    <row r="208" s="142" customFormat="1" x14ac:dyDescent="0.25"/>
    <row r="209" s="142" customFormat="1" x14ac:dyDescent="0.25"/>
    <row r="210" s="142" customFormat="1" x14ac:dyDescent="0.25"/>
    <row r="211" s="142" customFormat="1" x14ac:dyDescent="0.25"/>
    <row r="212" s="142" customFormat="1" x14ac:dyDescent="0.25"/>
    <row r="213" s="142" customFormat="1" x14ac:dyDescent="0.25"/>
    <row r="214" s="142" customFormat="1" x14ac:dyDescent="0.25"/>
    <row r="215" s="142" customFormat="1" x14ac:dyDescent="0.25"/>
    <row r="216" s="142" customFormat="1" x14ac:dyDescent="0.25"/>
    <row r="217" s="142" customFormat="1" x14ac:dyDescent="0.25"/>
    <row r="218" s="142" customFormat="1" x14ac:dyDescent="0.25"/>
    <row r="219" s="142" customFormat="1" x14ac:dyDescent="0.25"/>
    <row r="220" s="142" customFormat="1" x14ac:dyDescent="0.25"/>
    <row r="221" s="142" customFormat="1" x14ac:dyDescent="0.25"/>
    <row r="222" s="142" customFormat="1" x14ac:dyDescent="0.25"/>
    <row r="223" s="142" customFormat="1" x14ac:dyDescent="0.25"/>
    <row r="224" s="142" customFormat="1" x14ac:dyDescent="0.25"/>
    <row r="225" s="142" customFormat="1" x14ac:dyDescent="0.25"/>
    <row r="226" s="142" customFormat="1" x14ac:dyDescent="0.25"/>
    <row r="227" s="142" customFormat="1" x14ac:dyDescent="0.25"/>
    <row r="228" s="142" customFormat="1" x14ac:dyDescent="0.25"/>
    <row r="229" s="142" customFormat="1" x14ac:dyDescent="0.25"/>
    <row r="230" s="142" customFormat="1" x14ac:dyDescent="0.25"/>
    <row r="231" s="142" customFormat="1" x14ac:dyDescent="0.25"/>
    <row r="232" s="142" customFormat="1" x14ac:dyDescent="0.25"/>
    <row r="233" s="142" customFormat="1" x14ac:dyDescent="0.25"/>
    <row r="234" s="142" customFormat="1" x14ac:dyDescent="0.25"/>
    <row r="235" s="142" customFormat="1" x14ac:dyDescent="0.25"/>
    <row r="236" s="142" customFormat="1" x14ac:dyDescent="0.25"/>
    <row r="237" s="142" customFormat="1" x14ac:dyDescent="0.25"/>
    <row r="238" s="142" customFormat="1" x14ac:dyDescent="0.25"/>
    <row r="239" s="142" customFormat="1" x14ac:dyDescent="0.25"/>
    <row r="240" s="142" customFormat="1" x14ac:dyDescent="0.25"/>
    <row r="241" s="142" customFormat="1" x14ac:dyDescent="0.25"/>
    <row r="242" s="142" customFormat="1" x14ac:dyDescent="0.25"/>
    <row r="243" s="142" customFormat="1" x14ac:dyDescent="0.25"/>
    <row r="244" s="142" customFormat="1" x14ac:dyDescent="0.25"/>
    <row r="245" s="142" customFormat="1" x14ac:dyDescent="0.25"/>
    <row r="246" s="142" customFormat="1" x14ac:dyDescent="0.25"/>
    <row r="247" s="142" customFormat="1" x14ac:dyDescent="0.25"/>
    <row r="248" s="142" customFormat="1" x14ac:dyDescent="0.25"/>
    <row r="249" s="142" customFormat="1" x14ac:dyDescent="0.25"/>
    <row r="250" s="142" customFormat="1" x14ac:dyDescent="0.25"/>
    <row r="251" s="142" customFormat="1" x14ac:dyDescent="0.25"/>
    <row r="252" s="142" customFormat="1" x14ac:dyDescent="0.25"/>
    <row r="253" s="142" customFormat="1" x14ac:dyDescent="0.25"/>
    <row r="254" s="142" customFormat="1" x14ac:dyDescent="0.25"/>
    <row r="255" s="142" customFormat="1" x14ac:dyDescent="0.25"/>
    <row r="256" s="142" customFormat="1" x14ac:dyDescent="0.25"/>
    <row r="257" s="142" customFormat="1" x14ac:dyDescent="0.25"/>
    <row r="258" s="142" customFormat="1" x14ac:dyDescent="0.25"/>
    <row r="259" s="142" customFormat="1" x14ac:dyDescent="0.25"/>
    <row r="260" s="142" customFormat="1" x14ac:dyDescent="0.25"/>
    <row r="261" s="142" customFormat="1" x14ac:dyDescent="0.25"/>
    <row r="262" s="142" customFormat="1" x14ac:dyDescent="0.25"/>
    <row r="263" s="142" customFormat="1" x14ac:dyDescent="0.25"/>
    <row r="264" s="142" customFormat="1" x14ac:dyDescent="0.25"/>
    <row r="265" s="142" customFormat="1" x14ac:dyDescent="0.25"/>
    <row r="266" s="142" customFormat="1" x14ac:dyDescent="0.25"/>
    <row r="267" s="142" customFormat="1" x14ac:dyDescent="0.25"/>
    <row r="268" s="142" customFormat="1" x14ac:dyDescent="0.25"/>
    <row r="269" s="142" customFormat="1" x14ac:dyDescent="0.25"/>
    <row r="270" s="142" customFormat="1" x14ac:dyDescent="0.25"/>
    <row r="271" s="142" customFormat="1" x14ac:dyDescent="0.25"/>
    <row r="272" s="142" customFormat="1" x14ac:dyDescent="0.25"/>
    <row r="273" s="142" customFormat="1" x14ac:dyDescent="0.25"/>
    <row r="274" s="142" customFormat="1" x14ac:dyDescent="0.25"/>
    <row r="275" s="142" customFormat="1" x14ac:dyDescent="0.25"/>
    <row r="276" s="142" customFormat="1" x14ac:dyDescent="0.25"/>
    <row r="277" s="142" customFormat="1" x14ac:dyDescent="0.25"/>
    <row r="278" s="142" customFormat="1" x14ac:dyDescent="0.25"/>
    <row r="279" s="142" customFormat="1" x14ac:dyDescent="0.25"/>
    <row r="280" s="142" customFormat="1" x14ac:dyDescent="0.25"/>
    <row r="281" s="142" customFormat="1" x14ac:dyDescent="0.25"/>
    <row r="282" s="142" customFormat="1" x14ac:dyDescent="0.25"/>
    <row r="283" s="142" customFormat="1" x14ac:dyDescent="0.25"/>
    <row r="284" s="142" customFormat="1" x14ac:dyDescent="0.25"/>
    <row r="285" s="142" customFormat="1" x14ac:dyDescent="0.25"/>
    <row r="286" s="142" customFormat="1" x14ac:dyDescent="0.25"/>
    <row r="287" s="142" customFormat="1" x14ac:dyDescent="0.25"/>
    <row r="288" s="142" customFormat="1" x14ac:dyDescent="0.25"/>
    <row r="289" s="142" customFormat="1" x14ac:dyDescent="0.25"/>
    <row r="290" s="142" customFormat="1" x14ac:dyDescent="0.25"/>
    <row r="291" s="142" customFormat="1" x14ac:dyDescent="0.25"/>
    <row r="292" s="142" customFormat="1" x14ac:dyDescent="0.25"/>
    <row r="293" s="142" customFormat="1" x14ac:dyDescent="0.25"/>
    <row r="294" s="142" customFormat="1" x14ac:dyDescent="0.25"/>
    <row r="295" s="142" customFormat="1" x14ac:dyDescent="0.25"/>
    <row r="296" s="142" customFormat="1" x14ac:dyDescent="0.25"/>
    <row r="297" s="142" customFormat="1" x14ac:dyDescent="0.25"/>
    <row r="298" s="142" customFormat="1" x14ac:dyDescent="0.25"/>
    <row r="299" s="142" customFormat="1" x14ac:dyDescent="0.25"/>
    <row r="300" s="142" customFormat="1" x14ac:dyDescent="0.25"/>
    <row r="301" s="142" customFormat="1" x14ac:dyDescent="0.25"/>
    <row r="302" s="142" customFormat="1" x14ac:dyDescent="0.25"/>
    <row r="303" s="142" customFormat="1" x14ac:dyDescent="0.25"/>
    <row r="304" s="142" customFormat="1" x14ac:dyDescent="0.25"/>
    <row r="305" s="142" customFormat="1" x14ac:dyDescent="0.25"/>
    <row r="306" s="142" customFormat="1" x14ac:dyDescent="0.25"/>
    <row r="307" s="142" customFormat="1" x14ac:dyDescent="0.25"/>
    <row r="308" s="142" customFormat="1" x14ac:dyDescent="0.25"/>
    <row r="309" s="142" customFormat="1" x14ac:dyDescent="0.25"/>
    <row r="310" s="142" customFormat="1" x14ac:dyDescent="0.25"/>
    <row r="311" s="142" customFormat="1" x14ac:dyDescent="0.25"/>
    <row r="312" s="142" customFormat="1" x14ac:dyDescent="0.25"/>
    <row r="313" s="142" customFormat="1" x14ac:dyDescent="0.25"/>
    <row r="314" s="142" customFormat="1" x14ac:dyDescent="0.25"/>
    <row r="315" s="142" customFormat="1" x14ac:dyDescent="0.25"/>
    <row r="316" s="142" customFormat="1" x14ac:dyDescent="0.25"/>
    <row r="317" s="142" customFormat="1" x14ac:dyDescent="0.25"/>
    <row r="318" s="142" customFormat="1" x14ac:dyDescent="0.25"/>
    <row r="319" s="142" customFormat="1" x14ac:dyDescent="0.25"/>
    <row r="320" s="142" customFormat="1" x14ac:dyDescent="0.25"/>
    <row r="321" s="142" customFormat="1" x14ac:dyDescent="0.25"/>
    <row r="322" s="142" customFormat="1" x14ac:dyDescent="0.25"/>
    <row r="323" s="142" customFormat="1" x14ac:dyDescent="0.25"/>
    <row r="324" s="142" customFormat="1" x14ac:dyDescent="0.25"/>
    <row r="325" s="142" customFormat="1" x14ac:dyDescent="0.25"/>
    <row r="326" s="142" customFormat="1" x14ac:dyDescent="0.25"/>
    <row r="327" s="142" customFormat="1" x14ac:dyDescent="0.25"/>
    <row r="328" s="142" customFormat="1" x14ac:dyDescent="0.25"/>
    <row r="329" s="142" customFormat="1" x14ac:dyDescent="0.25"/>
    <row r="330" s="142" customFormat="1" x14ac:dyDescent="0.25"/>
    <row r="331" s="142" customFormat="1" x14ac:dyDescent="0.25"/>
    <row r="332" s="142" customFormat="1" x14ac:dyDescent="0.25"/>
    <row r="333" s="142" customFormat="1" x14ac:dyDescent="0.25"/>
    <row r="334" s="142" customFormat="1" x14ac:dyDescent="0.25"/>
    <row r="335" s="142" customFormat="1" x14ac:dyDescent="0.25"/>
    <row r="336" s="142" customFormat="1" x14ac:dyDescent="0.25"/>
    <row r="337" s="142" customFormat="1" x14ac:dyDescent="0.25"/>
    <row r="338" s="142" customFormat="1" x14ac:dyDescent="0.25"/>
    <row r="339" s="142" customFormat="1" x14ac:dyDescent="0.25"/>
    <row r="340" s="142" customFormat="1" x14ac:dyDescent="0.25"/>
    <row r="341" s="142" customFormat="1" x14ac:dyDescent="0.25"/>
    <row r="342" s="142" customFormat="1" x14ac:dyDescent="0.25"/>
    <row r="343" s="142" customFormat="1" x14ac:dyDescent="0.25"/>
    <row r="344" s="142" customFormat="1" x14ac:dyDescent="0.25"/>
    <row r="345" s="142" customFormat="1" x14ac:dyDescent="0.25"/>
    <row r="346" s="142" customFormat="1" x14ac:dyDescent="0.25"/>
    <row r="347" s="142" customFormat="1" x14ac:dyDescent="0.25"/>
    <row r="348" s="142" customFormat="1" x14ac:dyDescent="0.25"/>
    <row r="349" s="142" customFormat="1" x14ac:dyDescent="0.25"/>
    <row r="350" s="142" customFormat="1" x14ac:dyDescent="0.25"/>
    <row r="351" s="142" customFormat="1" x14ac:dyDescent="0.25"/>
    <row r="352" s="142" customFormat="1" x14ac:dyDescent="0.25"/>
    <row r="353" s="142" customFormat="1" x14ac:dyDescent="0.25"/>
    <row r="354" s="142" customFormat="1" x14ac:dyDescent="0.25"/>
    <row r="355" s="142" customFormat="1" x14ac:dyDescent="0.25"/>
    <row r="356" s="142" customFormat="1" x14ac:dyDescent="0.25"/>
    <row r="357" s="142" customFormat="1" x14ac:dyDescent="0.25"/>
    <row r="358" s="142" customFormat="1" x14ac:dyDescent="0.25"/>
    <row r="359" s="142" customFormat="1" x14ac:dyDescent="0.25"/>
    <row r="360" s="142" customFormat="1" x14ac:dyDescent="0.25"/>
    <row r="361" s="142" customFormat="1" x14ac:dyDescent="0.25"/>
    <row r="362" s="142" customFormat="1" x14ac:dyDescent="0.25"/>
    <row r="363" s="142" customFormat="1" x14ac:dyDescent="0.25"/>
    <row r="364" s="142" customFormat="1" x14ac:dyDescent="0.25"/>
    <row r="365" s="142" customFormat="1" x14ac:dyDescent="0.25"/>
    <row r="366" s="142" customFormat="1" x14ac:dyDescent="0.25"/>
    <row r="367" s="142" customFormat="1" x14ac:dyDescent="0.25"/>
    <row r="368" s="142" customFormat="1" x14ac:dyDescent="0.25"/>
    <row r="369" s="142" customFormat="1" x14ac:dyDescent="0.25"/>
    <row r="370" s="142" customFormat="1" x14ac:dyDescent="0.25"/>
    <row r="371" s="142" customFormat="1" x14ac:dyDescent="0.25"/>
    <row r="372" s="142" customFormat="1" x14ac:dyDescent="0.25"/>
    <row r="373" s="142" customFormat="1" x14ac:dyDescent="0.25"/>
    <row r="374" s="142" customFormat="1" x14ac:dyDescent="0.25"/>
    <row r="375" s="142" customFormat="1" x14ac:dyDescent="0.25"/>
    <row r="376" s="142" customFormat="1" x14ac:dyDescent="0.25"/>
    <row r="377" s="142" customFormat="1" x14ac:dyDescent="0.25"/>
    <row r="378" s="142" customFormat="1" x14ac:dyDescent="0.25"/>
    <row r="379" s="142" customFormat="1" x14ac:dyDescent="0.25"/>
    <row r="380" s="142" customFormat="1" x14ac:dyDescent="0.25"/>
    <row r="381" s="142" customFormat="1" x14ac:dyDescent="0.25"/>
    <row r="382" s="142" customFormat="1" x14ac:dyDescent="0.25"/>
    <row r="383" s="142" customFormat="1" x14ac:dyDescent="0.25"/>
    <row r="384" s="142" customFormat="1" x14ac:dyDescent="0.25"/>
    <row r="385" s="142" customFormat="1" x14ac:dyDescent="0.25"/>
    <row r="386" s="142" customFormat="1" x14ac:dyDescent="0.25"/>
    <row r="387" s="142" customFormat="1" x14ac:dyDescent="0.25"/>
    <row r="388" s="142" customFormat="1" x14ac:dyDescent="0.25"/>
    <row r="389" s="142" customFormat="1" x14ac:dyDescent="0.25"/>
    <row r="390" s="142" customFormat="1" x14ac:dyDescent="0.25"/>
    <row r="391" s="142" customFormat="1" x14ac:dyDescent="0.25"/>
    <row r="392" s="142" customFormat="1" x14ac:dyDescent="0.25"/>
    <row r="393" s="142" customFormat="1" x14ac:dyDescent="0.25"/>
    <row r="394" s="142" customFormat="1" x14ac:dyDescent="0.25"/>
    <row r="395" s="142" customFormat="1" x14ac:dyDescent="0.25"/>
    <row r="396" s="142" customFormat="1" x14ac:dyDescent="0.25"/>
    <row r="397" s="142" customFormat="1" x14ac:dyDescent="0.25"/>
    <row r="398" s="142" customFormat="1" x14ac:dyDescent="0.25"/>
    <row r="399" s="142" customFormat="1" x14ac:dyDescent="0.25"/>
    <row r="400" s="142" customFormat="1" x14ac:dyDescent="0.25"/>
    <row r="401" s="142" customFormat="1" x14ac:dyDescent="0.25"/>
    <row r="402" s="142" customFormat="1" x14ac:dyDescent="0.25"/>
    <row r="403" s="142" customFormat="1" x14ac:dyDescent="0.25"/>
    <row r="404" s="142" customFormat="1" x14ac:dyDescent="0.25"/>
    <row r="405" s="142" customFormat="1" x14ac:dyDescent="0.25"/>
    <row r="406" s="142" customFormat="1" x14ac:dyDescent="0.25"/>
    <row r="407" s="142" customFormat="1" x14ac:dyDescent="0.25"/>
    <row r="408" s="142" customFormat="1" x14ac:dyDescent="0.25"/>
    <row r="409" s="142" customFormat="1" x14ac:dyDescent="0.25"/>
    <row r="410" s="142" customFormat="1" x14ac:dyDescent="0.25"/>
    <row r="411" s="142" customFormat="1" x14ac:dyDescent="0.25"/>
    <row r="412" s="142" customFormat="1" x14ac:dyDescent="0.25"/>
    <row r="413" s="142" customFormat="1" x14ac:dyDescent="0.25"/>
    <row r="414" s="142" customFormat="1" x14ac:dyDescent="0.25"/>
    <row r="415" s="142" customFormat="1" x14ac:dyDescent="0.25"/>
    <row r="416" s="142" customFormat="1" x14ac:dyDescent="0.25"/>
    <row r="417" s="142" customFormat="1" x14ac:dyDescent="0.25"/>
    <row r="418" s="142" customFormat="1" x14ac:dyDescent="0.25"/>
    <row r="419" s="142" customFormat="1" x14ac:dyDescent="0.25"/>
    <row r="420" s="142" customFormat="1" x14ac:dyDescent="0.25"/>
    <row r="421" s="142" customFormat="1" x14ac:dyDescent="0.25"/>
    <row r="422" s="142" customFormat="1" x14ac:dyDescent="0.25"/>
    <row r="423" s="142" customFormat="1" x14ac:dyDescent="0.25"/>
    <row r="424" s="142" customFormat="1" x14ac:dyDescent="0.25"/>
    <row r="425" s="142" customFormat="1" x14ac:dyDescent="0.25"/>
    <row r="426" s="142" customFormat="1" x14ac:dyDescent="0.25"/>
    <row r="427" s="142" customFormat="1" x14ac:dyDescent="0.25"/>
    <row r="428" s="142" customFormat="1" x14ac:dyDescent="0.25"/>
    <row r="429" s="142" customFormat="1" x14ac:dyDescent="0.25"/>
    <row r="430" s="142" customFormat="1" x14ac:dyDescent="0.25"/>
    <row r="431" s="142" customFormat="1" x14ac:dyDescent="0.25"/>
    <row r="432" s="142" customFormat="1" x14ac:dyDescent="0.25"/>
    <row r="433" s="142" customFormat="1" x14ac:dyDescent="0.25"/>
    <row r="434" s="142" customFormat="1" x14ac:dyDescent="0.25"/>
    <row r="435" s="142" customFormat="1" x14ac:dyDescent="0.25"/>
    <row r="436" s="142" customFormat="1" x14ac:dyDescent="0.25"/>
    <row r="437" s="142" customFormat="1" x14ac:dyDescent="0.25"/>
    <row r="438" s="142" customFormat="1" x14ac:dyDescent="0.25"/>
    <row r="439" s="142" customFormat="1" x14ac:dyDescent="0.25"/>
    <row r="440" s="142" customFormat="1" x14ac:dyDescent="0.25"/>
    <row r="441" s="142" customFormat="1" x14ac:dyDescent="0.25"/>
    <row r="442" s="142" customFormat="1" x14ac:dyDescent="0.25"/>
    <row r="443" s="142" customFormat="1" x14ac:dyDescent="0.25"/>
    <row r="444" s="142" customFormat="1" x14ac:dyDescent="0.25"/>
    <row r="445" s="142" customFormat="1" x14ac:dyDescent="0.25"/>
    <row r="446" s="142" customFormat="1" x14ac:dyDescent="0.25"/>
    <row r="447" s="142" customFormat="1" x14ac:dyDescent="0.25"/>
    <row r="448" s="142" customFormat="1" x14ac:dyDescent="0.25"/>
    <row r="449" s="142" customFormat="1" x14ac:dyDescent="0.25"/>
    <row r="450" s="142" customFormat="1" x14ac:dyDescent="0.25"/>
    <row r="451" s="142" customFormat="1" x14ac:dyDescent="0.25"/>
    <row r="452" s="142" customFormat="1" x14ac:dyDescent="0.25"/>
    <row r="453" s="142" customFormat="1" x14ac:dyDescent="0.25"/>
    <row r="454" s="142" customFormat="1" x14ac:dyDescent="0.25"/>
    <row r="455" s="142" customFormat="1" x14ac:dyDescent="0.25"/>
    <row r="456" s="142" customFormat="1" x14ac:dyDescent="0.25"/>
    <row r="457" s="142" customFormat="1" x14ac:dyDescent="0.25"/>
    <row r="458" s="142" customFormat="1" x14ac:dyDescent="0.25"/>
    <row r="459" s="142" customFormat="1" x14ac:dyDescent="0.25"/>
    <row r="460" s="142" customFormat="1" x14ac:dyDescent="0.25"/>
    <row r="461" s="142" customFormat="1" x14ac:dyDescent="0.25"/>
    <row r="462" s="142" customFormat="1" x14ac:dyDescent="0.25"/>
    <row r="463" s="142" customFormat="1" x14ac:dyDescent="0.25"/>
    <row r="464" s="142" customFormat="1" x14ac:dyDescent="0.25"/>
    <row r="465" s="142" customFormat="1" x14ac:dyDescent="0.25"/>
    <row r="466" s="142" customFormat="1" x14ac:dyDescent="0.25"/>
    <row r="467" s="142" customFormat="1" x14ac:dyDescent="0.25"/>
    <row r="468" s="142" customFormat="1" x14ac:dyDescent="0.25"/>
    <row r="469" s="142" customFormat="1" x14ac:dyDescent="0.25"/>
    <row r="470" s="142" customFormat="1" x14ac:dyDescent="0.25"/>
    <row r="471" s="142" customFormat="1" x14ac:dyDescent="0.25"/>
    <row r="472" s="142" customFormat="1" x14ac:dyDescent="0.25"/>
    <row r="473" s="142" customFormat="1" x14ac:dyDescent="0.25"/>
    <row r="474" s="142" customFormat="1" x14ac:dyDescent="0.25"/>
    <row r="475" s="142" customFormat="1" x14ac:dyDescent="0.25"/>
    <row r="476" s="142" customFormat="1" x14ac:dyDescent="0.25"/>
    <row r="477" s="142" customFormat="1" x14ac:dyDescent="0.25"/>
    <row r="478" s="142" customFormat="1" x14ac:dyDescent="0.25"/>
    <row r="479" s="142" customFormat="1" x14ac:dyDescent="0.25"/>
    <row r="480" s="142" customFormat="1" x14ac:dyDescent="0.25"/>
    <row r="481" s="142" customFormat="1" x14ac:dyDescent="0.25"/>
    <row r="482" s="142" customFormat="1" x14ac:dyDescent="0.25"/>
    <row r="483" s="142" customFormat="1" x14ac:dyDescent="0.25"/>
    <row r="484" s="142" customFormat="1" x14ac:dyDescent="0.25"/>
    <row r="485" s="142" customFormat="1" x14ac:dyDescent="0.25"/>
    <row r="486" s="142" customFormat="1" x14ac:dyDescent="0.25"/>
    <row r="487" s="142" customFormat="1" x14ac:dyDescent="0.25"/>
    <row r="488" s="142" customFormat="1" x14ac:dyDescent="0.25"/>
    <row r="489" s="142" customFormat="1" x14ac:dyDescent="0.25"/>
    <row r="490" s="142" customFormat="1" x14ac:dyDescent="0.25"/>
    <row r="491" s="142" customFormat="1" x14ac:dyDescent="0.25"/>
    <row r="492" s="142" customFormat="1" x14ac:dyDescent="0.25"/>
    <row r="493" s="142" customFormat="1" x14ac:dyDescent="0.25"/>
    <row r="494" s="142" customFormat="1" x14ac:dyDescent="0.25"/>
    <row r="495" s="142" customFormat="1" x14ac:dyDescent="0.25"/>
    <row r="496" s="142" customFormat="1" x14ac:dyDescent="0.25"/>
    <row r="497" s="142" customFormat="1" x14ac:dyDescent="0.25"/>
    <row r="498" s="142" customFormat="1" x14ac:dyDescent="0.25"/>
    <row r="499" s="142" customFormat="1" x14ac:dyDescent="0.25"/>
    <row r="500" s="142" customFormat="1" x14ac:dyDescent="0.25"/>
    <row r="501" s="142" customFormat="1" x14ac:dyDescent="0.25"/>
    <row r="502" s="142" customFormat="1" x14ac:dyDescent="0.25"/>
    <row r="503" s="142" customFormat="1" x14ac:dyDescent="0.25"/>
    <row r="504" s="142" customFormat="1" x14ac:dyDescent="0.25"/>
    <row r="505" s="142" customFormat="1" x14ac:dyDescent="0.25"/>
    <row r="506" s="142" customFormat="1" x14ac:dyDescent="0.25"/>
    <row r="507" s="142" customFormat="1" x14ac:dyDescent="0.25"/>
    <row r="508" s="142" customFormat="1" x14ac:dyDescent="0.25"/>
    <row r="509" s="142" customFormat="1" x14ac:dyDescent="0.25"/>
    <row r="510" s="142" customFormat="1" x14ac:dyDescent="0.25"/>
    <row r="511" s="142" customFormat="1" x14ac:dyDescent="0.25"/>
    <row r="512" s="142" customFormat="1" x14ac:dyDescent="0.25"/>
    <row r="513" s="142" customFormat="1" x14ac:dyDescent="0.25"/>
    <row r="514" s="142" customFormat="1" x14ac:dyDescent="0.25"/>
    <row r="515" s="142" customFormat="1" x14ac:dyDescent="0.25"/>
    <row r="516" s="142" customFormat="1" x14ac:dyDescent="0.25"/>
    <row r="517" s="142" customFormat="1" x14ac:dyDescent="0.25"/>
    <row r="518" s="142" customFormat="1" x14ac:dyDescent="0.25"/>
    <row r="519" s="142" customFormat="1" x14ac:dyDescent="0.25"/>
    <row r="520" s="142" customFormat="1" x14ac:dyDescent="0.25"/>
    <row r="521" s="142" customFormat="1" x14ac:dyDescent="0.25"/>
    <row r="522" s="142" customFormat="1" x14ac:dyDescent="0.25"/>
    <row r="523" s="142" customFormat="1" x14ac:dyDescent="0.25"/>
    <row r="524" s="142" customFormat="1" x14ac:dyDescent="0.25"/>
    <row r="525" s="142" customFormat="1" x14ac:dyDescent="0.25"/>
    <row r="526" s="142" customFormat="1" x14ac:dyDescent="0.25"/>
    <row r="527" s="142" customFormat="1" x14ac:dyDescent="0.25"/>
    <row r="528" s="142" customFormat="1" x14ac:dyDescent="0.25"/>
    <row r="529" s="142" customFormat="1" x14ac:dyDescent="0.25"/>
    <row r="530" s="142" customFormat="1" x14ac:dyDescent="0.25"/>
    <row r="531" s="142" customFormat="1" x14ac:dyDescent="0.25"/>
    <row r="532" s="142" customFormat="1" x14ac:dyDescent="0.25"/>
    <row r="533" s="142" customFormat="1" x14ac:dyDescent="0.25"/>
    <row r="534" s="142" customFormat="1" x14ac:dyDescent="0.25"/>
    <row r="535" s="142" customFormat="1" x14ac:dyDescent="0.25"/>
    <row r="536" s="142" customFormat="1" x14ac:dyDescent="0.25"/>
    <row r="537" s="142" customFormat="1" x14ac:dyDescent="0.25"/>
    <row r="538" s="142" customFormat="1" x14ac:dyDescent="0.25"/>
    <row r="539" s="142" customFormat="1" x14ac:dyDescent="0.25"/>
    <row r="540" s="142" customFormat="1" x14ac:dyDescent="0.25"/>
    <row r="541" s="142" customFormat="1" x14ac:dyDescent="0.25"/>
    <row r="542" s="142" customFormat="1" x14ac:dyDescent="0.25"/>
    <row r="543" s="142" customFormat="1" x14ac:dyDescent="0.25"/>
    <row r="544" s="142" customFormat="1" x14ac:dyDescent="0.25"/>
    <row r="545" s="142" customFormat="1" x14ac:dyDescent="0.25"/>
    <row r="546" s="142" customFormat="1" x14ac:dyDescent="0.25"/>
    <row r="547" s="142" customFormat="1" x14ac:dyDescent="0.25"/>
    <row r="548" s="142" customFormat="1" x14ac:dyDescent="0.25"/>
    <row r="549" s="142" customFormat="1" x14ac:dyDescent="0.25"/>
    <row r="550" s="142" customFormat="1" x14ac:dyDescent="0.25"/>
    <row r="551" s="142" customFormat="1" x14ac:dyDescent="0.25"/>
    <row r="552" s="142" customFormat="1" x14ac:dyDescent="0.25"/>
    <row r="553" s="142" customFormat="1" x14ac:dyDescent="0.25"/>
    <row r="554" s="142" customFormat="1" x14ac:dyDescent="0.25"/>
    <row r="555" s="142" customFormat="1" x14ac:dyDescent="0.25"/>
    <row r="556" s="142" customFormat="1" x14ac:dyDescent="0.25"/>
    <row r="557" s="142" customFormat="1" x14ac:dyDescent="0.25"/>
    <row r="558" s="142" customFormat="1" x14ac:dyDescent="0.25"/>
    <row r="559" s="142" customFormat="1" x14ac:dyDescent="0.25"/>
    <row r="560" s="142" customFormat="1" x14ac:dyDescent="0.25"/>
    <row r="561" s="142" customFormat="1" x14ac:dyDescent="0.25"/>
    <row r="562" s="142" customFormat="1" x14ac:dyDescent="0.25"/>
    <row r="563" s="142" customFormat="1" x14ac:dyDescent="0.25"/>
    <row r="564" s="142" customFormat="1" x14ac:dyDescent="0.25"/>
    <row r="565" s="142" customFormat="1" x14ac:dyDescent="0.25"/>
    <row r="566" s="142" customFormat="1" x14ac:dyDescent="0.25"/>
    <row r="567" s="142" customFormat="1" x14ac:dyDescent="0.25"/>
    <row r="568" s="142" customFormat="1" x14ac:dyDescent="0.25"/>
    <row r="569" s="142" customFormat="1" x14ac:dyDescent="0.25"/>
    <row r="570" s="142" customFormat="1" x14ac:dyDescent="0.25"/>
    <row r="571" s="142" customFormat="1" x14ac:dyDescent="0.25"/>
    <row r="572" s="142" customFormat="1" x14ac:dyDescent="0.25"/>
    <row r="573" s="142" customFormat="1" x14ac:dyDescent="0.25"/>
    <row r="574" s="142" customFormat="1" x14ac:dyDescent="0.25"/>
    <row r="575" s="142" customFormat="1" x14ac:dyDescent="0.25"/>
    <row r="576" s="142" customFormat="1" x14ac:dyDescent="0.25"/>
    <row r="577" s="142" customFormat="1" x14ac:dyDescent="0.25"/>
    <row r="578" s="142" customFormat="1" x14ac:dyDescent="0.25"/>
    <row r="579" s="142" customFormat="1" x14ac:dyDescent="0.25"/>
    <row r="580" s="142" customFormat="1" x14ac:dyDescent="0.25"/>
    <row r="581" s="142" customFormat="1" x14ac:dyDescent="0.25"/>
    <row r="582" s="142" customFormat="1" x14ac:dyDescent="0.25"/>
    <row r="583" s="142" customFormat="1" x14ac:dyDescent="0.25"/>
    <row r="584" s="142" customFormat="1" x14ac:dyDescent="0.25"/>
    <row r="585" s="142" customFormat="1" x14ac:dyDescent="0.25"/>
    <row r="586" s="142" customFormat="1" x14ac:dyDescent="0.25"/>
    <row r="587" s="142" customFormat="1" x14ac:dyDescent="0.25"/>
    <row r="588" s="142" customFormat="1" x14ac:dyDescent="0.25"/>
    <row r="589" s="142" customFormat="1" x14ac:dyDescent="0.25"/>
    <row r="590" s="142" customFormat="1" x14ac:dyDescent="0.25"/>
    <row r="591" s="142" customFormat="1" x14ac:dyDescent="0.25"/>
    <row r="592" s="142" customFormat="1" x14ac:dyDescent="0.25"/>
    <row r="593" s="142" customFormat="1" x14ac:dyDescent="0.25"/>
    <row r="594" s="142" customFormat="1" x14ac:dyDescent="0.25"/>
    <row r="595" s="142" customFormat="1" x14ac:dyDescent="0.25"/>
    <row r="596" s="142" customFormat="1" x14ac:dyDescent="0.25"/>
    <row r="597" s="142" customFormat="1" x14ac:dyDescent="0.25"/>
    <row r="598" s="142" customFormat="1" x14ac:dyDescent="0.25"/>
    <row r="599" s="142" customFormat="1" x14ac:dyDescent="0.25"/>
    <row r="600" s="142" customFormat="1" x14ac:dyDescent="0.25"/>
    <row r="601" s="142" customFormat="1" x14ac:dyDescent="0.25"/>
    <row r="602" s="142" customFormat="1" x14ac:dyDescent="0.25"/>
    <row r="603" s="142" customFormat="1" x14ac:dyDescent="0.25"/>
    <row r="604" s="142" customFormat="1" x14ac:dyDescent="0.25"/>
    <row r="605" s="142" customFormat="1" x14ac:dyDescent="0.25"/>
    <row r="606" s="142" customFormat="1" x14ac:dyDescent="0.25"/>
    <row r="607" s="142" customFormat="1" x14ac:dyDescent="0.25"/>
    <row r="608" s="142" customFormat="1" x14ac:dyDescent="0.25"/>
    <row r="609" s="142" customFormat="1" x14ac:dyDescent="0.25"/>
    <row r="610" s="142" customFormat="1" x14ac:dyDescent="0.25"/>
    <row r="611" s="142" customFormat="1" x14ac:dyDescent="0.25"/>
    <row r="612" s="142" customFormat="1" x14ac:dyDescent="0.25"/>
    <row r="613" s="142" customFormat="1" x14ac:dyDescent="0.25"/>
    <row r="614" s="142" customFormat="1" x14ac:dyDescent="0.25"/>
    <row r="615" s="142" customFormat="1" x14ac:dyDescent="0.25"/>
    <row r="616" s="142" customFormat="1" x14ac:dyDescent="0.25"/>
    <row r="617" s="142" customFormat="1" x14ac:dyDescent="0.25"/>
    <row r="618" s="142" customFormat="1" x14ac:dyDescent="0.25"/>
    <row r="619" s="142" customFormat="1" x14ac:dyDescent="0.25"/>
    <row r="620" s="142" customFormat="1" x14ac:dyDescent="0.25"/>
    <row r="621" s="142" customFormat="1" x14ac:dyDescent="0.25"/>
    <row r="622" s="142" customFormat="1" x14ac:dyDescent="0.25"/>
    <row r="623" s="142" customFormat="1" x14ac:dyDescent="0.25"/>
    <row r="624" s="142" customFormat="1" x14ac:dyDescent="0.25"/>
    <row r="625" s="142" customFormat="1" x14ac:dyDescent="0.25"/>
    <row r="626" s="142" customFormat="1" x14ac:dyDescent="0.25"/>
    <row r="627" s="142" customFormat="1" x14ac:dyDescent="0.25"/>
    <row r="628" s="142" customFormat="1" x14ac:dyDescent="0.25"/>
    <row r="629" s="142" customFormat="1" x14ac:dyDescent="0.25"/>
    <row r="630" s="142" customFormat="1" x14ac:dyDescent="0.25"/>
    <row r="631" s="142" customFormat="1" x14ac:dyDescent="0.25"/>
    <row r="632" s="142" customFormat="1" x14ac:dyDescent="0.25"/>
    <row r="633" s="142" customFormat="1" x14ac:dyDescent="0.25"/>
    <row r="634" s="142" customFormat="1" x14ac:dyDescent="0.25"/>
    <row r="635" s="142" customFormat="1" x14ac:dyDescent="0.25"/>
    <row r="636" s="142" customFormat="1" x14ac:dyDescent="0.25"/>
    <row r="637" s="142" customFormat="1" x14ac:dyDescent="0.25"/>
    <row r="638" s="142" customFormat="1" x14ac:dyDescent="0.25"/>
    <row r="639" s="142" customFormat="1" x14ac:dyDescent="0.25"/>
    <row r="640" s="142" customFormat="1" x14ac:dyDescent="0.25"/>
    <row r="641" s="142" customFormat="1" x14ac:dyDescent="0.25"/>
    <row r="642" s="142" customFormat="1" x14ac:dyDescent="0.25"/>
    <row r="643" s="142" customFormat="1" x14ac:dyDescent="0.25"/>
    <row r="644" s="142" customFormat="1" x14ac:dyDescent="0.25"/>
    <row r="645" s="142" customFormat="1" x14ac:dyDescent="0.25"/>
    <row r="646" s="142" customFormat="1" x14ac:dyDescent="0.25"/>
    <row r="647" s="142" customFormat="1" x14ac:dyDescent="0.25"/>
    <row r="648" s="142" customFormat="1" x14ac:dyDescent="0.25"/>
    <row r="649" s="142" customFormat="1" x14ac:dyDescent="0.25"/>
    <row r="650" s="142" customFormat="1" x14ac:dyDescent="0.25"/>
    <row r="651" s="142" customFormat="1" x14ac:dyDescent="0.25"/>
    <row r="652" s="142" customFormat="1" x14ac:dyDescent="0.25"/>
    <row r="653" s="142" customFormat="1" x14ac:dyDescent="0.25"/>
    <row r="654" s="142" customFormat="1" x14ac:dyDescent="0.25"/>
    <row r="655" s="142" customFormat="1" x14ac:dyDescent="0.25"/>
    <row r="656" s="142" customFormat="1" x14ac:dyDescent="0.25"/>
    <row r="657" s="142" customFormat="1" x14ac:dyDescent="0.25"/>
    <row r="658" s="142" customFormat="1" x14ac:dyDescent="0.25"/>
    <row r="659" s="142" customFormat="1" x14ac:dyDescent="0.25"/>
    <row r="660" s="142" customFormat="1" x14ac:dyDescent="0.25"/>
    <row r="661" s="142" customFormat="1" x14ac:dyDescent="0.25"/>
    <row r="662" s="142" customFormat="1" x14ac:dyDescent="0.25"/>
    <row r="663" s="142" customFormat="1" x14ac:dyDescent="0.25"/>
    <row r="664" s="142" customFormat="1" x14ac:dyDescent="0.25"/>
    <row r="665" s="142" customFormat="1" x14ac:dyDescent="0.25"/>
    <row r="666" s="142" customFormat="1" x14ac:dyDescent="0.25"/>
    <row r="667" s="142" customFormat="1" x14ac:dyDescent="0.25"/>
    <row r="668" s="142" customFormat="1" x14ac:dyDescent="0.25"/>
    <row r="669" s="142" customFormat="1" x14ac:dyDescent="0.25"/>
    <row r="670" s="142" customFormat="1" x14ac:dyDescent="0.25"/>
    <row r="671" s="142" customFormat="1" x14ac:dyDescent="0.25"/>
    <row r="672" s="142" customFormat="1" x14ac:dyDescent="0.25"/>
    <row r="673" s="142" customFormat="1" x14ac:dyDescent="0.25"/>
    <row r="674" s="142" customFormat="1" x14ac:dyDescent="0.25"/>
    <row r="675" s="142" customFormat="1" x14ac:dyDescent="0.25"/>
    <row r="676" s="142" customFormat="1" x14ac:dyDescent="0.25"/>
    <row r="677" s="142" customFormat="1" x14ac:dyDescent="0.25"/>
    <row r="678" s="142" customFormat="1" x14ac:dyDescent="0.25"/>
    <row r="679" s="142" customFormat="1" x14ac:dyDescent="0.25"/>
    <row r="680" s="142" customFormat="1" x14ac:dyDescent="0.25"/>
    <row r="681" s="142" customFormat="1" x14ac:dyDescent="0.25"/>
    <row r="682" s="142" customFormat="1" x14ac:dyDescent="0.25"/>
    <row r="683" s="142" customFormat="1" x14ac:dyDescent="0.25"/>
    <row r="684" s="142" customFormat="1" x14ac:dyDescent="0.25"/>
    <row r="685" s="142" customFormat="1" x14ac:dyDescent="0.25"/>
    <row r="686" s="142" customFormat="1" x14ac:dyDescent="0.25"/>
    <row r="687" s="142" customFormat="1" x14ac:dyDescent="0.25"/>
    <row r="688" s="142" customFormat="1" x14ac:dyDescent="0.25"/>
    <row r="689" s="142" customFormat="1" x14ac:dyDescent="0.25"/>
    <row r="690" s="142" customFormat="1" x14ac:dyDescent="0.25"/>
    <row r="691" s="142" customFormat="1" x14ac:dyDescent="0.25"/>
    <row r="692" s="142" customFormat="1" x14ac:dyDescent="0.25"/>
    <row r="693" s="142" customFormat="1" x14ac:dyDescent="0.25"/>
    <row r="694" s="142" customFormat="1" x14ac:dyDescent="0.25"/>
    <row r="695" s="142" customFormat="1" x14ac:dyDescent="0.25"/>
    <row r="696" s="142" customFormat="1" x14ac:dyDescent="0.25"/>
    <row r="697" s="142" customFormat="1" x14ac:dyDescent="0.25"/>
    <row r="698" s="142" customFormat="1" x14ac:dyDescent="0.25"/>
    <row r="699" s="142" customFormat="1" x14ac:dyDescent="0.25"/>
    <row r="700" s="142" customFormat="1" x14ac:dyDescent="0.25"/>
    <row r="701" s="142" customFormat="1" x14ac:dyDescent="0.25"/>
    <row r="702" s="142" customFormat="1" x14ac:dyDescent="0.25"/>
    <row r="703" s="142" customFormat="1" x14ac:dyDescent="0.25"/>
    <row r="704" s="142" customFormat="1" x14ac:dyDescent="0.25"/>
    <row r="705" s="142" customFormat="1" x14ac:dyDescent="0.25"/>
    <row r="706" s="142" customFormat="1" x14ac:dyDescent="0.25"/>
    <row r="707" s="142" customFormat="1" x14ac:dyDescent="0.25"/>
    <row r="708" s="142" customFormat="1" x14ac:dyDescent="0.25"/>
    <row r="709" s="142" customFormat="1" x14ac:dyDescent="0.25"/>
    <row r="710" s="142" customFormat="1" x14ac:dyDescent="0.25"/>
    <row r="711" s="142" customFormat="1" x14ac:dyDescent="0.25"/>
    <row r="712" s="142" customFormat="1" x14ac:dyDescent="0.25"/>
    <row r="713" s="142" customFormat="1" x14ac:dyDescent="0.25"/>
    <row r="714" s="142" customFormat="1" x14ac:dyDescent="0.25"/>
    <row r="715" s="142" customFormat="1" x14ac:dyDescent="0.25"/>
    <row r="716" s="142" customFormat="1" x14ac:dyDescent="0.25"/>
    <row r="717" s="142" customFormat="1" x14ac:dyDescent="0.25"/>
    <row r="718" s="142" customFormat="1" x14ac:dyDescent="0.25"/>
    <row r="719" s="142" customFormat="1" x14ac:dyDescent="0.25"/>
    <row r="720" s="142" customFormat="1" x14ac:dyDescent="0.25"/>
    <row r="721" s="142" customFormat="1" x14ac:dyDescent="0.25"/>
    <row r="722" s="142" customFormat="1" x14ac:dyDescent="0.25"/>
    <row r="723" s="142" customFormat="1" x14ac:dyDescent="0.25"/>
    <row r="724" s="142" customFormat="1" x14ac:dyDescent="0.25"/>
    <row r="725" s="142" customFormat="1" x14ac:dyDescent="0.25"/>
    <row r="726" s="142" customFormat="1" x14ac:dyDescent="0.25"/>
    <row r="727" s="142" customFormat="1" x14ac:dyDescent="0.25"/>
    <row r="728" s="142" customFormat="1" x14ac:dyDescent="0.25"/>
    <row r="729" s="142" customFormat="1" x14ac:dyDescent="0.25"/>
    <row r="730" s="142" customFormat="1" x14ac:dyDescent="0.25"/>
    <row r="731" s="142" customFormat="1" x14ac:dyDescent="0.25"/>
    <row r="732" s="142" customFormat="1" x14ac:dyDescent="0.25"/>
    <row r="733" s="142" customFormat="1" x14ac:dyDescent="0.25"/>
    <row r="734" s="142" customFormat="1" x14ac:dyDescent="0.25"/>
    <row r="735" s="142" customFormat="1" x14ac:dyDescent="0.25"/>
    <row r="736" s="142" customFormat="1" x14ac:dyDescent="0.25"/>
    <row r="737" s="142" customFormat="1" x14ac:dyDescent="0.25"/>
    <row r="738" s="142" customFormat="1" x14ac:dyDescent="0.25"/>
    <row r="739" s="142" customFormat="1" x14ac:dyDescent="0.25"/>
    <row r="740" s="142" customFormat="1" x14ac:dyDescent="0.25"/>
    <row r="741" s="142" customFormat="1" x14ac:dyDescent="0.25"/>
    <row r="742" s="142" customFormat="1" x14ac:dyDescent="0.25"/>
    <row r="743" s="142" customFormat="1" x14ac:dyDescent="0.25"/>
    <row r="744" s="142" customFormat="1" x14ac:dyDescent="0.25"/>
    <row r="745" s="142" customFormat="1" x14ac:dyDescent="0.25"/>
    <row r="746" s="142" customFormat="1" x14ac:dyDescent="0.25"/>
    <row r="747" s="142" customFormat="1" x14ac:dyDescent="0.25"/>
    <row r="748" s="142" customFormat="1" x14ac:dyDescent="0.25"/>
    <row r="749" s="142" customFormat="1" x14ac:dyDescent="0.25"/>
    <row r="750" s="142" customFormat="1" x14ac:dyDescent="0.25"/>
    <row r="751" s="142" customFormat="1" x14ac:dyDescent="0.25"/>
    <row r="752" s="142" customFormat="1" x14ac:dyDescent="0.25"/>
    <row r="753" s="142" customFormat="1" x14ac:dyDescent="0.25"/>
    <row r="754" s="142" customFormat="1" x14ac:dyDescent="0.25"/>
    <row r="755" s="142" customFormat="1" x14ac:dyDescent="0.25"/>
    <row r="756" s="142" customFormat="1" x14ac:dyDescent="0.25"/>
    <row r="757" s="142" customFormat="1" x14ac:dyDescent="0.25"/>
    <row r="758" s="142" customFormat="1" x14ac:dyDescent="0.25"/>
    <row r="759" s="142" customFormat="1" x14ac:dyDescent="0.25"/>
    <row r="760" s="142" customFormat="1" x14ac:dyDescent="0.25"/>
    <row r="761" s="142" customFormat="1" x14ac:dyDescent="0.25"/>
    <row r="762" s="142" customFormat="1" x14ac:dyDescent="0.25"/>
    <row r="763" s="142" customFormat="1" x14ac:dyDescent="0.25"/>
    <row r="764" s="142" customFormat="1" x14ac:dyDescent="0.25"/>
    <row r="765" s="142" customFormat="1" x14ac:dyDescent="0.25"/>
    <row r="766" s="142" customFormat="1" x14ac:dyDescent="0.25"/>
    <row r="767" s="142" customFormat="1" x14ac:dyDescent="0.25"/>
    <row r="768" s="142" customFormat="1" x14ac:dyDescent="0.25"/>
    <row r="769" s="142" customFormat="1" x14ac:dyDescent="0.25"/>
    <row r="770" s="142" customFormat="1" x14ac:dyDescent="0.25"/>
    <row r="771" s="142" customFormat="1" x14ac:dyDescent="0.25"/>
    <row r="772" s="142" customFormat="1" x14ac:dyDescent="0.25"/>
    <row r="773" s="142" customFormat="1" x14ac:dyDescent="0.25"/>
    <row r="774" s="142" customFormat="1" x14ac:dyDescent="0.25"/>
    <row r="775" s="142" customFormat="1" x14ac:dyDescent="0.25"/>
    <row r="776" s="142" customFormat="1" x14ac:dyDescent="0.25"/>
    <row r="777" s="142" customFormat="1" x14ac:dyDescent="0.25"/>
    <row r="778" s="142" customFormat="1" x14ac:dyDescent="0.25"/>
    <row r="779" s="142" customFormat="1" x14ac:dyDescent="0.25"/>
    <row r="780" s="142" customFormat="1" x14ac:dyDescent="0.25"/>
    <row r="781" s="142" customFormat="1" x14ac:dyDescent="0.25"/>
    <row r="782" s="142" customFormat="1" x14ac:dyDescent="0.25"/>
    <row r="783" s="142" customFormat="1" x14ac:dyDescent="0.25"/>
    <row r="784" s="142" customFormat="1" x14ac:dyDescent="0.25"/>
    <row r="785" s="142" customFormat="1" x14ac:dyDescent="0.25"/>
    <row r="786" s="142" customFormat="1" x14ac:dyDescent="0.25"/>
    <row r="787" s="142" customFormat="1" x14ac:dyDescent="0.25"/>
    <row r="788" s="142" customFormat="1" x14ac:dyDescent="0.25"/>
    <row r="789" s="142" customFormat="1" x14ac:dyDescent="0.25"/>
    <row r="790" s="142" customFormat="1" x14ac:dyDescent="0.25"/>
    <row r="791" s="142" customFormat="1" x14ac:dyDescent="0.25"/>
    <row r="792" s="142" customFormat="1" x14ac:dyDescent="0.25"/>
    <row r="793" s="142" customFormat="1" x14ac:dyDescent="0.25"/>
    <row r="794" s="142" customFormat="1" x14ac:dyDescent="0.25"/>
    <row r="795" s="142" customFormat="1" x14ac:dyDescent="0.25"/>
    <row r="796" s="142" customFormat="1" x14ac:dyDescent="0.25"/>
    <row r="797" s="142" customFormat="1" x14ac:dyDescent="0.25"/>
    <row r="798" s="142" customFormat="1" x14ac:dyDescent="0.25"/>
    <row r="799" s="142" customFormat="1" x14ac:dyDescent="0.25"/>
    <row r="800" s="142" customFormat="1" x14ac:dyDescent="0.25"/>
    <row r="801" s="142" customFormat="1" x14ac:dyDescent="0.25"/>
    <row r="802" s="142" customFormat="1" x14ac:dyDescent="0.25"/>
    <row r="803" s="142" customFormat="1" x14ac:dyDescent="0.25"/>
    <row r="804" s="142" customFormat="1" x14ac:dyDescent="0.25"/>
    <row r="805" s="142" customFormat="1" x14ac:dyDescent="0.25"/>
    <row r="806" s="142" customFormat="1" x14ac:dyDescent="0.25"/>
    <row r="807" s="142" customFormat="1" x14ac:dyDescent="0.25"/>
    <row r="808" s="142" customFormat="1" x14ac:dyDescent="0.25"/>
    <row r="809" s="142" customFormat="1" x14ac:dyDescent="0.25"/>
    <row r="810" s="142" customFormat="1" x14ac:dyDescent="0.25"/>
    <row r="811" s="142" customFormat="1" x14ac:dyDescent="0.25"/>
    <row r="812" s="142" customFormat="1" x14ac:dyDescent="0.25"/>
    <row r="813" s="142" customFormat="1" x14ac:dyDescent="0.25"/>
    <row r="814" s="142" customFormat="1" x14ac:dyDescent="0.25"/>
    <row r="815" s="142" customFormat="1" x14ac:dyDescent="0.25"/>
    <row r="816" s="142" customFormat="1" x14ac:dyDescent="0.25"/>
    <row r="817" s="142" customFormat="1" x14ac:dyDescent="0.25"/>
    <row r="818" s="142" customFormat="1" x14ac:dyDescent="0.25"/>
    <row r="819" s="142" customFormat="1" x14ac:dyDescent="0.25"/>
    <row r="820" s="142" customFormat="1" x14ac:dyDescent="0.25"/>
    <row r="821" s="142" customFormat="1" x14ac:dyDescent="0.25"/>
    <row r="822" s="142" customFormat="1" x14ac:dyDescent="0.25"/>
    <row r="823" s="142" customFormat="1" x14ac:dyDescent="0.25"/>
    <row r="824" s="142" customFormat="1" x14ac:dyDescent="0.25"/>
    <row r="825" s="142" customFormat="1" x14ac:dyDescent="0.25"/>
    <row r="826" s="142" customFormat="1" x14ac:dyDescent="0.25"/>
    <row r="827" s="142" customFormat="1" x14ac:dyDescent="0.25"/>
    <row r="828" s="142" customFormat="1" x14ac:dyDescent="0.25"/>
    <row r="829" s="142" customFormat="1" x14ac:dyDescent="0.25"/>
    <row r="830" s="142" customFormat="1" x14ac:dyDescent="0.25"/>
    <row r="831" s="142" customFormat="1" x14ac:dyDescent="0.25"/>
    <row r="832" s="142" customFormat="1" x14ac:dyDescent="0.25"/>
    <row r="833" s="142" customFormat="1" x14ac:dyDescent="0.25"/>
    <row r="834" s="142" customFormat="1" x14ac:dyDescent="0.25"/>
    <row r="835" s="142" customFormat="1" x14ac:dyDescent="0.25"/>
    <row r="836" s="142" customFormat="1" x14ac:dyDescent="0.25"/>
    <row r="837" s="142" customFormat="1" x14ac:dyDescent="0.25"/>
    <row r="838" s="142" customFormat="1" x14ac:dyDescent="0.25"/>
    <row r="839" s="142" customFormat="1" x14ac:dyDescent="0.25"/>
    <row r="840" s="142" customFormat="1" x14ac:dyDescent="0.25"/>
    <row r="841" s="142" customFormat="1" x14ac:dyDescent="0.25"/>
    <row r="842" s="142" customFormat="1" x14ac:dyDescent="0.25"/>
    <row r="843" s="142" customFormat="1" x14ac:dyDescent="0.25"/>
    <row r="844" s="142" customFormat="1" x14ac:dyDescent="0.25"/>
    <row r="845" s="142" customFormat="1" x14ac:dyDescent="0.25"/>
    <row r="846" s="142" customFormat="1" x14ac:dyDescent="0.25"/>
    <row r="847" s="142" customFormat="1" x14ac:dyDescent="0.25"/>
    <row r="848" s="142" customFormat="1" x14ac:dyDescent="0.25"/>
    <row r="849" s="142" customFormat="1" x14ac:dyDescent="0.25"/>
    <row r="850" s="142" customFormat="1" x14ac:dyDescent="0.25"/>
    <row r="851" s="142" customFormat="1" x14ac:dyDescent="0.25"/>
    <row r="852" s="142" customFormat="1" x14ac:dyDescent="0.25"/>
    <row r="853" s="142" customFormat="1" x14ac:dyDescent="0.25"/>
    <row r="854" s="142" customFormat="1" x14ac:dyDescent="0.25"/>
    <row r="855" s="142" customFormat="1" x14ac:dyDescent="0.25"/>
    <row r="856" s="142" customFormat="1" x14ac:dyDescent="0.25"/>
    <row r="857" s="142" customFormat="1" x14ac:dyDescent="0.25"/>
    <row r="858" s="142" customFormat="1" x14ac:dyDescent="0.25"/>
    <row r="859" s="142" customFormat="1" x14ac:dyDescent="0.25"/>
    <row r="860" s="142" customFormat="1" x14ac:dyDescent="0.25"/>
    <row r="861" s="142" customFormat="1" x14ac:dyDescent="0.25"/>
    <row r="862" s="142" customFormat="1" x14ac:dyDescent="0.25"/>
    <row r="863" s="142" customFormat="1" x14ac:dyDescent="0.25"/>
    <row r="864" s="142" customFormat="1" x14ac:dyDescent="0.25"/>
    <row r="865" s="142" customFormat="1" x14ac:dyDescent="0.25"/>
    <row r="866" s="142" customFormat="1" x14ac:dyDescent="0.25"/>
    <row r="867" s="142" customFormat="1" x14ac:dyDescent="0.25"/>
    <row r="868" s="142" customFormat="1" x14ac:dyDescent="0.25"/>
    <row r="869" s="142" customFormat="1" x14ac:dyDescent="0.25"/>
    <row r="870" s="142" customFormat="1" x14ac:dyDescent="0.25"/>
    <row r="871" s="142" customFormat="1" x14ac:dyDescent="0.25"/>
    <row r="872" s="142" customFormat="1" x14ac:dyDescent="0.25"/>
    <row r="873" s="142" customFormat="1" x14ac:dyDescent="0.25"/>
    <row r="874" s="142" customFormat="1" x14ac:dyDescent="0.25"/>
    <row r="875" s="142" customFormat="1" x14ac:dyDescent="0.25"/>
    <row r="876" s="142" customFormat="1" x14ac:dyDescent="0.25"/>
    <row r="877" s="142" customFormat="1" x14ac:dyDescent="0.25"/>
    <row r="878" s="142" customFormat="1" x14ac:dyDescent="0.25"/>
    <row r="879" s="142" customFormat="1" x14ac:dyDescent="0.25"/>
    <row r="880" s="142" customFormat="1" x14ac:dyDescent="0.25"/>
    <row r="881" s="142" customFormat="1" x14ac:dyDescent="0.25"/>
    <row r="882" s="142" customFormat="1" x14ac:dyDescent="0.25"/>
    <row r="883" s="142" customFormat="1" x14ac:dyDescent="0.25"/>
    <row r="884" s="142" customFormat="1" x14ac:dyDescent="0.25"/>
    <row r="885" s="142" customFormat="1" x14ac:dyDescent="0.25"/>
    <row r="886" s="142" customFormat="1" x14ac:dyDescent="0.25"/>
    <row r="887" s="142" customFormat="1" x14ac:dyDescent="0.25"/>
    <row r="888" s="142" customFormat="1" x14ac:dyDescent="0.25"/>
    <row r="889" s="142" customFormat="1" x14ac:dyDescent="0.25"/>
    <row r="890" s="142" customFormat="1" x14ac:dyDescent="0.25"/>
    <row r="891" s="142" customFormat="1" x14ac:dyDescent="0.25"/>
    <row r="892" s="142" customFormat="1" x14ac:dyDescent="0.25"/>
    <row r="893" s="142" customFormat="1" x14ac:dyDescent="0.25"/>
    <row r="894" s="142" customFormat="1" x14ac:dyDescent="0.25"/>
    <row r="895" s="142" customFormat="1" x14ac:dyDescent="0.25"/>
    <row r="896" s="142" customFormat="1" x14ac:dyDescent="0.25"/>
    <row r="897" s="142" customFormat="1" x14ac:dyDescent="0.25"/>
    <row r="898" s="142" customFormat="1" x14ac:dyDescent="0.25"/>
    <row r="899" s="142" customFormat="1" x14ac:dyDescent="0.25"/>
    <row r="900" s="142" customFormat="1" x14ac:dyDescent="0.25"/>
    <row r="901" s="142" customFormat="1" x14ac:dyDescent="0.25"/>
    <row r="902" s="142" customFormat="1" x14ac:dyDescent="0.25"/>
    <row r="903" s="142" customFormat="1" x14ac:dyDescent="0.25"/>
    <row r="904" s="142" customFormat="1" x14ac:dyDescent="0.25"/>
    <row r="905" s="142" customFormat="1" x14ac:dyDescent="0.25"/>
    <row r="906" s="142" customFormat="1" x14ac:dyDescent="0.25"/>
    <row r="907" s="142" customFormat="1" x14ac:dyDescent="0.25"/>
    <row r="908" s="142" customFormat="1" x14ac:dyDescent="0.25"/>
    <row r="909" s="142" customFormat="1" x14ac:dyDescent="0.25"/>
  </sheetData>
  <mergeCells count="5">
    <mergeCell ref="A29:H29"/>
    <mergeCell ref="A4:A6"/>
    <mergeCell ref="D4:H4"/>
    <mergeCell ref="D5:H5"/>
    <mergeCell ref="B4:C5"/>
  </mergeCells>
  <pageMargins left="0.11811023622047245" right="0.11811023622047245" top="0.35433070866141736" bottom="0.35433070866141736" header="0.11811023622047245" footer="0.11811023622047245"/>
  <pageSetup paperSize="9" scale="9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U913"/>
  <sheetViews>
    <sheetView zoomScaleNormal="100" workbookViewId="0">
      <selection activeCell="M49" sqref="M49"/>
    </sheetView>
  </sheetViews>
  <sheetFormatPr defaultColWidth="9.140625" defaultRowHeight="15" x14ac:dyDescent="0.25"/>
  <cols>
    <col min="1" max="1" width="9" style="40" customWidth="1"/>
    <col min="2" max="2" width="9.140625" style="40"/>
    <col min="3" max="3" width="11.85546875" style="40" customWidth="1"/>
    <col min="4" max="4" width="9.140625" style="40"/>
    <col min="5" max="5" width="11.28515625" style="40" customWidth="1"/>
    <col min="6" max="6" width="9.140625" style="40"/>
    <col min="7" max="7" width="12.28515625" style="40" customWidth="1"/>
    <col min="8" max="8" width="12.7109375" style="40" customWidth="1"/>
    <col min="9" max="9" width="12" style="40" customWidth="1"/>
    <col min="10" max="16384" width="9.140625" style="40"/>
  </cols>
  <sheetData>
    <row r="1" spans="1:21" x14ac:dyDescent="0.25">
      <c r="A1" s="121" t="s">
        <v>106</v>
      </c>
      <c r="B1" s="120"/>
      <c r="C1" s="120"/>
      <c r="D1" s="120"/>
      <c r="E1" s="120"/>
      <c r="F1" s="120"/>
      <c r="G1" s="120"/>
      <c r="H1" s="120"/>
      <c r="I1" s="120"/>
    </row>
    <row r="2" spans="1:21" x14ac:dyDescent="0.25">
      <c r="A2" s="52" t="s">
        <v>107</v>
      </c>
      <c r="B2" s="120"/>
      <c r="C2" s="120"/>
      <c r="D2" s="120"/>
      <c r="E2" s="120"/>
      <c r="F2" s="120"/>
      <c r="G2" s="120"/>
      <c r="H2" s="120"/>
      <c r="I2" s="120"/>
    </row>
    <row r="3" spans="1:21" x14ac:dyDescent="0.25">
      <c r="A3" s="694"/>
      <c r="B3" s="695" t="s">
        <v>108</v>
      </c>
      <c r="C3" s="695"/>
      <c r="D3" s="695" t="s">
        <v>109</v>
      </c>
      <c r="E3" s="695"/>
      <c r="F3" s="695" t="s">
        <v>110</v>
      </c>
      <c r="G3" s="695"/>
      <c r="H3" s="695" t="s">
        <v>111</v>
      </c>
      <c r="I3" s="696"/>
    </row>
    <row r="4" spans="1:21" x14ac:dyDescent="0.25">
      <c r="A4" s="694"/>
      <c r="B4" s="697" t="s">
        <v>112</v>
      </c>
      <c r="C4" s="697"/>
      <c r="D4" s="697" t="s">
        <v>113</v>
      </c>
      <c r="E4" s="697"/>
      <c r="F4" s="697" t="s">
        <v>114</v>
      </c>
      <c r="G4" s="697"/>
      <c r="H4" s="697" t="s">
        <v>115</v>
      </c>
      <c r="I4" s="698"/>
    </row>
    <row r="5" spans="1:21" x14ac:dyDescent="0.25">
      <c r="A5" s="694"/>
      <c r="B5" s="123" t="s">
        <v>116</v>
      </c>
      <c r="C5" s="123" t="s">
        <v>117</v>
      </c>
      <c r="D5" s="123" t="s">
        <v>116</v>
      </c>
      <c r="E5" s="123" t="s">
        <v>117</v>
      </c>
      <c r="F5" s="123" t="s">
        <v>116</v>
      </c>
      <c r="G5" s="123" t="s">
        <v>117</v>
      </c>
      <c r="H5" s="123" t="s">
        <v>116</v>
      </c>
      <c r="I5" s="124" t="s">
        <v>117</v>
      </c>
    </row>
    <row r="6" spans="1:21" x14ac:dyDescent="0.25">
      <c r="A6" s="694"/>
      <c r="B6" s="125" t="s">
        <v>118</v>
      </c>
      <c r="C6" s="125" t="s">
        <v>119</v>
      </c>
      <c r="D6" s="125" t="s">
        <v>118</v>
      </c>
      <c r="E6" s="125" t="s">
        <v>119</v>
      </c>
      <c r="F6" s="125" t="s">
        <v>118</v>
      </c>
      <c r="G6" s="125" t="s">
        <v>119</v>
      </c>
      <c r="H6" s="125" t="s">
        <v>118</v>
      </c>
      <c r="I6" s="126" t="s">
        <v>119</v>
      </c>
    </row>
    <row r="7" spans="1:21" x14ac:dyDescent="0.25">
      <c r="A7" s="406">
        <v>2021</v>
      </c>
      <c r="B7" s="407">
        <v>10301</v>
      </c>
      <c r="C7" s="408">
        <v>2696.1324599999998</v>
      </c>
      <c r="D7" s="407">
        <v>90638</v>
      </c>
      <c r="E7" s="408">
        <v>6790.4822500000009</v>
      </c>
      <c r="F7" s="407">
        <v>10498</v>
      </c>
      <c r="G7" s="408">
        <v>181.73104999999998</v>
      </c>
      <c r="H7" s="407">
        <v>11727123</v>
      </c>
      <c r="I7" s="408">
        <v>20532.830379999999</v>
      </c>
      <c r="J7" s="74"/>
    </row>
    <row r="8" spans="1:21" x14ac:dyDescent="0.25">
      <c r="A8" s="406">
        <v>2022</v>
      </c>
      <c r="B8" s="407">
        <v>9303</v>
      </c>
      <c r="C8" s="408">
        <v>2408.3719999999998</v>
      </c>
      <c r="D8" s="407">
        <v>83634</v>
      </c>
      <c r="E8" s="408">
        <v>6088.4179999999997</v>
      </c>
      <c r="F8" s="407">
        <v>8860</v>
      </c>
      <c r="G8" s="408">
        <v>153.72499999999999</v>
      </c>
      <c r="H8" s="407">
        <v>13610292</v>
      </c>
      <c r="I8" s="408">
        <v>23792.567999999999</v>
      </c>
      <c r="J8" s="74"/>
    </row>
    <row r="9" spans="1:21" s="144" customFormat="1" x14ac:dyDescent="0.25">
      <c r="A9" s="406">
        <v>2023</v>
      </c>
      <c r="B9" s="407">
        <v>9200</v>
      </c>
      <c r="C9" s="408">
        <v>2329.5527000000002</v>
      </c>
      <c r="D9" s="407">
        <v>71959</v>
      </c>
      <c r="E9" s="408">
        <v>4979.1622799999996</v>
      </c>
      <c r="F9" s="407">
        <v>7531</v>
      </c>
      <c r="G9" s="408">
        <v>133.65024</v>
      </c>
      <c r="H9" s="407">
        <v>13608319</v>
      </c>
      <c r="I9" s="408">
        <v>24409.18144</v>
      </c>
      <c r="J9" s="74"/>
      <c r="K9" s="40"/>
      <c r="L9" s="40"/>
      <c r="M9" s="40"/>
      <c r="N9" s="40"/>
      <c r="O9" s="40"/>
      <c r="P9" s="40"/>
      <c r="Q9" s="40"/>
      <c r="R9" s="40"/>
      <c r="S9" s="40"/>
      <c r="T9" s="40"/>
      <c r="U9" s="40"/>
    </row>
    <row r="10" spans="1:21" s="144" customFormat="1" x14ac:dyDescent="0.25">
      <c r="A10" s="406">
        <v>2024</v>
      </c>
      <c r="B10" s="407">
        <v>10162</v>
      </c>
      <c r="C10" s="408">
        <v>2516.1558</v>
      </c>
      <c r="D10" s="407">
        <v>61270</v>
      </c>
      <c r="E10" s="408">
        <v>4137.88688</v>
      </c>
      <c r="F10" s="407">
        <v>6711</v>
      </c>
      <c r="G10" s="408">
        <v>120.57492000000002</v>
      </c>
      <c r="H10" s="407">
        <v>14922855</v>
      </c>
      <c r="I10" s="408">
        <v>27147.684649999999</v>
      </c>
      <c r="J10" s="74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</row>
    <row r="11" spans="1:21" s="144" customFormat="1" x14ac:dyDescent="0.25">
      <c r="A11" s="406">
        <v>2025</v>
      </c>
      <c r="B11" s="407">
        <v>10964</v>
      </c>
      <c r="C11" s="408">
        <v>2932.8</v>
      </c>
      <c r="D11" s="407">
        <v>71238</v>
      </c>
      <c r="E11" s="408">
        <v>5215.3</v>
      </c>
      <c r="F11" s="407">
        <v>7296</v>
      </c>
      <c r="G11" s="408">
        <v>131</v>
      </c>
      <c r="H11" s="407">
        <v>16585156</v>
      </c>
      <c r="I11" s="408">
        <v>30396.899999999998</v>
      </c>
      <c r="J11" s="74"/>
      <c r="K11" s="40"/>
      <c r="L11" s="40"/>
      <c r="M11" s="40"/>
      <c r="N11" s="40"/>
      <c r="O11" s="40"/>
      <c r="P11" s="40"/>
      <c r="Q11" s="40"/>
      <c r="R11" s="40"/>
      <c r="S11" s="40"/>
      <c r="T11" s="40"/>
      <c r="U11" s="40"/>
    </row>
    <row r="12" spans="1:21" s="144" customFormat="1" x14ac:dyDescent="0.25">
      <c r="A12" s="65"/>
      <c r="B12" s="343"/>
      <c r="C12" s="344"/>
      <c r="D12" s="343"/>
      <c r="E12" s="344"/>
      <c r="F12" s="343"/>
      <c r="G12" s="344"/>
      <c r="H12" s="343"/>
      <c r="I12" s="344"/>
      <c r="J12" s="94"/>
      <c r="K12" s="40"/>
      <c r="L12" s="40"/>
      <c r="M12" s="40"/>
      <c r="N12" s="40"/>
      <c r="O12" s="40"/>
      <c r="P12" s="40"/>
      <c r="Q12" s="40"/>
      <c r="R12" s="40"/>
      <c r="S12" s="40"/>
      <c r="T12" s="40"/>
      <c r="U12" s="40"/>
    </row>
    <row r="13" spans="1:21" s="144" customFormat="1" x14ac:dyDescent="0.25">
      <c r="A13" s="322">
        <v>2025</v>
      </c>
      <c r="B13" s="343"/>
      <c r="C13" s="344"/>
      <c r="D13" s="343"/>
      <c r="E13" s="344"/>
      <c r="F13" s="343"/>
      <c r="G13" s="344"/>
      <c r="H13" s="343"/>
      <c r="I13" s="344"/>
      <c r="J13" s="94"/>
      <c r="K13" s="40"/>
      <c r="L13" s="40"/>
      <c r="M13" s="40"/>
      <c r="N13" s="40"/>
      <c r="O13" s="40"/>
      <c r="P13" s="40"/>
      <c r="Q13" s="40"/>
      <c r="R13" s="40"/>
      <c r="S13" s="40"/>
      <c r="T13" s="40"/>
      <c r="U13" s="40"/>
    </row>
    <row r="14" spans="1:21" s="144" customFormat="1" x14ac:dyDescent="0.25">
      <c r="A14" s="309" t="s">
        <v>266</v>
      </c>
      <c r="B14" s="343">
        <v>946</v>
      </c>
      <c r="C14" s="344">
        <v>242.6</v>
      </c>
      <c r="D14" s="343">
        <v>5311</v>
      </c>
      <c r="E14" s="344">
        <v>393.9</v>
      </c>
      <c r="F14" s="343">
        <v>546</v>
      </c>
      <c r="G14" s="344">
        <v>10.1</v>
      </c>
      <c r="H14" s="343">
        <v>1482552</v>
      </c>
      <c r="I14" s="344">
        <v>2691.2</v>
      </c>
      <c r="J14" s="94"/>
      <c r="K14" s="40"/>
      <c r="L14" s="40"/>
      <c r="M14" s="40"/>
      <c r="N14" s="40"/>
      <c r="O14" s="40"/>
      <c r="P14" s="40"/>
      <c r="Q14" s="40"/>
      <c r="R14" s="40"/>
      <c r="S14" s="40"/>
      <c r="T14" s="40"/>
      <c r="U14" s="40"/>
    </row>
    <row r="15" spans="1:21" s="144" customFormat="1" x14ac:dyDescent="0.25">
      <c r="A15" s="308" t="s">
        <v>267</v>
      </c>
      <c r="B15" s="343">
        <v>890</v>
      </c>
      <c r="C15" s="344">
        <v>245.4</v>
      </c>
      <c r="D15" s="343">
        <v>6223</v>
      </c>
      <c r="E15" s="344">
        <v>453.9</v>
      </c>
      <c r="F15" s="343">
        <v>513</v>
      </c>
      <c r="G15" s="344">
        <v>8.9</v>
      </c>
      <c r="H15" s="343">
        <v>1577275</v>
      </c>
      <c r="I15" s="344">
        <v>2769.6</v>
      </c>
      <c r="J15" s="94"/>
      <c r="K15" s="40"/>
      <c r="L15" s="40"/>
      <c r="M15" s="40"/>
      <c r="N15" s="40"/>
      <c r="O15" s="40"/>
      <c r="P15" s="40"/>
      <c r="Q15" s="40"/>
      <c r="R15" s="40"/>
      <c r="S15" s="40"/>
      <c r="T15" s="40"/>
      <c r="U15" s="40"/>
    </row>
    <row r="16" spans="1:21" s="144" customFormat="1" x14ac:dyDescent="0.25">
      <c r="A16" s="308" t="s">
        <v>268</v>
      </c>
      <c r="B16" s="343">
        <v>823</v>
      </c>
      <c r="C16" s="344">
        <v>226.7</v>
      </c>
      <c r="D16" s="343">
        <v>6760</v>
      </c>
      <c r="E16" s="344">
        <v>492.9</v>
      </c>
      <c r="F16" s="343">
        <v>631</v>
      </c>
      <c r="G16" s="344">
        <v>11.7</v>
      </c>
      <c r="H16" s="343">
        <v>1493013</v>
      </c>
      <c r="I16" s="344">
        <v>2569.4</v>
      </c>
      <c r="J16" s="94"/>
      <c r="K16" s="40"/>
      <c r="L16" s="40"/>
      <c r="M16" s="40"/>
      <c r="N16" s="40"/>
      <c r="O16" s="40"/>
      <c r="P16" s="40"/>
      <c r="Q16" s="40"/>
      <c r="R16" s="40"/>
      <c r="S16" s="40"/>
      <c r="T16" s="40"/>
      <c r="U16" s="40"/>
    </row>
    <row r="17" spans="1:21" s="144" customFormat="1" x14ac:dyDescent="0.25">
      <c r="A17" s="515" t="s">
        <v>269</v>
      </c>
      <c r="B17" s="343">
        <v>795</v>
      </c>
      <c r="C17" s="344">
        <v>250.8</v>
      </c>
      <c r="D17" s="343">
        <v>6339</v>
      </c>
      <c r="E17" s="344">
        <v>505.3</v>
      </c>
      <c r="F17" s="343">
        <v>563</v>
      </c>
      <c r="G17" s="344">
        <v>10.4</v>
      </c>
      <c r="H17" s="343">
        <v>1068294</v>
      </c>
      <c r="I17" s="344">
        <v>2007.6</v>
      </c>
      <c r="J17" s="94"/>
      <c r="K17" s="40"/>
      <c r="L17" s="40"/>
      <c r="M17" s="40"/>
      <c r="N17" s="40"/>
      <c r="O17" s="40"/>
      <c r="P17" s="40"/>
      <c r="Q17" s="40"/>
      <c r="R17" s="40"/>
      <c r="S17" s="40"/>
      <c r="T17" s="40"/>
      <c r="U17" s="40"/>
    </row>
    <row r="18" spans="1:21" s="144" customFormat="1" x14ac:dyDescent="0.25">
      <c r="A18" s="515" t="s">
        <v>270</v>
      </c>
      <c r="B18" s="343">
        <v>878</v>
      </c>
      <c r="C18" s="344">
        <v>241.5</v>
      </c>
      <c r="D18" s="343">
        <v>8464</v>
      </c>
      <c r="E18" s="344">
        <v>655.20000000000005</v>
      </c>
      <c r="F18" s="343">
        <v>643</v>
      </c>
      <c r="G18" s="344">
        <v>11.3</v>
      </c>
      <c r="H18" s="343">
        <v>1331537</v>
      </c>
      <c r="I18" s="344">
        <v>2404.6</v>
      </c>
      <c r="J18" s="94"/>
      <c r="K18" s="40"/>
      <c r="L18" s="40"/>
      <c r="M18" s="40"/>
      <c r="N18" s="40"/>
      <c r="O18" s="40"/>
      <c r="P18" s="40"/>
      <c r="Q18" s="40"/>
      <c r="R18" s="40"/>
      <c r="S18" s="40"/>
      <c r="T18" s="40"/>
      <c r="U18" s="40"/>
    </row>
    <row r="19" spans="1:21" s="144" customFormat="1" x14ac:dyDescent="0.25">
      <c r="A19" s="515"/>
      <c r="B19" s="343"/>
      <c r="C19" s="344"/>
      <c r="D19" s="343"/>
      <c r="E19" s="344"/>
      <c r="F19" s="343"/>
      <c r="G19" s="344"/>
      <c r="H19" s="343"/>
      <c r="I19" s="344"/>
      <c r="J19" s="94"/>
      <c r="K19" s="294"/>
      <c r="L19" s="294"/>
      <c r="M19" s="40"/>
      <c r="N19" s="40"/>
      <c r="O19" s="40"/>
      <c r="P19" s="40"/>
      <c r="Q19" s="40"/>
      <c r="R19" s="40"/>
      <c r="S19" s="40"/>
      <c r="T19" s="40"/>
      <c r="U19" s="40"/>
    </row>
    <row r="20" spans="1:21" s="144" customFormat="1" x14ac:dyDescent="0.25">
      <c r="A20" s="515"/>
      <c r="B20" s="343"/>
      <c r="C20" s="344"/>
      <c r="D20" s="343"/>
      <c r="E20" s="344"/>
      <c r="F20" s="343"/>
      <c r="G20" s="344"/>
      <c r="H20" s="343"/>
      <c r="I20" s="344"/>
      <c r="J20" s="94"/>
      <c r="K20" s="294"/>
      <c r="L20" s="294"/>
      <c r="M20" s="40"/>
      <c r="N20" s="40"/>
      <c r="O20" s="40"/>
      <c r="P20" s="40"/>
      <c r="Q20" s="40"/>
      <c r="R20" s="40"/>
      <c r="S20" s="40"/>
      <c r="T20" s="40"/>
      <c r="U20" s="40"/>
    </row>
    <row r="21" spans="1:21" s="144" customFormat="1" x14ac:dyDescent="0.25">
      <c r="A21" s="515">
        <v>2026</v>
      </c>
      <c r="B21" s="343"/>
      <c r="C21" s="344"/>
      <c r="D21" s="343"/>
      <c r="E21" s="344"/>
      <c r="F21" s="343"/>
      <c r="G21" s="344"/>
      <c r="H21" s="343"/>
      <c r="I21" s="344"/>
      <c r="J21" s="94"/>
      <c r="K21" s="294"/>
      <c r="L21" s="294"/>
      <c r="M21" s="40"/>
      <c r="N21" s="40"/>
      <c r="O21" s="40"/>
      <c r="P21" s="40"/>
      <c r="Q21" s="40"/>
      <c r="R21" s="40"/>
      <c r="S21" s="40"/>
      <c r="T21" s="40"/>
      <c r="U21" s="40"/>
    </row>
    <row r="22" spans="1:21" s="144" customFormat="1" x14ac:dyDescent="0.25">
      <c r="A22" s="515" t="s">
        <v>650</v>
      </c>
      <c r="B22" s="343">
        <v>801</v>
      </c>
      <c r="C22" s="344">
        <v>245.9</v>
      </c>
      <c r="D22" s="343">
        <v>6491</v>
      </c>
      <c r="E22" s="344">
        <v>511.6</v>
      </c>
      <c r="F22" s="343">
        <v>537</v>
      </c>
      <c r="G22" s="344">
        <v>10.1</v>
      </c>
      <c r="H22" s="343">
        <v>1299243</v>
      </c>
      <c r="I22" s="344">
        <v>2277.1999999999998</v>
      </c>
      <c r="J22" s="94"/>
      <c r="K22" s="294"/>
      <c r="L22" s="294"/>
      <c r="M22" s="40"/>
      <c r="N22" s="40"/>
      <c r="O22" s="40"/>
      <c r="P22" s="40"/>
      <c r="Q22" s="40"/>
      <c r="R22" s="40"/>
      <c r="S22" s="40"/>
      <c r="T22" s="40"/>
      <c r="U22" s="40"/>
    </row>
    <row r="23" spans="1:21" s="144" customFormat="1" x14ac:dyDescent="0.25">
      <c r="A23" s="308" t="s">
        <v>271</v>
      </c>
      <c r="B23" s="343">
        <v>831</v>
      </c>
      <c r="C23" s="344">
        <v>232.1</v>
      </c>
      <c r="D23" s="343">
        <v>4684</v>
      </c>
      <c r="E23" s="344">
        <v>376.8</v>
      </c>
      <c r="F23" s="343">
        <v>450</v>
      </c>
      <c r="G23" s="344">
        <v>8.3000000000000007</v>
      </c>
      <c r="H23" s="343">
        <v>1349765</v>
      </c>
      <c r="I23" s="344">
        <v>2640.6</v>
      </c>
      <c r="J23" s="94"/>
      <c r="K23" s="294"/>
      <c r="L23" s="294"/>
      <c r="M23" s="40"/>
      <c r="N23" s="40"/>
      <c r="O23" s="40"/>
      <c r="P23" s="40"/>
      <c r="Q23" s="40"/>
      <c r="R23" s="40"/>
      <c r="S23" s="40"/>
      <c r="T23" s="40"/>
      <c r="U23" s="40"/>
    </row>
    <row r="24" spans="1:21" s="144" customFormat="1" x14ac:dyDescent="0.25">
      <c r="A24" s="308" t="s">
        <v>432</v>
      </c>
      <c r="B24" s="343">
        <v>756</v>
      </c>
      <c r="C24" s="344">
        <v>202.8</v>
      </c>
      <c r="D24" s="343">
        <v>5989</v>
      </c>
      <c r="E24" s="344">
        <v>482.2</v>
      </c>
      <c r="F24" s="343">
        <v>406</v>
      </c>
      <c r="G24" s="344">
        <v>7</v>
      </c>
      <c r="H24" s="343">
        <v>1695492</v>
      </c>
      <c r="I24" s="344">
        <v>3236.8</v>
      </c>
      <c r="J24" s="94"/>
      <c r="K24" s="294"/>
      <c r="L24" s="294"/>
      <c r="M24" s="40"/>
      <c r="N24" s="40"/>
      <c r="O24" s="40"/>
      <c r="P24" s="40"/>
      <c r="Q24" s="40"/>
      <c r="R24" s="40"/>
      <c r="S24" s="40"/>
      <c r="T24" s="40"/>
      <c r="U24" s="40"/>
    </row>
    <row r="25" spans="1:21" s="144" customFormat="1" x14ac:dyDescent="0.25">
      <c r="A25" s="308" t="s">
        <v>519</v>
      </c>
      <c r="B25" s="343">
        <v>856</v>
      </c>
      <c r="C25" s="344">
        <v>235.8</v>
      </c>
      <c r="D25" s="343">
        <v>5832</v>
      </c>
      <c r="E25" s="344">
        <v>429.1</v>
      </c>
      <c r="F25" s="343">
        <v>738</v>
      </c>
      <c r="G25" s="344">
        <v>13.2</v>
      </c>
      <c r="H25" s="343">
        <v>1612229</v>
      </c>
      <c r="I25" s="344">
        <v>3123.4</v>
      </c>
      <c r="J25" s="94"/>
      <c r="K25" s="294"/>
      <c r="L25" s="294"/>
      <c r="M25" s="40"/>
      <c r="N25" s="40"/>
      <c r="O25" s="40"/>
      <c r="P25" s="40"/>
      <c r="Q25" s="40"/>
      <c r="R25" s="40"/>
      <c r="S25" s="40"/>
      <c r="T25" s="40"/>
      <c r="U25" s="40"/>
    </row>
    <row r="26" spans="1:21" s="144" customFormat="1" ht="15.75" customHeight="1" x14ac:dyDescent="0.25">
      <c r="A26" s="308" t="s">
        <v>510</v>
      </c>
      <c r="B26" s="343">
        <v>1116</v>
      </c>
      <c r="C26" s="344">
        <v>300.8</v>
      </c>
      <c r="D26" s="343">
        <v>5118</v>
      </c>
      <c r="E26" s="344">
        <v>375</v>
      </c>
      <c r="F26" s="343">
        <v>520</v>
      </c>
      <c r="G26" s="344">
        <v>9.3000000000000007</v>
      </c>
      <c r="H26" s="343">
        <v>1503053</v>
      </c>
      <c r="I26" s="344">
        <v>2857.6</v>
      </c>
      <c r="J26" s="94"/>
      <c r="K26" s="294"/>
      <c r="L26" s="294"/>
      <c r="M26" s="40"/>
      <c r="N26" s="40"/>
      <c r="O26" s="40"/>
      <c r="P26" s="40"/>
      <c r="Q26" s="40"/>
      <c r="R26" s="40"/>
      <c r="S26" s="40"/>
      <c r="T26" s="40"/>
      <c r="U26" s="40"/>
    </row>
    <row r="27" spans="1:21" s="144" customFormat="1" x14ac:dyDescent="0.25">
      <c r="A27" s="308" t="s">
        <v>689</v>
      </c>
      <c r="B27" s="343">
        <v>753</v>
      </c>
      <c r="C27" s="344">
        <v>208.5</v>
      </c>
      <c r="D27" s="343">
        <v>4739</v>
      </c>
      <c r="E27" s="344">
        <v>371.5</v>
      </c>
      <c r="F27" s="343">
        <v>396</v>
      </c>
      <c r="G27" s="344">
        <v>7.2</v>
      </c>
      <c r="H27" s="343">
        <v>1663717</v>
      </c>
      <c r="I27" s="344">
        <v>2946.2</v>
      </c>
      <c r="J27" s="94"/>
      <c r="K27" s="293"/>
      <c r="L27" s="293"/>
    </row>
    <row r="28" spans="1:21" s="144" customFormat="1" x14ac:dyDescent="0.25">
      <c r="A28" s="308" t="s">
        <v>467</v>
      </c>
      <c r="B28" s="343">
        <v>1001</v>
      </c>
      <c r="C28" s="344">
        <v>268.8</v>
      </c>
      <c r="D28" s="343">
        <v>7407</v>
      </c>
      <c r="E28" s="344">
        <v>538.4</v>
      </c>
      <c r="F28" s="343">
        <v>599</v>
      </c>
      <c r="G28" s="344">
        <v>10.4</v>
      </c>
      <c r="H28" s="343">
        <v>1789431</v>
      </c>
      <c r="I28" s="344">
        <v>3225</v>
      </c>
      <c r="J28" s="74"/>
      <c r="K28" s="293"/>
      <c r="L28" s="293"/>
    </row>
    <row r="29" spans="1:21" s="144" customFormat="1" x14ac:dyDescent="0.25">
      <c r="A29" s="308" t="s">
        <v>751</v>
      </c>
      <c r="B29" s="343">
        <v>827</v>
      </c>
      <c r="C29" s="344">
        <v>268.8</v>
      </c>
      <c r="D29" s="343">
        <v>5788</v>
      </c>
      <c r="E29" s="344">
        <v>440.1</v>
      </c>
      <c r="F29" s="343">
        <v>396</v>
      </c>
      <c r="G29" s="344">
        <v>6.8</v>
      </c>
      <c r="H29" s="343">
        <v>1676311</v>
      </c>
      <c r="I29" s="344">
        <v>3073</v>
      </c>
      <c r="J29" s="74"/>
      <c r="K29" s="293"/>
      <c r="L29" s="293"/>
    </row>
    <row r="30" spans="1:21" s="144" customFormat="1" ht="25.5" x14ac:dyDescent="0.25">
      <c r="A30" s="437" t="s">
        <v>557</v>
      </c>
      <c r="B30" s="437"/>
      <c r="C30" s="437"/>
      <c r="D30" s="437"/>
      <c r="E30" s="437"/>
      <c r="F30" s="437"/>
      <c r="G30" s="437"/>
      <c r="H30" s="437"/>
      <c r="I30" s="437"/>
      <c r="J30" s="74"/>
      <c r="K30" s="293"/>
      <c r="L30" s="293"/>
    </row>
    <row r="31" spans="1:21" s="144" customFormat="1" x14ac:dyDescent="0.25">
      <c r="A31" s="406">
        <v>2021</v>
      </c>
      <c r="B31" s="409">
        <v>68.363419166445496</v>
      </c>
      <c r="C31" s="409">
        <v>59.518586723768735</v>
      </c>
      <c r="D31" s="409">
        <v>112.64836380358186</v>
      </c>
      <c r="E31" s="409">
        <v>112.40845321061434</v>
      </c>
      <c r="F31" s="409">
        <v>106.33039602957561</v>
      </c>
      <c r="G31" s="409">
        <v>110.00668886198548</v>
      </c>
      <c r="H31" s="409">
        <v>107.66807731454558</v>
      </c>
      <c r="I31" s="409">
        <v>110.55245661293075</v>
      </c>
      <c r="J31" s="74"/>
      <c r="K31" s="293"/>
      <c r="L31" s="293"/>
    </row>
    <row r="32" spans="1:21" s="144" customFormat="1" x14ac:dyDescent="0.25">
      <c r="A32" s="406">
        <v>2022</v>
      </c>
      <c r="B32" s="409">
        <v>90.3</v>
      </c>
      <c r="C32" s="409">
        <v>89.3</v>
      </c>
      <c r="D32" s="409">
        <v>92.3</v>
      </c>
      <c r="E32" s="409">
        <v>89.7</v>
      </c>
      <c r="F32" s="409">
        <v>84.4</v>
      </c>
      <c r="G32" s="409">
        <v>84.6</v>
      </c>
      <c r="H32" s="409">
        <v>116.1</v>
      </c>
      <c r="I32" s="409">
        <v>115.9</v>
      </c>
      <c r="J32" s="74"/>
      <c r="K32" s="293"/>
      <c r="L32" s="293"/>
    </row>
    <row r="33" spans="1:12" s="144" customFormat="1" x14ac:dyDescent="0.25">
      <c r="A33" s="406">
        <v>2023</v>
      </c>
      <c r="B33" s="409">
        <v>98.89</v>
      </c>
      <c r="C33" s="409">
        <v>96.72</v>
      </c>
      <c r="D33" s="409">
        <v>86.04</v>
      </c>
      <c r="E33" s="409">
        <v>81.78</v>
      </c>
      <c r="F33" s="409">
        <v>85</v>
      </c>
      <c r="G33" s="409">
        <v>86.98</v>
      </c>
      <c r="H33" s="409">
        <v>99.984999999999999</v>
      </c>
      <c r="I33" s="409">
        <v>102.59</v>
      </c>
      <c r="J33" s="74"/>
      <c r="K33" s="293"/>
      <c r="L33" s="293"/>
    </row>
    <row r="34" spans="1:12" s="144" customFormat="1" x14ac:dyDescent="0.25">
      <c r="A34" s="406">
        <v>2024</v>
      </c>
      <c r="B34" s="410">
        <v>110.5</v>
      </c>
      <c r="C34" s="410">
        <v>107.9</v>
      </c>
      <c r="D34" s="410">
        <v>85.1</v>
      </c>
      <c r="E34" s="410">
        <v>83.1</v>
      </c>
      <c r="F34" s="410">
        <v>89.1</v>
      </c>
      <c r="G34" s="410">
        <v>90.2</v>
      </c>
      <c r="H34" s="410">
        <v>109.7</v>
      </c>
      <c r="I34" s="410">
        <v>111.2</v>
      </c>
      <c r="J34" s="75"/>
      <c r="K34" s="295"/>
      <c r="L34" s="295"/>
    </row>
    <row r="35" spans="1:12" s="144" customFormat="1" x14ac:dyDescent="0.25">
      <c r="A35" s="515">
        <v>2025</v>
      </c>
      <c r="B35" s="68">
        <v>107.9</v>
      </c>
      <c r="C35" s="68">
        <v>116.6</v>
      </c>
      <c r="D35" s="68">
        <v>116.3</v>
      </c>
      <c r="E35" s="58">
        <v>126</v>
      </c>
      <c r="F35" s="68">
        <v>108.7</v>
      </c>
      <c r="G35" s="68">
        <v>108.6</v>
      </c>
      <c r="H35" s="68">
        <v>111.1</v>
      </c>
      <c r="I35" s="68">
        <v>111.9</v>
      </c>
      <c r="J35" s="74"/>
      <c r="K35" s="293"/>
      <c r="L35" s="293"/>
    </row>
    <row r="36" spans="1:12" s="144" customFormat="1" x14ac:dyDescent="0.25">
      <c r="A36" s="65"/>
      <c r="B36" s="74"/>
      <c r="C36" s="74"/>
      <c r="D36" s="74"/>
      <c r="E36" s="74"/>
      <c r="F36" s="74"/>
      <c r="G36" s="74"/>
      <c r="H36" s="74"/>
      <c r="I36" s="74"/>
      <c r="J36" s="74"/>
      <c r="K36" s="293"/>
      <c r="L36" s="293"/>
    </row>
    <row r="37" spans="1:12" s="144" customFormat="1" x14ac:dyDescent="0.25">
      <c r="A37" s="322">
        <v>2025</v>
      </c>
      <c r="B37" s="74"/>
      <c r="C37" s="74"/>
      <c r="D37" s="74"/>
      <c r="E37" s="74"/>
      <c r="F37" s="74"/>
      <c r="G37" s="74"/>
      <c r="H37" s="74"/>
      <c r="I37" s="74"/>
      <c r="J37" s="74"/>
      <c r="K37" s="293"/>
      <c r="L37" s="293"/>
    </row>
    <row r="38" spans="1:12" s="144" customFormat="1" x14ac:dyDescent="0.25">
      <c r="A38" s="309" t="s">
        <v>266</v>
      </c>
      <c r="B38" s="75">
        <v>114.3</v>
      </c>
      <c r="C38" s="75">
        <v>120.1</v>
      </c>
      <c r="D38" s="75">
        <v>122.4</v>
      </c>
      <c r="E38" s="75">
        <v>133.6</v>
      </c>
      <c r="F38" s="75">
        <v>85.2</v>
      </c>
      <c r="G38" s="75">
        <v>84.3</v>
      </c>
      <c r="H38" s="75">
        <v>111.9</v>
      </c>
      <c r="I38" s="75">
        <v>110.7</v>
      </c>
      <c r="J38" s="74"/>
      <c r="K38" s="293"/>
      <c r="L38" s="293"/>
    </row>
    <row r="39" spans="1:12" s="144" customFormat="1" x14ac:dyDescent="0.25">
      <c r="A39" s="308" t="s">
        <v>267</v>
      </c>
      <c r="B39" s="75">
        <v>98.3</v>
      </c>
      <c r="C39" s="75">
        <v>108.3</v>
      </c>
      <c r="D39" s="75">
        <v>119.3</v>
      </c>
      <c r="E39" s="75">
        <v>130.19999999999999</v>
      </c>
      <c r="F39" s="345">
        <v>70</v>
      </c>
      <c r="G39" s="345">
        <v>71</v>
      </c>
      <c r="H39" s="75">
        <v>117.6</v>
      </c>
      <c r="I39" s="75">
        <v>111.7</v>
      </c>
      <c r="J39" s="74"/>
      <c r="K39" s="293"/>
      <c r="L39" s="293"/>
    </row>
    <row r="40" spans="1:12" s="144" customFormat="1" x14ac:dyDescent="0.25">
      <c r="A40" s="308" t="s">
        <v>268</v>
      </c>
      <c r="B40" s="75">
        <v>74.8</v>
      </c>
      <c r="C40" s="75">
        <v>80.8</v>
      </c>
      <c r="D40" s="75">
        <v>88.6</v>
      </c>
      <c r="E40" s="75">
        <v>92.3</v>
      </c>
      <c r="F40" s="75">
        <v>109.4</v>
      </c>
      <c r="G40" s="345">
        <v>111</v>
      </c>
      <c r="H40" s="75">
        <v>121.3</v>
      </c>
      <c r="I40" s="75">
        <v>107.1</v>
      </c>
      <c r="J40" s="74"/>
      <c r="K40" s="293"/>
      <c r="L40" s="293"/>
    </row>
    <row r="41" spans="1:12" s="144" customFormat="1" x14ac:dyDescent="0.25">
      <c r="A41" s="515" t="s">
        <v>269</v>
      </c>
      <c r="B41" s="75">
        <v>91.7</v>
      </c>
      <c r="C41" s="75">
        <v>112.4</v>
      </c>
      <c r="D41" s="75">
        <v>124.4</v>
      </c>
      <c r="E41" s="75">
        <v>136.4</v>
      </c>
      <c r="F41" s="75">
        <v>128.19999999999999</v>
      </c>
      <c r="G41" s="75">
        <v>124.1</v>
      </c>
      <c r="H41" s="75">
        <v>86.9</v>
      </c>
      <c r="I41" s="345">
        <v>93</v>
      </c>
      <c r="J41" s="74"/>
      <c r="K41" s="293"/>
      <c r="L41" s="293"/>
    </row>
    <row r="42" spans="1:12" s="144" customFormat="1" x14ac:dyDescent="0.25">
      <c r="A42" s="515" t="s">
        <v>270</v>
      </c>
      <c r="B42" s="345">
        <v>82.6</v>
      </c>
      <c r="C42" s="345">
        <v>90.4</v>
      </c>
      <c r="D42" s="345">
        <v>126.3</v>
      </c>
      <c r="E42" s="345">
        <v>157</v>
      </c>
      <c r="F42" s="345">
        <v>120</v>
      </c>
      <c r="G42" s="345">
        <v>116.8</v>
      </c>
      <c r="H42" s="345">
        <v>114.2</v>
      </c>
      <c r="I42" s="345">
        <v>111.4</v>
      </c>
      <c r="J42" s="74"/>
      <c r="K42" s="293"/>
      <c r="L42" s="293"/>
    </row>
    <row r="43" spans="1:12" s="144" customFormat="1" x14ac:dyDescent="0.25">
      <c r="A43" s="74"/>
      <c r="B43" s="74"/>
      <c r="C43" s="74"/>
      <c r="D43" s="74"/>
      <c r="E43" s="74"/>
      <c r="F43" s="74"/>
      <c r="G43" s="74"/>
      <c r="H43" s="74"/>
      <c r="I43" s="74"/>
      <c r="J43" s="74"/>
    </row>
    <row r="44" spans="1:12" s="144" customFormat="1" x14ac:dyDescent="0.25">
      <c r="A44" s="346">
        <v>2026</v>
      </c>
      <c r="B44" s="75"/>
      <c r="C44" s="75"/>
      <c r="D44" s="75"/>
      <c r="E44" s="75"/>
      <c r="F44" s="75"/>
      <c r="G44" s="75"/>
      <c r="H44" s="75"/>
      <c r="I44" s="75"/>
      <c r="J44" s="74"/>
    </row>
    <row r="45" spans="1:12" s="144" customFormat="1" x14ac:dyDescent="0.25">
      <c r="A45" s="346" t="s">
        <v>650</v>
      </c>
      <c r="B45" s="75">
        <v>88.8</v>
      </c>
      <c r="C45" s="75">
        <v>108.7</v>
      </c>
      <c r="D45" s="345">
        <v>105</v>
      </c>
      <c r="E45" s="75">
        <v>129.4</v>
      </c>
      <c r="F45" s="75">
        <v>86.3</v>
      </c>
      <c r="G45" s="75">
        <v>87.1</v>
      </c>
      <c r="H45" s="345">
        <v>113</v>
      </c>
      <c r="I45" s="345">
        <v>111</v>
      </c>
      <c r="J45" s="75"/>
    </row>
    <row r="46" spans="1:12" s="144" customFormat="1" x14ac:dyDescent="0.25">
      <c r="A46" s="308" t="s">
        <v>271</v>
      </c>
      <c r="B46" s="345">
        <v>93.7</v>
      </c>
      <c r="C46" s="345">
        <v>98.6</v>
      </c>
      <c r="D46" s="345">
        <v>127.4</v>
      </c>
      <c r="E46" s="345">
        <v>146.4</v>
      </c>
      <c r="F46" s="345">
        <v>84.4</v>
      </c>
      <c r="G46" s="345">
        <v>82.2</v>
      </c>
      <c r="H46" s="345">
        <v>124.1</v>
      </c>
      <c r="I46" s="345">
        <v>133</v>
      </c>
      <c r="J46" s="75"/>
    </row>
    <row r="47" spans="1:12" s="144" customFormat="1" x14ac:dyDescent="0.25">
      <c r="A47" s="308" t="s">
        <v>261</v>
      </c>
      <c r="B47" s="75">
        <v>92.4</v>
      </c>
      <c r="C47" s="75">
        <v>96.4</v>
      </c>
      <c r="D47" s="75">
        <v>105.1</v>
      </c>
      <c r="E47" s="75">
        <v>111.8</v>
      </c>
      <c r="F47" s="75">
        <v>95.8</v>
      </c>
      <c r="G47" s="75">
        <v>94.6</v>
      </c>
      <c r="H47" s="75">
        <v>120.6</v>
      </c>
      <c r="I47" s="75">
        <v>119.5</v>
      </c>
      <c r="J47" s="236"/>
    </row>
    <row r="48" spans="1:12" s="144" customFormat="1" x14ac:dyDescent="0.25">
      <c r="A48" s="308" t="s">
        <v>519</v>
      </c>
      <c r="B48" s="75">
        <v>98.4</v>
      </c>
      <c r="C48" s="75">
        <v>104.9</v>
      </c>
      <c r="D48" s="75">
        <v>100.4</v>
      </c>
      <c r="E48" s="345">
        <v>104</v>
      </c>
      <c r="F48" s="75">
        <v>112.8</v>
      </c>
      <c r="G48" s="75">
        <v>117.9</v>
      </c>
      <c r="H48" s="75">
        <v>119.2</v>
      </c>
      <c r="I48" s="75">
        <v>122.2</v>
      </c>
      <c r="J48" s="74"/>
    </row>
    <row r="49" spans="1:10" s="144" customFormat="1" x14ac:dyDescent="0.25">
      <c r="A49" s="308" t="s">
        <v>263</v>
      </c>
      <c r="B49" s="345">
        <v>120</v>
      </c>
      <c r="C49" s="75">
        <v>124.9</v>
      </c>
      <c r="D49" s="75">
        <v>96.1</v>
      </c>
      <c r="E49" s="75">
        <v>98.5</v>
      </c>
      <c r="F49" s="75">
        <v>77.7</v>
      </c>
      <c r="G49" s="75">
        <v>76.2</v>
      </c>
      <c r="H49" s="75">
        <v>105.5</v>
      </c>
      <c r="I49" s="75">
        <v>105.3</v>
      </c>
      <c r="J49" s="74"/>
    </row>
    <row r="50" spans="1:10" s="144" customFormat="1" x14ac:dyDescent="0.25">
      <c r="A50" s="308" t="s">
        <v>264</v>
      </c>
      <c r="B50" s="75">
        <v>55.9</v>
      </c>
      <c r="C50" s="75">
        <v>57.5</v>
      </c>
      <c r="D50" s="75">
        <v>83.3</v>
      </c>
      <c r="E50" s="75">
        <v>90.5</v>
      </c>
      <c r="F50" s="75">
        <v>49.6</v>
      </c>
      <c r="G50" s="75">
        <v>50.3</v>
      </c>
      <c r="H50" s="75">
        <v>110.8</v>
      </c>
      <c r="I50" s="75">
        <v>106.9</v>
      </c>
      <c r="J50" s="74"/>
    </row>
    <row r="51" spans="1:10" s="144" customFormat="1" x14ac:dyDescent="0.25">
      <c r="A51" s="308" t="s">
        <v>467</v>
      </c>
      <c r="B51" s="75">
        <v>114.1</v>
      </c>
      <c r="C51" s="75">
        <v>119.4</v>
      </c>
      <c r="D51" s="75">
        <v>128.4</v>
      </c>
      <c r="E51" s="75">
        <v>126.2</v>
      </c>
      <c r="F51" s="75">
        <v>85.6</v>
      </c>
      <c r="G51" s="75">
        <v>88.1</v>
      </c>
      <c r="H51" s="75">
        <v>104.6</v>
      </c>
      <c r="I51" s="75">
        <v>101.3</v>
      </c>
    </row>
    <row r="52" spans="1:10" s="144" customFormat="1" x14ac:dyDescent="0.25">
      <c r="A52" s="309" t="s">
        <v>266</v>
      </c>
      <c r="B52" s="75">
        <v>87.4</v>
      </c>
      <c r="C52" s="75">
        <v>94.2</v>
      </c>
      <c r="D52" s="345">
        <v>109</v>
      </c>
      <c r="E52" s="345">
        <v>112</v>
      </c>
      <c r="F52" s="75">
        <v>72.5</v>
      </c>
      <c r="G52" s="75">
        <v>67.3</v>
      </c>
      <c r="H52" s="75">
        <v>113.1</v>
      </c>
      <c r="I52" s="75">
        <v>114.2</v>
      </c>
    </row>
    <row r="53" spans="1:10" s="144" customFormat="1" x14ac:dyDescent="0.25"/>
    <row r="54" spans="1:10" s="144" customFormat="1" x14ac:dyDescent="0.25"/>
    <row r="55" spans="1:10" s="144" customFormat="1" x14ac:dyDescent="0.25"/>
    <row r="56" spans="1:10" s="144" customFormat="1" x14ac:dyDescent="0.25"/>
    <row r="57" spans="1:10" s="144" customFormat="1" x14ac:dyDescent="0.25"/>
    <row r="58" spans="1:10" s="144" customFormat="1" x14ac:dyDescent="0.25"/>
    <row r="59" spans="1:10" s="144" customFormat="1" x14ac:dyDescent="0.25"/>
    <row r="60" spans="1:10" s="144" customFormat="1" x14ac:dyDescent="0.25"/>
    <row r="61" spans="1:10" s="144" customFormat="1" x14ac:dyDescent="0.25"/>
    <row r="62" spans="1:10" s="144" customFormat="1" x14ac:dyDescent="0.25"/>
    <row r="63" spans="1:10" s="144" customFormat="1" x14ac:dyDescent="0.25"/>
    <row r="64" spans="1:10" s="144" customFormat="1" x14ac:dyDescent="0.25"/>
    <row r="65" s="144" customFormat="1" x14ac:dyDescent="0.25"/>
    <row r="66" s="144" customFormat="1" x14ac:dyDescent="0.25"/>
    <row r="67" s="144" customFormat="1" x14ac:dyDescent="0.25"/>
    <row r="68" s="144" customFormat="1" x14ac:dyDescent="0.25"/>
    <row r="69" s="144" customFormat="1" x14ac:dyDescent="0.25"/>
    <row r="70" s="144" customFormat="1" x14ac:dyDescent="0.25"/>
    <row r="71" s="144" customFormat="1" x14ac:dyDescent="0.25"/>
    <row r="72" s="144" customFormat="1" x14ac:dyDescent="0.25"/>
    <row r="73" s="144" customFormat="1" x14ac:dyDescent="0.25"/>
    <row r="74" s="144" customFormat="1" x14ac:dyDescent="0.25"/>
    <row r="75" s="144" customFormat="1" x14ac:dyDescent="0.25"/>
    <row r="76" s="144" customFormat="1" x14ac:dyDescent="0.25"/>
    <row r="77" s="144" customFormat="1" x14ac:dyDescent="0.25"/>
    <row r="78" s="144" customFormat="1" x14ac:dyDescent="0.25"/>
    <row r="79" s="144" customFormat="1" x14ac:dyDescent="0.25"/>
    <row r="80" s="144" customFormat="1" x14ac:dyDescent="0.25"/>
    <row r="81" s="144" customFormat="1" x14ac:dyDescent="0.25"/>
    <row r="82" s="144" customFormat="1" x14ac:dyDescent="0.25"/>
    <row r="83" s="144" customFormat="1" x14ac:dyDescent="0.25"/>
    <row r="84" s="144" customFormat="1" x14ac:dyDescent="0.25"/>
    <row r="85" s="144" customFormat="1" x14ac:dyDescent="0.25"/>
    <row r="86" s="144" customFormat="1" x14ac:dyDescent="0.25"/>
    <row r="87" s="144" customFormat="1" x14ac:dyDescent="0.25"/>
    <row r="88" s="144" customFormat="1" x14ac:dyDescent="0.25"/>
    <row r="89" s="144" customFormat="1" x14ac:dyDescent="0.25"/>
    <row r="90" s="144" customFormat="1" x14ac:dyDescent="0.25"/>
    <row r="91" s="144" customFormat="1" x14ac:dyDescent="0.25"/>
    <row r="92" s="144" customFormat="1" x14ac:dyDescent="0.25"/>
    <row r="93" s="144" customFormat="1" x14ac:dyDescent="0.25"/>
    <row r="94" s="144" customFormat="1" x14ac:dyDescent="0.25"/>
    <row r="95" s="144" customFormat="1" x14ac:dyDescent="0.25"/>
    <row r="96" s="144" customFormat="1" x14ac:dyDescent="0.25"/>
    <row r="97" s="144" customFormat="1" x14ac:dyDescent="0.25"/>
    <row r="98" s="144" customFormat="1" x14ac:dyDescent="0.25"/>
    <row r="99" s="144" customFormat="1" x14ac:dyDescent="0.25"/>
    <row r="100" s="144" customFormat="1" x14ac:dyDescent="0.25"/>
    <row r="101" s="144" customFormat="1" x14ac:dyDescent="0.25"/>
    <row r="102" s="144" customFormat="1" x14ac:dyDescent="0.25"/>
    <row r="103" s="144" customFormat="1" x14ac:dyDescent="0.25"/>
    <row r="104" s="144" customFormat="1" x14ac:dyDescent="0.25"/>
    <row r="105" s="144" customFormat="1" x14ac:dyDescent="0.25"/>
    <row r="106" s="144" customFormat="1" x14ac:dyDescent="0.25"/>
    <row r="107" s="144" customFormat="1" x14ac:dyDescent="0.25"/>
    <row r="108" s="144" customFormat="1" x14ac:dyDescent="0.25"/>
    <row r="109" s="144" customFormat="1" x14ac:dyDescent="0.25"/>
    <row r="110" s="144" customFormat="1" x14ac:dyDescent="0.25"/>
    <row r="111" s="144" customFormat="1" x14ac:dyDescent="0.25"/>
    <row r="112" s="144" customFormat="1" x14ac:dyDescent="0.25"/>
    <row r="113" s="144" customFormat="1" x14ac:dyDescent="0.25"/>
    <row r="114" s="144" customFormat="1" x14ac:dyDescent="0.25"/>
    <row r="115" s="144" customFormat="1" x14ac:dyDescent="0.25"/>
    <row r="116" s="144" customFormat="1" x14ac:dyDescent="0.25"/>
    <row r="117" s="144" customFormat="1" x14ac:dyDescent="0.25"/>
    <row r="118" s="144" customFormat="1" x14ac:dyDescent="0.25"/>
    <row r="119" s="144" customFormat="1" x14ac:dyDescent="0.25"/>
    <row r="120" s="144" customFormat="1" x14ac:dyDescent="0.25"/>
    <row r="121" s="144" customFormat="1" x14ac:dyDescent="0.25"/>
    <row r="122" s="144" customFormat="1" x14ac:dyDescent="0.25"/>
    <row r="123" s="144" customFormat="1" x14ac:dyDescent="0.25"/>
    <row r="124" s="144" customFormat="1" x14ac:dyDescent="0.25"/>
    <row r="125" s="144" customFormat="1" x14ac:dyDescent="0.25"/>
    <row r="126" s="144" customFormat="1" x14ac:dyDescent="0.25"/>
    <row r="127" s="144" customFormat="1" x14ac:dyDescent="0.25"/>
    <row r="128" s="144" customFormat="1" x14ac:dyDescent="0.25"/>
    <row r="129" s="144" customFormat="1" x14ac:dyDescent="0.25"/>
    <row r="130" s="144" customFormat="1" x14ac:dyDescent="0.25"/>
    <row r="131" s="144" customFormat="1" x14ac:dyDescent="0.25"/>
    <row r="132" s="144" customFormat="1" x14ac:dyDescent="0.25"/>
    <row r="133" s="144" customFormat="1" x14ac:dyDescent="0.25"/>
    <row r="134" s="144" customFormat="1" x14ac:dyDescent="0.25"/>
    <row r="135" s="144" customFormat="1" x14ac:dyDescent="0.25"/>
    <row r="136" s="144" customFormat="1" x14ac:dyDescent="0.25"/>
    <row r="137" s="144" customFormat="1" x14ac:dyDescent="0.25"/>
    <row r="138" s="144" customFormat="1" x14ac:dyDescent="0.25"/>
    <row r="139" s="144" customFormat="1" x14ac:dyDescent="0.25"/>
    <row r="140" s="144" customFormat="1" x14ac:dyDescent="0.25"/>
    <row r="141" s="144" customFormat="1" x14ac:dyDescent="0.25"/>
    <row r="142" s="144" customFormat="1" x14ac:dyDescent="0.25"/>
    <row r="143" s="144" customFormat="1" x14ac:dyDescent="0.25"/>
    <row r="144" s="144" customFormat="1" x14ac:dyDescent="0.25"/>
    <row r="145" s="144" customFormat="1" x14ac:dyDescent="0.25"/>
    <row r="146" s="144" customFormat="1" x14ac:dyDescent="0.25"/>
    <row r="147" s="144" customFormat="1" x14ac:dyDescent="0.25"/>
    <row r="148" s="144" customFormat="1" x14ac:dyDescent="0.25"/>
    <row r="149" s="144" customFormat="1" x14ac:dyDescent="0.25"/>
    <row r="150" s="144" customFormat="1" x14ac:dyDescent="0.25"/>
    <row r="151" s="144" customFormat="1" x14ac:dyDescent="0.25"/>
    <row r="152" s="144" customFormat="1" x14ac:dyDescent="0.25"/>
    <row r="153" s="144" customFormat="1" x14ac:dyDescent="0.25"/>
    <row r="154" s="144" customFormat="1" x14ac:dyDescent="0.25"/>
    <row r="155" s="144" customFormat="1" x14ac:dyDescent="0.25"/>
    <row r="156" s="144" customFormat="1" x14ac:dyDescent="0.25"/>
    <row r="157" s="144" customFormat="1" x14ac:dyDescent="0.25"/>
    <row r="158" s="144" customFormat="1" x14ac:dyDescent="0.25"/>
    <row r="159" s="144" customFormat="1" x14ac:dyDescent="0.25"/>
    <row r="160" s="144" customFormat="1" x14ac:dyDescent="0.25"/>
    <row r="161" s="144" customFormat="1" x14ac:dyDescent="0.25"/>
    <row r="162" s="144" customFormat="1" x14ac:dyDescent="0.25"/>
    <row r="163" s="144" customFormat="1" x14ac:dyDescent="0.25"/>
    <row r="164" s="144" customFormat="1" x14ac:dyDescent="0.25"/>
    <row r="165" s="144" customFormat="1" x14ac:dyDescent="0.25"/>
    <row r="166" s="144" customFormat="1" x14ac:dyDescent="0.25"/>
    <row r="167" s="144" customFormat="1" x14ac:dyDescent="0.25"/>
    <row r="168" s="144" customFormat="1" x14ac:dyDescent="0.25"/>
    <row r="169" s="144" customFormat="1" x14ac:dyDescent="0.25"/>
    <row r="170" s="144" customFormat="1" x14ac:dyDescent="0.25"/>
    <row r="171" s="144" customFormat="1" x14ac:dyDescent="0.25"/>
    <row r="172" s="144" customFormat="1" x14ac:dyDescent="0.25"/>
    <row r="173" s="144" customFormat="1" x14ac:dyDescent="0.25"/>
    <row r="174" s="144" customFormat="1" x14ac:dyDescent="0.25"/>
    <row r="175" s="144" customFormat="1" x14ac:dyDescent="0.25"/>
    <row r="176" s="144" customFormat="1" x14ac:dyDescent="0.25"/>
    <row r="177" s="144" customFormat="1" x14ac:dyDescent="0.25"/>
    <row r="178" s="144" customFormat="1" x14ac:dyDescent="0.25"/>
    <row r="179" s="144" customFormat="1" x14ac:dyDescent="0.25"/>
    <row r="180" s="144" customFormat="1" x14ac:dyDescent="0.25"/>
    <row r="181" s="144" customFormat="1" x14ac:dyDescent="0.25"/>
    <row r="182" s="144" customFormat="1" x14ac:dyDescent="0.25"/>
    <row r="183" s="144" customFormat="1" x14ac:dyDescent="0.25"/>
    <row r="184" s="144" customFormat="1" x14ac:dyDescent="0.25"/>
    <row r="185" s="144" customFormat="1" x14ac:dyDescent="0.25"/>
    <row r="186" s="144" customFormat="1" x14ac:dyDescent="0.25"/>
    <row r="187" s="144" customFormat="1" x14ac:dyDescent="0.25"/>
    <row r="188" s="144" customFormat="1" x14ac:dyDescent="0.25"/>
    <row r="189" s="144" customFormat="1" x14ac:dyDescent="0.25"/>
    <row r="190" s="144" customFormat="1" x14ac:dyDescent="0.25"/>
    <row r="191" s="144" customFormat="1" x14ac:dyDescent="0.25"/>
    <row r="192" s="144" customFormat="1" x14ac:dyDescent="0.25"/>
    <row r="193" s="144" customFormat="1" x14ac:dyDescent="0.25"/>
    <row r="194" s="144" customFormat="1" x14ac:dyDescent="0.25"/>
    <row r="195" s="144" customFormat="1" x14ac:dyDescent="0.25"/>
    <row r="196" s="144" customFormat="1" x14ac:dyDescent="0.25"/>
    <row r="197" s="144" customFormat="1" x14ac:dyDescent="0.25"/>
    <row r="198" s="144" customFormat="1" x14ac:dyDescent="0.25"/>
    <row r="199" s="144" customFormat="1" x14ac:dyDescent="0.25"/>
    <row r="200" s="144" customFormat="1" x14ac:dyDescent="0.25"/>
    <row r="201" s="144" customFormat="1" x14ac:dyDescent="0.25"/>
    <row r="202" s="144" customFormat="1" x14ac:dyDescent="0.25"/>
    <row r="203" s="144" customFormat="1" x14ac:dyDescent="0.25"/>
    <row r="204" s="144" customFormat="1" x14ac:dyDescent="0.25"/>
    <row r="205" s="144" customFormat="1" x14ac:dyDescent="0.25"/>
    <row r="206" s="144" customFormat="1" x14ac:dyDescent="0.25"/>
    <row r="207" s="144" customFormat="1" x14ac:dyDescent="0.25"/>
    <row r="208" s="144" customFormat="1" x14ac:dyDescent="0.25"/>
    <row r="209" s="144" customFormat="1" x14ac:dyDescent="0.25"/>
    <row r="210" s="144" customFormat="1" x14ac:dyDescent="0.25"/>
    <row r="211" s="144" customFormat="1" x14ac:dyDescent="0.25"/>
    <row r="212" s="144" customFormat="1" x14ac:dyDescent="0.25"/>
    <row r="213" s="144" customFormat="1" x14ac:dyDescent="0.25"/>
    <row r="214" s="144" customFormat="1" x14ac:dyDescent="0.25"/>
    <row r="215" s="144" customFormat="1" x14ac:dyDescent="0.25"/>
    <row r="216" s="144" customFormat="1" x14ac:dyDescent="0.25"/>
    <row r="217" s="144" customFormat="1" x14ac:dyDescent="0.25"/>
    <row r="218" s="144" customFormat="1" x14ac:dyDescent="0.25"/>
    <row r="219" s="144" customFormat="1" x14ac:dyDescent="0.25"/>
    <row r="220" s="144" customFormat="1" x14ac:dyDescent="0.25"/>
    <row r="221" s="144" customFormat="1" x14ac:dyDescent="0.25"/>
    <row r="222" s="144" customFormat="1" x14ac:dyDescent="0.25"/>
    <row r="223" s="144" customFormat="1" x14ac:dyDescent="0.25"/>
    <row r="224" s="144" customFormat="1" x14ac:dyDescent="0.25"/>
    <row r="225" s="144" customFormat="1" x14ac:dyDescent="0.25"/>
    <row r="226" s="144" customFormat="1" x14ac:dyDescent="0.25"/>
    <row r="227" s="144" customFormat="1" x14ac:dyDescent="0.25"/>
    <row r="228" s="144" customFormat="1" x14ac:dyDescent="0.25"/>
    <row r="229" s="144" customFormat="1" x14ac:dyDescent="0.25"/>
    <row r="230" s="144" customFormat="1" x14ac:dyDescent="0.25"/>
    <row r="231" s="144" customFormat="1" x14ac:dyDescent="0.25"/>
    <row r="232" s="144" customFormat="1" x14ac:dyDescent="0.25"/>
    <row r="233" s="144" customFormat="1" x14ac:dyDescent="0.25"/>
    <row r="234" s="144" customFormat="1" x14ac:dyDescent="0.25"/>
    <row r="235" s="144" customFormat="1" x14ac:dyDescent="0.25"/>
    <row r="236" s="144" customFormat="1" x14ac:dyDescent="0.25"/>
    <row r="237" s="144" customFormat="1" x14ac:dyDescent="0.25"/>
    <row r="238" s="144" customFormat="1" x14ac:dyDescent="0.25"/>
    <row r="239" s="144" customFormat="1" x14ac:dyDescent="0.25"/>
    <row r="240" s="144" customFormat="1" x14ac:dyDescent="0.25"/>
    <row r="241" s="144" customFormat="1" x14ac:dyDescent="0.25"/>
    <row r="242" s="144" customFormat="1" x14ac:dyDescent="0.25"/>
    <row r="243" s="144" customFormat="1" x14ac:dyDescent="0.25"/>
    <row r="244" s="144" customFormat="1" x14ac:dyDescent="0.25"/>
    <row r="245" s="144" customFormat="1" x14ac:dyDescent="0.25"/>
    <row r="246" s="144" customFormat="1" x14ac:dyDescent="0.25"/>
    <row r="247" s="144" customFormat="1" x14ac:dyDescent="0.25"/>
    <row r="248" s="144" customFormat="1" x14ac:dyDescent="0.25"/>
    <row r="249" s="144" customFormat="1" x14ac:dyDescent="0.25"/>
    <row r="250" s="144" customFormat="1" x14ac:dyDescent="0.25"/>
    <row r="251" s="144" customFormat="1" x14ac:dyDescent="0.25"/>
    <row r="252" s="144" customFormat="1" x14ac:dyDescent="0.25"/>
    <row r="253" s="144" customFormat="1" x14ac:dyDescent="0.25"/>
    <row r="254" s="144" customFormat="1" x14ac:dyDescent="0.25"/>
    <row r="255" s="144" customFormat="1" x14ac:dyDescent="0.25"/>
    <row r="256" s="144" customFormat="1" x14ac:dyDescent="0.25"/>
    <row r="257" s="144" customFormat="1" x14ac:dyDescent="0.25"/>
    <row r="258" s="144" customFormat="1" x14ac:dyDescent="0.25"/>
    <row r="259" s="144" customFormat="1" x14ac:dyDescent="0.25"/>
    <row r="260" s="144" customFormat="1" x14ac:dyDescent="0.25"/>
    <row r="261" s="144" customFormat="1" x14ac:dyDescent="0.25"/>
    <row r="262" s="144" customFormat="1" x14ac:dyDescent="0.25"/>
    <row r="263" s="144" customFormat="1" x14ac:dyDescent="0.25"/>
    <row r="264" s="144" customFormat="1" x14ac:dyDescent="0.25"/>
    <row r="265" s="144" customFormat="1" x14ac:dyDescent="0.25"/>
    <row r="266" s="144" customFormat="1" x14ac:dyDescent="0.25"/>
    <row r="267" s="144" customFormat="1" x14ac:dyDescent="0.25"/>
    <row r="268" s="144" customFormat="1" x14ac:dyDescent="0.25"/>
    <row r="269" s="144" customFormat="1" x14ac:dyDescent="0.25"/>
    <row r="270" s="144" customFormat="1" x14ac:dyDescent="0.25"/>
    <row r="271" s="144" customFormat="1" x14ac:dyDescent="0.25"/>
    <row r="272" s="144" customFormat="1" x14ac:dyDescent="0.25"/>
    <row r="273" s="144" customFormat="1" x14ac:dyDescent="0.25"/>
    <row r="274" s="144" customFormat="1" x14ac:dyDescent="0.25"/>
    <row r="275" s="144" customFormat="1" x14ac:dyDescent="0.25"/>
    <row r="276" s="144" customFormat="1" x14ac:dyDescent="0.25"/>
    <row r="277" s="144" customFormat="1" x14ac:dyDescent="0.25"/>
    <row r="278" s="144" customFormat="1" x14ac:dyDescent="0.25"/>
    <row r="279" s="144" customFormat="1" x14ac:dyDescent="0.25"/>
    <row r="280" s="144" customFormat="1" x14ac:dyDescent="0.25"/>
    <row r="281" s="144" customFormat="1" x14ac:dyDescent="0.25"/>
    <row r="282" s="144" customFormat="1" x14ac:dyDescent="0.25"/>
    <row r="283" s="144" customFormat="1" x14ac:dyDescent="0.25"/>
    <row r="284" s="144" customFormat="1" x14ac:dyDescent="0.25"/>
    <row r="285" s="144" customFormat="1" x14ac:dyDescent="0.25"/>
    <row r="286" s="144" customFormat="1" x14ac:dyDescent="0.25"/>
    <row r="287" s="144" customFormat="1" x14ac:dyDescent="0.25"/>
    <row r="288" s="144" customFormat="1" x14ac:dyDescent="0.25"/>
    <row r="289" s="144" customFormat="1" x14ac:dyDescent="0.25"/>
    <row r="290" s="144" customFormat="1" x14ac:dyDescent="0.25"/>
    <row r="291" s="144" customFormat="1" x14ac:dyDescent="0.25"/>
    <row r="292" s="144" customFormat="1" x14ac:dyDescent="0.25"/>
    <row r="293" s="144" customFormat="1" x14ac:dyDescent="0.25"/>
    <row r="294" s="144" customFormat="1" x14ac:dyDescent="0.25"/>
    <row r="295" s="144" customFormat="1" x14ac:dyDescent="0.25"/>
    <row r="296" s="144" customFormat="1" x14ac:dyDescent="0.25"/>
    <row r="297" s="144" customFormat="1" x14ac:dyDescent="0.25"/>
    <row r="298" s="144" customFormat="1" x14ac:dyDescent="0.25"/>
    <row r="299" s="144" customFormat="1" x14ac:dyDescent="0.25"/>
    <row r="300" s="144" customFormat="1" x14ac:dyDescent="0.25"/>
    <row r="301" s="144" customFormat="1" x14ac:dyDescent="0.25"/>
    <row r="302" s="144" customFormat="1" x14ac:dyDescent="0.25"/>
    <row r="303" s="144" customFormat="1" x14ac:dyDescent="0.25"/>
    <row r="304" s="144" customFormat="1" x14ac:dyDescent="0.25"/>
    <row r="305" s="144" customFormat="1" x14ac:dyDescent="0.25"/>
    <row r="306" s="144" customFormat="1" x14ac:dyDescent="0.25"/>
    <row r="307" s="144" customFormat="1" x14ac:dyDescent="0.25"/>
    <row r="308" s="144" customFormat="1" x14ac:dyDescent="0.25"/>
    <row r="309" s="144" customFormat="1" x14ac:dyDescent="0.25"/>
    <row r="310" s="144" customFormat="1" x14ac:dyDescent="0.25"/>
    <row r="311" s="144" customFormat="1" x14ac:dyDescent="0.25"/>
    <row r="312" s="144" customFormat="1" x14ac:dyDescent="0.25"/>
    <row r="313" s="144" customFormat="1" x14ac:dyDescent="0.25"/>
    <row r="314" s="144" customFormat="1" x14ac:dyDescent="0.25"/>
    <row r="315" s="144" customFormat="1" x14ac:dyDescent="0.25"/>
    <row r="316" s="144" customFormat="1" x14ac:dyDescent="0.25"/>
    <row r="317" s="144" customFormat="1" x14ac:dyDescent="0.25"/>
    <row r="318" s="144" customFormat="1" x14ac:dyDescent="0.25"/>
    <row r="319" s="144" customFormat="1" x14ac:dyDescent="0.25"/>
    <row r="320" s="144" customFormat="1" x14ac:dyDescent="0.25"/>
    <row r="321" s="144" customFormat="1" x14ac:dyDescent="0.25"/>
    <row r="322" s="144" customFormat="1" x14ac:dyDescent="0.25"/>
    <row r="323" s="144" customFormat="1" x14ac:dyDescent="0.25"/>
    <row r="324" s="144" customFormat="1" x14ac:dyDescent="0.25"/>
    <row r="325" s="144" customFormat="1" x14ac:dyDescent="0.25"/>
    <row r="326" s="144" customFormat="1" x14ac:dyDescent="0.25"/>
    <row r="327" s="144" customFormat="1" x14ac:dyDescent="0.25"/>
    <row r="328" s="144" customFormat="1" x14ac:dyDescent="0.25"/>
    <row r="329" s="144" customFormat="1" x14ac:dyDescent="0.25"/>
    <row r="330" s="144" customFormat="1" x14ac:dyDescent="0.25"/>
    <row r="331" s="144" customFormat="1" x14ac:dyDescent="0.25"/>
    <row r="332" s="144" customFormat="1" x14ac:dyDescent="0.25"/>
    <row r="333" s="144" customFormat="1" x14ac:dyDescent="0.25"/>
    <row r="334" s="144" customFormat="1" x14ac:dyDescent="0.25"/>
    <row r="335" s="144" customFormat="1" x14ac:dyDescent="0.25"/>
    <row r="336" s="144" customFormat="1" x14ac:dyDescent="0.25"/>
    <row r="337" s="144" customFormat="1" x14ac:dyDescent="0.25"/>
    <row r="338" s="144" customFormat="1" x14ac:dyDescent="0.25"/>
    <row r="339" s="144" customFormat="1" x14ac:dyDescent="0.25"/>
    <row r="340" s="144" customFormat="1" x14ac:dyDescent="0.25"/>
    <row r="341" s="144" customFormat="1" x14ac:dyDescent="0.25"/>
    <row r="342" s="144" customFormat="1" x14ac:dyDescent="0.25"/>
    <row r="343" s="144" customFormat="1" x14ac:dyDescent="0.25"/>
    <row r="344" s="144" customFormat="1" x14ac:dyDescent="0.25"/>
    <row r="345" s="144" customFormat="1" x14ac:dyDescent="0.25"/>
    <row r="346" s="144" customFormat="1" x14ac:dyDescent="0.25"/>
    <row r="347" s="144" customFormat="1" x14ac:dyDescent="0.25"/>
    <row r="348" s="144" customFormat="1" x14ac:dyDescent="0.25"/>
    <row r="349" s="144" customFormat="1" x14ac:dyDescent="0.25"/>
    <row r="350" s="144" customFormat="1" x14ac:dyDescent="0.25"/>
    <row r="351" s="144" customFormat="1" x14ac:dyDescent="0.25"/>
    <row r="352" s="144" customFormat="1" x14ac:dyDescent="0.25"/>
    <row r="353" s="144" customFormat="1" x14ac:dyDescent="0.25"/>
    <row r="354" s="144" customFormat="1" x14ac:dyDescent="0.25"/>
    <row r="355" s="144" customFormat="1" x14ac:dyDescent="0.25"/>
    <row r="356" s="144" customFormat="1" x14ac:dyDescent="0.25"/>
    <row r="357" s="144" customFormat="1" x14ac:dyDescent="0.25"/>
    <row r="358" s="144" customFormat="1" x14ac:dyDescent="0.25"/>
    <row r="359" s="144" customFormat="1" x14ac:dyDescent="0.25"/>
    <row r="360" s="144" customFormat="1" x14ac:dyDescent="0.25"/>
    <row r="361" s="144" customFormat="1" x14ac:dyDescent="0.25"/>
    <row r="362" s="144" customFormat="1" x14ac:dyDescent="0.25"/>
    <row r="363" s="144" customFormat="1" x14ac:dyDescent="0.25"/>
    <row r="364" s="144" customFormat="1" x14ac:dyDescent="0.25"/>
    <row r="365" s="144" customFormat="1" x14ac:dyDescent="0.25"/>
    <row r="366" s="144" customFormat="1" x14ac:dyDescent="0.25"/>
    <row r="367" s="144" customFormat="1" x14ac:dyDescent="0.25"/>
    <row r="368" s="144" customFormat="1" x14ac:dyDescent="0.25"/>
    <row r="369" s="144" customFormat="1" x14ac:dyDescent="0.25"/>
    <row r="370" s="144" customFormat="1" x14ac:dyDescent="0.25"/>
    <row r="371" s="144" customFormat="1" x14ac:dyDescent="0.25"/>
    <row r="372" s="144" customFormat="1" x14ac:dyDescent="0.25"/>
    <row r="373" s="144" customFormat="1" x14ac:dyDescent="0.25"/>
    <row r="374" s="144" customFormat="1" x14ac:dyDescent="0.25"/>
    <row r="375" s="144" customFormat="1" x14ac:dyDescent="0.25"/>
    <row r="376" s="144" customFormat="1" x14ac:dyDescent="0.25"/>
    <row r="377" s="144" customFormat="1" x14ac:dyDescent="0.25"/>
    <row r="378" s="144" customFormat="1" x14ac:dyDescent="0.25"/>
    <row r="379" s="144" customFormat="1" x14ac:dyDescent="0.25"/>
    <row r="380" s="144" customFormat="1" x14ac:dyDescent="0.25"/>
    <row r="381" s="144" customFormat="1" x14ac:dyDescent="0.25"/>
    <row r="382" s="144" customFormat="1" x14ac:dyDescent="0.25"/>
    <row r="383" s="144" customFormat="1" x14ac:dyDescent="0.25"/>
    <row r="384" s="144" customFormat="1" x14ac:dyDescent="0.25"/>
    <row r="385" s="144" customFormat="1" x14ac:dyDescent="0.25"/>
    <row r="386" s="144" customFormat="1" x14ac:dyDescent="0.25"/>
    <row r="387" s="144" customFormat="1" x14ac:dyDescent="0.25"/>
    <row r="388" s="144" customFormat="1" x14ac:dyDescent="0.25"/>
    <row r="389" s="144" customFormat="1" x14ac:dyDescent="0.25"/>
    <row r="390" s="144" customFormat="1" x14ac:dyDescent="0.25"/>
    <row r="391" s="144" customFormat="1" x14ac:dyDescent="0.25"/>
    <row r="392" s="144" customFormat="1" x14ac:dyDescent="0.25"/>
    <row r="393" s="144" customFormat="1" x14ac:dyDescent="0.25"/>
    <row r="394" s="144" customFormat="1" x14ac:dyDescent="0.25"/>
    <row r="395" s="144" customFormat="1" x14ac:dyDescent="0.25"/>
    <row r="396" s="144" customFormat="1" x14ac:dyDescent="0.25"/>
    <row r="397" s="144" customFormat="1" x14ac:dyDescent="0.25"/>
    <row r="398" s="144" customFormat="1" x14ac:dyDescent="0.25"/>
    <row r="399" s="144" customFormat="1" x14ac:dyDescent="0.25"/>
    <row r="400" s="144" customFormat="1" x14ac:dyDescent="0.25"/>
    <row r="401" s="144" customFormat="1" x14ac:dyDescent="0.25"/>
    <row r="402" s="144" customFormat="1" x14ac:dyDescent="0.25"/>
    <row r="403" s="144" customFormat="1" x14ac:dyDescent="0.25"/>
    <row r="404" s="144" customFormat="1" x14ac:dyDescent="0.25"/>
    <row r="405" s="144" customFormat="1" x14ac:dyDescent="0.25"/>
    <row r="406" s="144" customFormat="1" x14ac:dyDescent="0.25"/>
    <row r="407" s="144" customFormat="1" x14ac:dyDescent="0.25"/>
    <row r="408" s="144" customFormat="1" x14ac:dyDescent="0.25"/>
    <row r="409" s="144" customFormat="1" x14ac:dyDescent="0.25"/>
    <row r="410" s="144" customFormat="1" x14ac:dyDescent="0.25"/>
    <row r="411" s="144" customFormat="1" x14ac:dyDescent="0.25"/>
    <row r="412" s="144" customFormat="1" x14ac:dyDescent="0.25"/>
    <row r="413" s="144" customFormat="1" x14ac:dyDescent="0.25"/>
    <row r="414" s="144" customFormat="1" x14ac:dyDescent="0.25"/>
    <row r="415" s="144" customFormat="1" x14ac:dyDescent="0.25"/>
    <row r="416" s="144" customFormat="1" x14ac:dyDescent="0.25"/>
    <row r="417" s="144" customFormat="1" x14ac:dyDescent="0.25"/>
    <row r="418" s="144" customFormat="1" x14ac:dyDescent="0.25"/>
    <row r="419" s="144" customFormat="1" x14ac:dyDescent="0.25"/>
    <row r="420" s="144" customFormat="1" x14ac:dyDescent="0.25"/>
    <row r="421" s="144" customFormat="1" x14ac:dyDescent="0.25"/>
    <row r="422" s="144" customFormat="1" x14ac:dyDescent="0.25"/>
    <row r="423" s="144" customFormat="1" x14ac:dyDescent="0.25"/>
    <row r="424" s="144" customFormat="1" x14ac:dyDescent="0.25"/>
    <row r="425" s="144" customFormat="1" x14ac:dyDescent="0.25"/>
    <row r="426" s="144" customFormat="1" x14ac:dyDescent="0.25"/>
    <row r="427" s="144" customFormat="1" x14ac:dyDescent="0.25"/>
    <row r="428" s="144" customFormat="1" x14ac:dyDescent="0.25"/>
    <row r="429" s="144" customFormat="1" x14ac:dyDescent="0.25"/>
    <row r="430" s="144" customFormat="1" x14ac:dyDescent="0.25"/>
    <row r="431" s="144" customFormat="1" x14ac:dyDescent="0.25"/>
    <row r="432" s="144" customFormat="1" x14ac:dyDescent="0.25"/>
    <row r="433" s="144" customFormat="1" x14ac:dyDescent="0.25"/>
    <row r="434" s="144" customFormat="1" x14ac:dyDescent="0.25"/>
    <row r="435" s="144" customFormat="1" x14ac:dyDescent="0.25"/>
    <row r="436" s="144" customFormat="1" x14ac:dyDescent="0.25"/>
    <row r="437" s="144" customFormat="1" x14ac:dyDescent="0.25"/>
    <row r="438" s="144" customFormat="1" x14ac:dyDescent="0.25"/>
    <row r="439" s="144" customFormat="1" x14ac:dyDescent="0.25"/>
    <row r="440" s="144" customFormat="1" x14ac:dyDescent="0.25"/>
    <row r="441" s="144" customFormat="1" x14ac:dyDescent="0.25"/>
    <row r="442" s="144" customFormat="1" x14ac:dyDescent="0.25"/>
    <row r="443" s="144" customFormat="1" x14ac:dyDescent="0.25"/>
    <row r="444" s="144" customFormat="1" x14ac:dyDescent="0.25"/>
    <row r="445" s="144" customFormat="1" x14ac:dyDescent="0.25"/>
    <row r="446" s="144" customFormat="1" x14ac:dyDescent="0.25"/>
    <row r="447" s="144" customFormat="1" x14ac:dyDescent="0.25"/>
    <row r="448" s="144" customFormat="1" x14ac:dyDescent="0.25"/>
    <row r="449" s="144" customFormat="1" x14ac:dyDescent="0.25"/>
    <row r="450" s="144" customFormat="1" x14ac:dyDescent="0.25"/>
    <row r="451" s="144" customFormat="1" x14ac:dyDescent="0.25"/>
    <row r="452" s="144" customFormat="1" x14ac:dyDescent="0.25"/>
    <row r="453" s="144" customFormat="1" x14ac:dyDescent="0.25"/>
    <row r="454" s="144" customFormat="1" x14ac:dyDescent="0.25"/>
    <row r="455" s="144" customFormat="1" x14ac:dyDescent="0.25"/>
    <row r="456" s="144" customFormat="1" x14ac:dyDescent="0.25"/>
    <row r="457" s="144" customFormat="1" x14ac:dyDescent="0.25"/>
    <row r="458" s="144" customFormat="1" x14ac:dyDescent="0.25"/>
    <row r="459" s="144" customFormat="1" x14ac:dyDescent="0.25"/>
    <row r="460" s="144" customFormat="1" x14ac:dyDescent="0.25"/>
    <row r="461" s="144" customFormat="1" x14ac:dyDescent="0.25"/>
    <row r="462" s="144" customFormat="1" x14ac:dyDescent="0.25"/>
    <row r="463" s="144" customFormat="1" x14ac:dyDescent="0.25"/>
    <row r="464" s="144" customFormat="1" x14ac:dyDescent="0.25"/>
    <row r="465" s="144" customFormat="1" x14ac:dyDescent="0.25"/>
    <row r="466" s="144" customFormat="1" x14ac:dyDescent="0.25"/>
    <row r="467" s="144" customFormat="1" x14ac:dyDescent="0.25"/>
    <row r="468" s="144" customFormat="1" x14ac:dyDescent="0.25"/>
    <row r="469" s="144" customFormat="1" x14ac:dyDescent="0.25"/>
    <row r="470" s="144" customFormat="1" x14ac:dyDescent="0.25"/>
    <row r="471" s="144" customFormat="1" x14ac:dyDescent="0.25"/>
    <row r="472" s="144" customFormat="1" x14ac:dyDescent="0.25"/>
    <row r="473" s="144" customFormat="1" x14ac:dyDescent="0.25"/>
    <row r="474" s="144" customFormat="1" x14ac:dyDescent="0.25"/>
    <row r="475" s="144" customFormat="1" x14ac:dyDescent="0.25"/>
    <row r="476" s="144" customFormat="1" x14ac:dyDescent="0.25"/>
    <row r="477" s="144" customFormat="1" x14ac:dyDescent="0.25"/>
    <row r="478" s="144" customFormat="1" x14ac:dyDescent="0.25"/>
    <row r="479" s="144" customFormat="1" x14ac:dyDescent="0.25"/>
    <row r="480" s="144" customFormat="1" x14ac:dyDescent="0.25"/>
    <row r="481" s="144" customFormat="1" x14ac:dyDescent="0.25"/>
    <row r="482" s="144" customFormat="1" x14ac:dyDescent="0.25"/>
    <row r="483" s="144" customFormat="1" x14ac:dyDescent="0.25"/>
    <row r="484" s="144" customFormat="1" x14ac:dyDescent="0.25"/>
    <row r="485" s="144" customFormat="1" x14ac:dyDescent="0.25"/>
    <row r="486" s="144" customFormat="1" x14ac:dyDescent="0.25"/>
    <row r="487" s="144" customFormat="1" x14ac:dyDescent="0.25"/>
    <row r="488" s="144" customFormat="1" x14ac:dyDescent="0.25"/>
    <row r="489" s="144" customFormat="1" x14ac:dyDescent="0.25"/>
    <row r="490" s="144" customFormat="1" x14ac:dyDescent="0.25"/>
    <row r="491" s="144" customFormat="1" x14ac:dyDescent="0.25"/>
    <row r="492" s="144" customFormat="1" x14ac:dyDescent="0.25"/>
    <row r="493" s="144" customFormat="1" x14ac:dyDescent="0.25"/>
    <row r="494" s="144" customFormat="1" x14ac:dyDescent="0.25"/>
    <row r="495" s="144" customFormat="1" x14ac:dyDescent="0.25"/>
    <row r="496" s="144" customFormat="1" x14ac:dyDescent="0.25"/>
    <row r="497" s="144" customFormat="1" x14ac:dyDescent="0.25"/>
    <row r="498" s="144" customFormat="1" x14ac:dyDescent="0.25"/>
    <row r="499" s="144" customFormat="1" x14ac:dyDescent="0.25"/>
    <row r="500" s="144" customFormat="1" x14ac:dyDescent="0.25"/>
    <row r="501" s="144" customFormat="1" x14ac:dyDescent="0.25"/>
    <row r="502" s="144" customFormat="1" x14ac:dyDescent="0.25"/>
    <row r="503" s="144" customFormat="1" x14ac:dyDescent="0.25"/>
    <row r="504" s="144" customFormat="1" x14ac:dyDescent="0.25"/>
    <row r="505" s="144" customFormat="1" x14ac:dyDescent="0.25"/>
    <row r="506" s="144" customFormat="1" x14ac:dyDescent="0.25"/>
    <row r="507" s="144" customFormat="1" x14ac:dyDescent="0.25"/>
    <row r="508" s="144" customFormat="1" x14ac:dyDescent="0.25"/>
    <row r="509" s="144" customFormat="1" x14ac:dyDescent="0.25"/>
    <row r="510" s="144" customFormat="1" x14ac:dyDescent="0.25"/>
    <row r="511" s="144" customFormat="1" x14ac:dyDescent="0.25"/>
    <row r="512" s="144" customFormat="1" x14ac:dyDescent="0.25"/>
    <row r="513" s="144" customFormat="1" x14ac:dyDescent="0.25"/>
    <row r="514" s="144" customFormat="1" x14ac:dyDescent="0.25"/>
    <row r="515" s="144" customFormat="1" x14ac:dyDescent="0.25"/>
    <row r="516" s="144" customFormat="1" x14ac:dyDescent="0.25"/>
    <row r="517" s="144" customFormat="1" x14ac:dyDescent="0.25"/>
    <row r="518" s="144" customFormat="1" x14ac:dyDescent="0.25"/>
    <row r="519" s="144" customFormat="1" x14ac:dyDescent="0.25"/>
    <row r="520" s="144" customFormat="1" x14ac:dyDescent="0.25"/>
    <row r="521" s="144" customFormat="1" x14ac:dyDescent="0.25"/>
    <row r="522" s="144" customFormat="1" x14ac:dyDescent="0.25"/>
    <row r="523" s="144" customFormat="1" x14ac:dyDescent="0.25"/>
    <row r="524" s="144" customFormat="1" x14ac:dyDescent="0.25"/>
    <row r="525" s="144" customFormat="1" x14ac:dyDescent="0.25"/>
    <row r="526" s="144" customFormat="1" x14ac:dyDescent="0.25"/>
    <row r="527" s="144" customFormat="1" x14ac:dyDescent="0.25"/>
    <row r="528" s="144" customFormat="1" x14ac:dyDescent="0.25"/>
    <row r="529" s="144" customFormat="1" x14ac:dyDescent="0.25"/>
    <row r="530" s="144" customFormat="1" x14ac:dyDescent="0.25"/>
    <row r="531" s="144" customFormat="1" x14ac:dyDescent="0.25"/>
    <row r="532" s="144" customFormat="1" x14ac:dyDescent="0.25"/>
    <row r="533" s="144" customFormat="1" x14ac:dyDescent="0.25"/>
    <row r="534" s="144" customFormat="1" x14ac:dyDescent="0.25"/>
    <row r="535" s="144" customFormat="1" x14ac:dyDescent="0.25"/>
    <row r="536" s="144" customFormat="1" x14ac:dyDescent="0.25"/>
    <row r="537" s="144" customFormat="1" x14ac:dyDescent="0.25"/>
    <row r="538" s="144" customFormat="1" x14ac:dyDescent="0.25"/>
    <row r="539" s="144" customFormat="1" x14ac:dyDescent="0.25"/>
    <row r="540" s="144" customFormat="1" x14ac:dyDescent="0.25"/>
    <row r="541" s="144" customFormat="1" x14ac:dyDescent="0.25"/>
    <row r="542" s="144" customFormat="1" x14ac:dyDescent="0.25"/>
    <row r="543" s="144" customFormat="1" x14ac:dyDescent="0.25"/>
    <row r="544" s="144" customFormat="1" x14ac:dyDescent="0.25"/>
    <row r="545" s="144" customFormat="1" x14ac:dyDescent="0.25"/>
    <row r="546" s="144" customFormat="1" x14ac:dyDescent="0.25"/>
    <row r="547" s="144" customFormat="1" x14ac:dyDescent="0.25"/>
    <row r="548" s="144" customFormat="1" x14ac:dyDescent="0.25"/>
    <row r="549" s="144" customFormat="1" x14ac:dyDescent="0.25"/>
    <row r="550" s="144" customFormat="1" x14ac:dyDescent="0.25"/>
    <row r="551" s="144" customFormat="1" x14ac:dyDescent="0.25"/>
    <row r="552" s="144" customFormat="1" x14ac:dyDescent="0.25"/>
    <row r="553" s="144" customFormat="1" x14ac:dyDescent="0.25"/>
    <row r="554" s="144" customFormat="1" x14ac:dyDescent="0.25"/>
    <row r="555" s="144" customFormat="1" x14ac:dyDescent="0.25"/>
    <row r="556" s="144" customFormat="1" x14ac:dyDescent="0.25"/>
    <row r="557" s="144" customFormat="1" x14ac:dyDescent="0.25"/>
    <row r="558" s="144" customFormat="1" x14ac:dyDescent="0.25"/>
    <row r="559" s="144" customFormat="1" x14ac:dyDescent="0.25"/>
    <row r="560" s="144" customFormat="1" x14ac:dyDescent="0.25"/>
    <row r="561" s="144" customFormat="1" x14ac:dyDescent="0.25"/>
    <row r="562" s="144" customFormat="1" x14ac:dyDescent="0.25"/>
    <row r="563" s="144" customFormat="1" x14ac:dyDescent="0.25"/>
    <row r="564" s="144" customFormat="1" x14ac:dyDescent="0.25"/>
    <row r="565" s="144" customFormat="1" x14ac:dyDescent="0.25"/>
    <row r="566" s="144" customFormat="1" x14ac:dyDescent="0.25"/>
    <row r="567" s="144" customFormat="1" x14ac:dyDescent="0.25"/>
    <row r="568" s="144" customFormat="1" x14ac:dyDescent="0.25"/>
    <row r="569" s="144" customFormat="1" x14ac:dyDescent="0.25"/>
    <row r="570" s="144" customFormat="1" x14ac:dyDescent="0.25"/>
    <row r="571" s="144" customFormat="1" x14ac:dyDescent="0.25"/>
    <row r="572" s="144" customFormat="1" x14ac:dyDescent="0.25"/>
    <row r="573" s="144" customFormat="1" x14ac:dyDescent="0.25"/>
    <row r="574" s="144" customFormat="1" x14ac:dyDescent="0.25"/>
    <row r="575" s="144" customFormat="1" x14ac:dyDescent="0.25"/>
    <row r="576" s="144" customFormat="1" x14ac:dyDescent="0.25"/>
    <row r="577" s="144" customFormat="1" x14ac:dyDescent="0.25"/>
    <row r="578" s="144" customFormat="1" x14ac:dyDescent="0.25"/>
    <row r="579" s="144" customFormat="1" x14ac:dyDescent="0.25"/>
    <row r="580" s="144" customFormat="1" x14ac:dyDescent="0.25"/>
    <row r="581" s="144" customFormat="1" x14ac:dyDescent="0.25"/>
    <row r="582" s="144" customFormat="1" x14ac:dyDescent="0.25"/>
    <row r="583" s="144" customFormat="1" x14ac:dyDescent="0.25"/>
    <row r="584" s="144" customFormat="1" x14ac:dyDescent="0.25"/>
    <row r="585" s="144" customFormat="1" x14ac:dyDescent="0.25"/>
    <row r="586" s="144" customFormat="1" x14ac:dyDescent="0.25"/>
    <row r="587" s="144" customFormat="1" x14ac:dyDescent="0.25"/>
    <row r="588" s="144" customFormat="1" x14ac:dyDescent="0.25"/>
    <row r="589" s="144" customFormat="1" x14ac:dyDescent="0.25"/>
    <row r="590" s="144" customFormat="1" x14ac:dyDescent="0.25"/>
    <row r="591" s="144" customFormat="1" x14ac:dyDescent="0.25"/>
    <row r="592" s="144" customFormat="1" x14ac:dyDescent="0.25"/>
    <row r="593" s="144" customFormat="1" x14ac:dyDescent="0.25"/>
    <row r="594" s="144" customFormat="1" x14ac:dyDescent="0.25"/>
    <row r="595" s="144" customFormat="1" x14ac:dyDescent="0.25"/>
    <row r="596" s="144" customFormat="1" x14ac:dyDescent="0.25"/>
    <row r="597" s="144" customFormat="1" x14ac:dyDescent="0.25"/>
    <row r="598" s="144" customFormat="1" x14ac:dyDescent="0.25"/>
    <row r="599" s="144" customFormat="1" x14ac:dyDescent="0.25"/>
    <row r="600" s="144" customFormat="1" x14ac:dyDescent="0.25"/>
    <row r="601" s="144" customFormat="1" x14ac:dyDescent="0.25"/>
    <row r="602" s="144" customFormat="1" x14ac:dyDescent="0.25"/>
    <row r="603" s="144" customFormat="1" x14ac:dyDescent="0.25"/>
    <row r="604" s="144" customFormat="1" x14ac:dyDescent="0.25"/>
    <row r="605" s="144" customFormat="1" x14ac:dyDescent="0.25"/>
    <row r="606" s="144" customFormat="1" x14ac:dyDescent="0.25"/>
    <row r="607" s="144" customFormat="1" x14ac:dyDescent="0.25"/>
    <row r="608" s="144" customFormat="1" x14ac:dyDescent="0.25"/>
    <row r="609" s="144" customFormat="1" x14ac:dyDescent="0.25"/>
    <row r="610" s="144" customFormat="1" x14ac:dyDescent="0.25"/>
    <row r="611" s="144" customFormat="1" x14ac:dyDescent="0.25"/>
    <row r="612" s="144" customFormat="1" x14ac:dyDescent="0.25"/>
    <row r="613" s="144" customFormat="1" x14ac:dyDescent="0.25"/>
    <row r="614" s="144" customFormat="1" x14ac:dyDescent="0.25"/>
    <row r="615" s="144" customFormat="1" x14ac:dyDescent="0.25"/>
    <row r="616" s="144" customFormat="1" x14ac:dyDescent="0.25"/>
    <row r="617" s="144" customFormat="1" x14ac:dyDescent="0.25"/>
    <row r="618" s="144" customFormat="1" x14ac:dyDescent="0.25"/>
    <row r="619" s="144" customFormat="1" x14ac:dyDescent="0.25"/>
    <row r="620" s="144" customFormat="1" x14ac:dyDescent="0.25"/>
    <row r="621" s="144" customFormat="1" x14ac:dyDescent="0.25"/>
    <row r="622" s="144" customFormat="1" x14ac:dyDescent="0.25"/>
    <row r="623" s="144" customFormat="1" x14ac:dyDescent="0.25"/>
    <row r="624" s="144" customFormat="1" x14ac:dyDescent="0.25"/>
    <row r="625" s="144" customFormat="1" x14ac:dyDescent="0.25"/>
    <row r="626" s="144" customFormat="1" x14ac:dyDescent="0.25"/>
    <row r="627" s="144" customFormat="1" x14ac:dyDescent="0.25"/>
    <row r="628" s="144" customFormat="1" x14ac:dyDescent="0.25"/>
    <row r="629" s="144" customFormat="1" x14ac:dyDescent="0.25"/>
    <row r="630" s="144" customFormat="1" x14ac:dyDescent="0.25"/>
    <row r="631" s="144" customFormat="1" x14ac:dyDescent="0.25"/>
    <row r="632" s="144" customFormat="1" x14ac:dyDescent="0.25"/>
    <row r="633" s="144" customFormat="1" x14ac:dyDescent="0.25"/>
    <row r="634" s="144" customFormat="1" x14ac:dyDescent="0.25"/>
    <row r="635" s="144" customFormat="1" x14ac:dyDescent="0.25"/>
    <row r="636" s="144" customFormat="1" x14ac:dyDescent="0.25"/>
    <row r="637" s="144" customFormat="1" x14ac:dyDescent="0.25"/>
    <row r="638" s="144" customFormat="1" x14ac:dyDescent="0.25"/>
    <row r="639" s="144" customFormat="1" x14ac:dyDescent="0.25"/>
    <row r="640" s="144" customFormat="1" x14ac:dyDescent="0.25"/>
    <row r="641" s="144" customFormat="1" x14ac:dyDescent="0.25"/>
    <row r="642" s="144" customFormat="1" x14ac:dyDescent="0.25"/>
    <row r="643" s="144" customFormat="1" x14ac:dyDescent="0.25"/>
    <row r="644" s="144" customFormat="1" x14ac:dyDescent="0.25"/>
    <row r="645" s="144" customFormat="1" x14ac:dyDescent="0.25"/>
    <row r="646" s="144" customFormat="1" x14ac:dyDescent="0.25"/>
    <row r="647" s="144" customFormat="1" x14ac:dyDescent="0.25"/>
    <row r="648" s="144" customFormat="1" x14ac:dyDescent="0.25"/>
    <row r="649" s="144" customFormat="1" x14ac:dyDescent="0.25"/>
    <row r="650" s="144" customFormat="1" x14ac:dyDescent="0.25"/>
    <row r="651" s="144" customFormat="1" x14ac:dyDescent="0.25"/>
    <row r="652" s="144" customFormat="1" x14ac:dyDescent="0.25"/>
    <row r="653" s="144" customFormat="1" x14ac:dyDescent="0.25"/>
    <row r="654" s="144" customFormat="1" x14ac:dyDescent="0.25"/>
    <row r="655" s="144" customFormat="1" x14ac:dyDescent="0.25"/>
    <row r="656" s="144" customFormat="1" x14ac:dyDescent="0.25"/>
    <row r="657" s="144" customFormat="1" x14ac:dyDescent="0.25"/>
    <row r="658" s="144" customFormat="1" x14ac:dyDescent="0.25"/>
    <row r="659" s="144" customFormat="1" x14ac:dyDescent="0.25"/>
    <row r="660" s="144" customFormat="1" x14ac:dyDescent="0.25"/>
    <row r="661" s="144" customFormat="1" x14ac:dyDescent="0.25"/>
    <row r="662" s="144" customFormat="1" x14ac:dyDescent="0.25"/>
    <row r="663" s="144" customFormat="1" x14ac:dyDescent="0.25"/>
    <row r="664" s="144" customFormat="1" x14ac:dyDescent="0.25"/>
    <row r="665" s="144" customFormat="1" x14ac:dyDescent="0.25"/>
    <row r="666" s="144" customFormat="1" x14ac:dyDescent="0.25"/>
    <row r="667" s="144" customFormat="1" x14ac:dyDescent="0.25"/>
    <row r="668" s="144" customFormat="1" x14ac:dyDescent="0.25"/>
    <row r="669" s="144" customFormat="1" x14ac:dyDescent="0.25"/>
    <row r="670" s="144" customFormat="1" x14ac:dyDescent="0.25"/>
    <row r="671" s="144" customFormat="1" x14ac:dyDescent="0.25"/>
    <row r="672" s="144" customFormat="1" x14ac:dyDescent="0.25"/>
    <row r="673" s="144" customFormat="1" x14ac:dyDescent="0.25"/>
    <row r="674" s="144" customFormat="1" x14ac:dyDescent="0.25"/>
    <row r="675" s="144" customFormat="1" x14ac:dyDescent="0.25"/>
    <row r="676" s="144" customFormat="1" x14ac:dyDescent="0.25"/>
    <row r="677" s="144" customFormat="1" x14ac:dyDescent="0.25"/>
    <row r="678" s="144" customFormat="1" x14ac:dyDescent="0.25"/>
    <row r="679" s="144" customFormat="1" x14ac:dyDescent="0.25"/>
    <row r="680" s="144" customFormat="1" x14ac:dyDescent="0.25"/>
    <row r="681" s="144" customFormat="1" x14ac:dyDescent="0.25"/>
    <row r="682" s="144" customFormat="1" x14ac:dyDescent="0.25"/>
    <row r="683" s="144" customFormat="1" x14ac:dyDescent="0.25"/>
    <row r="684" s="144" customFormat="1" x14ac:dyDescent="0.25"/>
    <row r="685" s="144" customFormat="1" x14ac:dyDescent="0.25"/>
    <row r="686" s="144" customFormat="1" x14ac:dyDescent="0.25"/>
    <row r="687" s="144" customFormat="1" x14ac:dyDescent="0.25"/>
    <row r="688" s="144" customFormat="1" x14ac:dyDescent="0.25"/>
    <row r="689" s="144" customFormat="1" x14ac:dyDescent="0.25"/>
    <row r="690" s="144" customFormat="1" x14ac:dyDescent="0.25"/>
    <row r="691" s="144" customFormat="1" x14ac:dyDescent="0.25"/>
    <row r="692" s="144" customFormat="1" x14ac:dyDescent="0.25"/>
    <row r="693" s="144" customFormat="1" x14ac:dyDescent="0.25"/>
    <row r="694" s="144" customFormat="1" x14ac:dyDescent="0.25"/>
    <row r="695" s="144" customFormat="1" x14ac:dyDescent="0.25"/>
    <row r="696" s="144" customFormat="1" x14ac:dyDescent="0.25"/>
    <row r="697" s="144" customFormat="1" x14ac:dyDescent="0.25"/>
    <row r="698" s="144" customFormat="1" x14ac:dyDescent="0.25"/>
    <row r="699" s="144" customFormat="1" x14ac:dyDescent="0.25"/>
    <row r="700" s="144" customFormat="1" x14ac:dyDescent="0.25"/>
    <row r="701" s="144" customFormat="1" x14ac:dyDescent="0.25"/>
    <row r="702" s="144" customFormat="1" x14ac:dyDescent="0.25"/>
    <row r="703" s="144" customFormat="1" x14ac:dyDescent="0.25"/>
    <row r="704" s="144" customFormat="1" x14ac:dyDescent="0.25"/>
    <row r="705" s="144" customFormat="1" x14ac:dyDescent="0.25"/>
    <row r="706" s="144" customFormat="1" x14ac:dyDescent="0.25"/>
    <row r="707" s="144" customFormat="1" x14ac:dyDescent="0.25"/>
    <row r="708" s="144" customFormat="1" x14ac:dyDescent="0.25"/>
    <row r="709" s="144" customFormat="1" x14ac:dyDescent="0.25"/>
    <row r="710" s="144" customFormat="1" x14ac:dyDescent="0.25"/>
    <row r="711" s="144" customFormat="1" x14ac:dyDescent="0.25"/>
    <row r="712" s="144" customFormat="1" x14ac:dyDescent="0.25"/>
    <row r="713" s="144" customFormat="1" x14ac:dyDescent="0.25"/>
    <row r="714" s="144" customFormat="1" x14ac:dyDescent="0.25"/>
    <row r="715" s="144" customFormat="1" x14ac:dyDescent="0.25"/>
    <row r="716" s="144" customFormat="1" x14ac:dyDescent="0.25"/>
    <row r="717" s="144" customFormat="1" x14ac:dyDescent="0.25"/>
    <row r="718" s="144" customFormat="1" x14ac:dyDescent="0.25"/>
    <row r="719" s="144" customFormat="1" x14ac:dyDescent="0.25"/>
    <row r="720" s="144" customFormat="1" x14ac:dyDescent="0.25"/>
    <row r="721" s="144" customFormat="1" x14ac:dyDescent="0.25"/>
    <row r="722" s="144" customFormat="1" x14ac:dyDescent="0.25"/>
    <row r="723" s="144" customFormat="1" x14ac:dyDescent="0.25"/>
    <row r="724" s="144" customFormat="1" x14ac:dyDescent="0.25"/>
    <row r="725" s="144" customFormat="1" x14ac:dyDescent="0.25"/>
    <row r="726" s="144" customFormat="1" x14ac:dyDescent="0.25"/>
    <row r="727" s="144" customFormat="1" x14ac:dyDescent="0.25"/>
    <row r="728" s="144" customFormat="1" x14ac:dyDescent="0.25"/>
    <row r="729" s="144" customFormat="1" x14ac:dyDescent="0.25"/>
    <row r="730" s="144" customFormat="1" x14ac:dyDescent="0.25"/>
    <row r="731" s="144" customFormat="1" x14ac:dyDescent="0.25"/>
    <row r="732" s="144" customFormat="1" x14ac:dyDescent="0.25"/>
    <row r="733" s="144" customFormat="1" x14ac:dyDescent="0.25"/>
    <row r="734" s="144" customFormat="1" x14ac:dyDescent="0.25"/>
    <row r="735" s="144" customFormat="1" x14ac:dyDescent="0.25"/>
    <row r="736" s="144" customFormat="1" x14ac:dyDescent="0.25"/>
    <row r="737" s="144" customFormat="1" x14ac:dyDescent="0.25"/>
    <row r="738" s="144" customFormat="1" x14ac:dyDescent="0.25"/>
    <row r="739" s="144" customFormat="1" x14ac:dyDescent="0.25"/>
    <row r="740" s="144" customFormat="1" x14ac:dyDescent="0.25"/>
    <row r="741" s="144" customFormat="1" x14ac:dyDescent="0.25"/>
    <row r="742" s="144" customFormat="1" x14ac:dyDescent="0.25"/>
    <row r="743" s="144" customFormat="1" x14ac:dyDescent="0.25"/>
    <row r="744" s="144" customFormat="1" x14ac:dyDescent="0.25"/>
    <row r="745" s="144" customFormat="1" x14ac:dyDescent="0.25"/>
    <row r="746" s="144" customFormat="1" x14ac:dyDescent="0.25"/>
    <row r="747" s="144" customFormat="1" x14ac:dyDescent="0.25"/>
    <row r="748" s="144" customFormat="1" x14ac:dyDescent="0.25"/>
    <row r="749" s="144" customFormat="1" x14ac:dyDescent="0.25"/>
    <row r="750" s="144" customFormat="1" x14ac:dyDescent="0.25"/>
    <row r="751" s="144" customFormat="1" x14ac:dyDescent="0.25"/>
    <row r="752" s="144" customFormat="1" x14ac:dyDescent="0.25"/>
    <row r="753" s="144" customFormat="1" x14ac:dyDescent="0.25"/>
    <row r="754" s="144" customFormat="1" x14ac:dyDescent="0.25"/>
    <row r="755" s="144" customFormat="1" x14ac:dyDescent="0.25"/>
    <row r="756" s="144" customFormat="1" x14ac:dyDescent="0.25"/>
    <row r="757" s="144" customFormat="1" x14ac:dyDescent="0.25"/>
    <row r="758" s="144" customFormat="1" x14ac:dyDescent="0.25"/>
    <row r="759" s="144" customFormat="1" x14ac:dyDescent="0.25"/>
    <row r="760" s="144" customFormat="1" x14ac:dyDescent="0.25"/>
    <row r="761" s="144" customFormat="1" x14ac:dyDescent="0.25"/>
    <row r="762" s="144" customFormat="1" x14ac:dyDescent="0.25"/>
    <row r="763" s="144" customFormat="1" x14ac:dyDescent="0.25"/>
    <row r="764" s="144" customFormat="1" x14ac:dyDescent="0.25"/>
    <row r="765" s="144" customFormat="1" x14ac:dyDescent="0.25"/>
    <row r="766" s="144" customFormat="1" x14ac:dyDescent="0.25"/>
    <row r="767" s="144" customFormat="1" x14ac:dyDescent="0.25"/>
    <row r="768" s="144" customFormat="1" x14ac:dyDescent="0.25"/>
    <row r="769" s="144" customFormat="1" x14ac:dyDescent="0.25"/>
    <row r="770" s="144" customFormat="1" x14ac:dyDescent="0.25"/>
    <row r="771" s="144" customFormat="1" x14ac:dyDescent="0.25"/>
    <row r="772" s="144" customFormat="1" x14ac:dyDescent="0.25"/>
    <row r="773" s="144" customFormat="1" x14ac:dyDescent="0.25"/>
    <row r="774" s="144" customFormat="1" x14ac:dyDescent="0.25"/>
    <row r="775" s="144" customFormat="1" x14ac:dyDescent="0.25"/>
    <row r="776" s="144" customFormat="1" x14ac:dyDescent="0.25"/>
    <row r="777" s="144" customFormat="1" x14ac:dyDescent="0.25"/>
    <row r="778" s="144" customFormat="1" x14ac:dyDescent="0.25"/>
    <row r="779" s="144" customFormat="1" x14ac:dyDescent="0.25"/>
    <row r="780" s="144" customFormat="1" x14ac:dyDescent="0.25"/>
    <row r="781" s="144" customFormat="1" x14ac:dyDescent="0.25"/>
    <row r="782" s="144" customFormat="1" x14ac:dyDescent="0.25"/>
    <row r="783" s="144" customFormat="1" x14ac:dyDescent="0.25"/>
    <row r="784" s="144" customFormat="1" x14ac:dyDescent="0.25"/>
    <row r="785" s="144" customFormat="1" x14ac:dyDescent="0.25"/>
    <row r="786" s="144" customFormat="1" x14ac:dyDescent="0.25"/>
    <row r="787" s="144" customFormat="1" x14ac:dyDescent="0.25"/>
    <row r="788" s="144" customFormat="1" x14ac:dyDescent="0.25"/>
    <row r="789" s="144" customFormat="1" x14ac:dyDescent="0.25"/>
    <row r="790" s="144" customFormat="1" x14ac:dyDescent="0.25"/>
    <row r="791" s="144" customFormat="1" x14ac:dyDescent="0.25"/>
    <row r="792" s="144" customFormat="1" x14ac:dyDescent="0.25"/>
    <row r="793" s="144" customFormat="1" x14ac:dyDescent="0.25"/>
    <row r="794" s="144" customFormat="1" x14ac:dyDescent="0.25"/>
    <row r="795" s="144" customFormat="1" x14ac:dyDescent="0.25"/>
    <row r="796" s="144" customFormat="1" x14ac:dyDescent="0.25"/>
    <row r="797" s="144" customFormat="1" x14ac:dyDescent="0.25"/>
    <row r="798" s="144" customFormat="1" x14ac:dyDescent="0.25"/>
    <row r="799" s="144" customFormat="1" x14ac:dyDescent="0.25"/>
    <row r="800" s="144" customFormat="1" x14ac:dyDescent="0.25"/>
    <row r="801" s="144" customFormat="1" x14ac:dyDescent="0.25"/>
    <row r="802" s="144" customFormat="1" x14ac:dyDescent="0.25"/>
    <row r="803" s="144" customFormat="1" x14ac:dyDescent="0.25"/>
    <row r="804" s="144" customFormat="1" x14ac:dyDescent="0.25"/>
    <row r="805" s="144" customFormat="1" x14ac:dyDescent="0.25"/>
    <row r="806" s="144" customFormat="1" x14ac:dyDescent="0.25"/>
    <row r="807" s="144" customFormat="1" x14ac:dyDescent="0.25"/>
    <row r="808" s="144" customFormat="1" x14ac:dyDescent="0.25"/>
    <row r="809" s="144" customFormat="1" x14ac:dyDescent="0.25"/>
    <row r="810" s="144" customFormat="1" x14ac:dyDescent="0.25"/>
    <row r="811" s="144" customFormat="1" x14ac:dyDescent="0.25"/>
    <row r="812" s="144" customFormat="1" x14ac:dyDescent="0.25"/>
    <row r="813" s="144" customFormat="1" x14ac:dyDescent="0.25"/>
    <row r="814" s="144" customFormat="1" x14ac:dyDescent="0.25"/>
    <row r="815" s="144" customFormat="1" x14ac:dyDescent="0.25"/>
    <row r="816" s="144" customFormat="1" x14ac:dyDescent="0.25"/>
    <row r="817" s="144" customFormat="1" x14ac:dyDescent="0.25"/>
    <row r="818" s="144" customFormat="1" x14ac:dyDescent="0.25"/>
    <row r="819" s="144" customFormat="1" x14ac:dyDescent="0.25"/>
    <row r="820" s="144" customFormat="1" x14ac:dyDescent="0.25"/>
    <row r="821" s="144" customFormat="1" x14ac:dyDescent="0.25"/>
    <row r="822" s="144" customFormat="1" x14ac:dyDescent="0.25"/>
    <row r="823" s="144" customFormat="1" x14ac:dyDescent="0.25"/>
    <row r="824" s="144" customFormat="1" x14ac:dyDescent="0.25"/>
    <row r="825" s="144" customFormat="1" x14ac:dyDescent="0.25"/>
    <row r="826" s="144" customFormat="1" x14ac:dyDescent="0.25"/>
    <row r="827" s="144" customFormat="1" x14ac:dyDescent="0.25"/>
    <row r="828" s="144" customFormat="1" x14ac:dyDescent="0.25"/>
    <row r="829" s="144" customFormat="1" x14ac:dyDescent="0.25"/>
    <row r="830" s="144" customFormat="1" x14ac:dyDescent="0.25"/>
    <row r="831" s="144" customFormat="1" x14ac:dyDescent="0.25"/>
    <row r="832" s="144" customFormat="1" x14ac:dyDescent="0.25"/>
    <row r="833" s="144" customFormat="1" x14ac:dyDescent="0.25"/>
    <row r="834" s="144" customFormat="1" x14ac:dyDescent="0.25"/>
    <row r="835" s="144" customFormat="1" x14ac:dyDescent="0.25"/>
    <row r="836" s="144" customFormat="1" x14ac:dyDescent="0.25"/>
    <row r="837" s="144" customFormat="1" x14ac:dyDescent="0.25"/>
    <row r="838" s="144" customFormat="1" x14ac:dyDescent="0.25"/>
    <row r="839" s="144" customFormat="1" x14ac:dyDescent="0.25"/>
    <row r="840" s="144" customFormat="1" x14ac:dyDescent="0.25"/>
    <row r="841" s="144" customFormat="1" x14ac:dyDescent="0.25"/>
    <row r="842" s="144" customFormat="1" x14ac:dyDescent="0.25"/>
    <row r="843" s="144" customFormat="1" x14ac:dyDescent="0.25"/>
    <row r="844" s="144" customFormat="1" x14ac:dyDescent="0.25"/>
    <row r="845" s="144" customFormat="1" x14ac:dyDescent="0.25"/>
    <row r="846" s="144" customFormat="1" x14ac:dyDescent="0.25"/>
    <row r="847" s="144" customFormat="1" x14ac:dyDescent="0.25"/>
    <row r="848" s="144" customFormat="1" x14ac:dyDescent="0.25"/>
    <row r="849" s="144" customFormat="1" x14ac:dyDescent="0.25"/>
    <row r="850" s="144" customFormat="1" x14ac:dyDescent="0.25"/>
    <row r="851" s="144" customFormat="1" x14ac:dyDescent="0.25"/>
    <row r="852" s="144" customFormat="1" x14ac:dyDescent="0.25"/>
    <row r="853" s="144" customFormat="1" x14ac:dyDescent="0.25"/>
    <row r="854" s="144" customFormat="1" x14ac:dyDescent="0.25"/>
    <row r="855" s="144" customFormat="1" x14ac:dyDescent="0.25"/>
    <row r="856" s="144" customFormat="1" x14ac:dyDescent="0.25"/>
    <row r="857" s="144" customFormat="1" x14ac:dyDescent="0.25"/>
    <row r="858" s="144" customFormat="1" x14ac:dyDescent="0.25"/>
    <row r="859" s="144" customFormat="1" x14ac:dyDescent="0.25"/>
    <row r="860" s="144" customFormat="1" x14ac:dyDescent="0.25"/>
    <row r="861" s="144" customFormat="1" x14ac:dyDescent="0.25"/>
    <row r="862" s="144" customFormat="1" x14ac:dyDescent="0.25"/>
    <row r="863" s="144" customFormat="1" x14ac:dyDescent="0.25"/>
    <row r="864" s="144" customFormat="1" x14ac:dyDescent="0.25"/>
    <row r="865" s="144" customFormat="1" x14ac:dyDescent="0.25"/>
    <row r="866" s="144" customFormat="1" x14ac:dyDescent="0.25"/>
    <row r="867" s="144" customFormat="1" x14ac:dyDescent="0.25"/>
    <row r="868" s="144" customFormat="1" x14ac:dyDescent="0.25"/>
    <row r="869" s="144" customFormat="1" x14ac:dyDescent="0.25"/>
    <row r="870" s="144" customFormat="1" x14ac:dyDescent="0.25"/>
    <row r="871" s="144" customFormat="1" x14ac:dyDescent="0.25"/>
    <row r="872" s="144" customFormat="1" x14ac:dyDescent="0.25"/>
    <row r="873" s="144" customFormat="1" x14ac:dyDescent="0.25"/>
    <row r="874" s="144" customFormat="1" x14ac:dyDescent="0.25"/>
    <row r="875" s="144" customFormat="1" x14ac:dyDescent="0.25"/>
    <row r="876" s="144" customFormat="1" x14ac:dyDescent="0.25"/>
    <row r="877" s="144" customFormat="1" x14ac:dyDescent="0.25"/>
    <row r="878" s="144" customFormat="1" x14ac:dyDescent="0.25"/>
    <row r="879" s="144" customFormat="1" x14ac:dyDescent="0.25"/>
    <row r="880" s="144" customFormat="1" x14ac:dyDescent="0.25"/>
    <row r="881" s="144" customFormat="1" x14ac:dyDescent="0.25"/>
    <row r="882" s="144" customFormat="1" x14ac:dyDescent="0.25"/>
    <row r="883" s="144" customFormat="1" x14ac:dyDescent="0.25"/>
    <row r="884" s="144" customFormat="1" x14ac:dyDescent="0.25"/>
    <row r="885" s="144" customFormat="1" x14ac:dyDescent="0.25"/>
    <row r="886" s="144" customFormat="1" x14ac:dyDescent="0.25"/>
    <row r="887" s="144" customFormat="1" x14ac:dyDescent="0.25"/>
    <row r="888" s="144" customFormat="1" x14ac:dyDescent="0.25"/>
    <row r="889" s="144" customFormat="1" x14ac:dyDescent="0.25"/>
    <row r="890" s="144" customFormat="1" x14ac:dyDescent="0.25"/>
    <row r="891" s="144" customFormat="1" x14ac:dyDescent="0.25"/>
    <row r="892" s="144" customFormat="1" x14ac:dyDescent="0.25"/>
    <row r="893" s="144" customFormat="1" x14ac:dyDescent="0.25"/>
    <row r="894" s="144" customFormat="1" x14ac:dyDescent="0.25"/>
    <row r="895" s="144" customFormat="1" x14ac:dyDescent="0.25"/>
    <row r="896" s="144" customFormat="1" x14ac:dyDescent="0.25"/>
    <row r="897" s="144" customFormat="1" x14ac:dyDescent="0.25"/>
    <row r="898" s="144" customFormat="1" x14ac:dyDescent="0.25"/>
    <row r="899" s="144" customFormat="1" x14ac:dyDescent="0.25"/>
    <row r="900" s="144" customFormat="1" x14ac:dyDescent="0.25"/>
    <row r="901" s="144" customFormat="1" x14ac:dyDescent="0.25"/>
    <row r="902" s="144" customFormat="1" x14ac:dyDescent="0.25"/>
    <row r="903" s="144" customFormat="1" x14ac:dyDescent="0.25"/>
    <row r="904" s="144" customFormat="1" x14ac:dyDescent="0.25"/>
    <row r="905" s="144" customFormat="1" x14ac:dyDescent="0.25"/>
    <row r="906" s="144" customFormat="1" x14ac:dyDescent="0.25"/>
    <row r="907" s="144" customFormat="1" x14ac:dyDescent="0.25"/>
    <row r="908" s="144" customFormat="1" x14ac:dyDescent="0.25"/>
    <row r="909" s="144" customFormat="1" x14ac:dyDescent="0.25"/>
    <row r="910" s="144" customFormat="1" x14ac:dyDescent="0.25"/>
    <row r="911" s="144" customFormat="1" x14ac:dyDescent="0.25"/>
    <row r="912" s="144" customFormat="1" x14ac:dyDescent="0.25"/>
    <row r="913" s="144" customFormat="1" x14ac:dyDescent="0.25"/>
  </sheetData>
  <mergeCells count="9">
    <mergeCell ref="A3:A6"/>
    <mergeCell ref="B3:C3"/>
    <mergeCell ref="D3:E3"/>
    <mergeCell ref="F3:G3"/>
    <mergeCell ref="H3:I3"/>
    <mergeCell ref="B4:C4"/>
    <mergeCell ref="D4:E4"/>
    <mergeCell ref="F4:G4"/>
    <mergeCell ref="H4:I4"/>
  </mergeCells>
  <pageMargins left="0.70866141732283472" right="0.70866141732283472" top="0.35433070866141736" bottom="0.35433070866141736" header="0.11811023622047245" footer="0.11811023622047245"/>
  <pageSetup paperSize="9" scale="9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M915"/>
  <sheetViews>
    <sheetView workbookViewId="0">
      <selection activeCell="L40" sqref="L40"/>
    </sheetView>
  </sheetViews>
  <sheetFormatPr defaultColWidth="9.140625" defaultRowHeight="15" x14ac:dyDescent="0.25"/>
  <cols>
    <col min="1" max="1" width="9.140625" style="71"/>
    <col min="2" max="2" width="10" style="71" customWidth="1"/>
    <col min="3" max="3" width="12.85546875" style="71" customWidth="1"/>
    <col min="4" max="6" width="9.140625" style="71"/>
    <col min="7" max="8" width="11.42578125" style="71" customWidth="1"/>
    <col min="9" max="9" width="14" style="71" customWidth="1"/>
    <col min="10" max="10" width="9.140625" style="71"/>
    <col min="11" max="11" width="11.42578125" style="71" customWidth="1"/>
    <col min="12" max="12" width="9.140625" style="71"/>
    <col min="13" max="13" width="9.140625" style="71" customWidth="1"/>
    <col min="14" max="16384" width="9.140625" style="71"/>
  </cols>
  <sheetData>
    <row r="1" spans="1:13" x14ac:dyDescent="0.25">
      <c r="A1" s="159" t="s">
        <v>120</v>
      </c>
      <c r="B1" s="160"/>
      <c r="C1" s="160"/>
      <c r="D1" s="160"/>
      <c r="E1" s="160"/>
      <c r="F1" s="160"/>
      <c r="G1" s="160"/>
      <c r="H1" s="160"/>
      <c r="I1" s="160"/>
      <c r="J1" s="160"/>
      <c r="K1" s="160"/>
    </row>
    <row r="2" spans="1:13" x14ac:dyDescent="0.25">
      <c r="A2" s="161" t="s">
        <v>121</v>
      </c>
      <c r="B2" s="162"/>
      <c r="C2" s="162"/>
      <c r="D2" s="162"/>
      <c r="E2" s="160"/>
      <c r="F2" s="160"/>
      <c r="G2" s="160"/>
      <c r="H2" s="160"/>
      <c r="I2" s="160"/>
      <c r="J2" s="160"/>
      <c r="K2" s="160"/>
    </row>
    <row r="3" spans="1:13" x14ac:dyDescent="0.25">
      <c r="A3" s="163"/>
      <c r="B3" s="163"/>
      <c r="C3" s="163"/>
      <c r="D3" s="163"/>
      <c r="E3" s="162"/>
      <c r="F3" s="162"/>
      <c r="G3" s="162"/>
      <c r="H3" s="160"/>
      <c r="I3" s="160"/>
      <c r="J3" s="160"/>
      <c r="K3" s="475" t="s">
        <v>658</v>
      </c>
    </row>
    <row r="4" spans="1:13" ht="25.5" customHeight="1" x14ac:dyDescent="0.25">
      <c r="A4" s="705"/>
      <c r="B4" s="699" t="s">
        <v>81</v>
      </c>
      <c r="C4" s="219" t="s">
        <v>123</v>
      </c>
      <c r="D4" s="699" t="s">
        <v>124</v>
      </c>
      <c r="E4" s="699" t="s">
        <v>125</v>
      </c>
      <c r="F4" s="699" t="s">
        <v>126</v>
      </c>
      <c r="G4" s="699" t="s">
        <v>127</v>
      </c>
      <c r="H4" s="699" t="s">
        <v>128</v>
      </c>
      <c r="I4" s="699" t="s">
        <v>129</v>
      </c>
      <c r="J4" s="699" t="s">
        <v>130</v>
      </c>
      <c r="K4" s="702" t="s">
        <v>131</v>
      </c>
    </row>
    <row r="5" spans="1:13" x14ac:dyDescent="0.25">
      <c r="A5" s="706"/>
      <c r="B5" s="700"/>
      <c r="C5" s="220" t="s">
        <v>132</v>
      </c>
      <c r="D5" s="700"/>
      <c r="E5" s="700"/>
      <c r="F5" s="700"/>
      <c r="G5" s="700"/>
      <c r="H5" s="700"/>
      <c r="I5" s="700"/>
      <c r="J5" s="700"/>
      <c r="K5" s="703"/>
    </row>
    <row r="6" spans="1:13" ht="25.5" x14ac:dyDescent="0.25">
      <c r="A6" s="707"/>
      <c r="B6" s="701"/>
      <c r="C6" s="164" t="s">
        <v>133</v>
      </c>
      <c r="D6" s="701"/>
      <c r="E6" s="701"/>
      <c r="F6" s="701"/>
      <c r="G6" s="701"/>
      <c r="H6" s="701"/>
      <c r="I6" s="701"/>
      <c r="J6" s="701"/>
      <c r="K6" s="704"/>
    </row>
    <row r="7" spans="1:13" x14ac:dyDescent="0.25">
      <c r="A7" s="557">
        <v>2021</v>
      </c>
      <c r="B7" s="401">
        <v>11707344</v>
      </c>
      <c r="C7" s="401">
        <v>303409</v>
      </c>
      <c r="D7" s="401">
        <v>4441907</v>
      </c>
      <c r="E7" s="401">
        <v>2373767</v>
      </c>
      <c r="F7" s="401">
        <v>177801</v>
      </c>
      <c r="G7" s="401">
        <v>228423</v>
      </c>
      <c r="H7" s="401">
        <v>826358</v>
      </c>
      <c r="I7" s="401">
        <v>1521358</v>
      </c>
      <c r="J7" s="401">
        <v>465205</v>
      </c>
      <c r="K7" s="401">
        <v>1369125</v>
      </c>
      <c r="L7" s="185"/>
    </row>
    <row r="8" spans="1:13" x14ac:dyDescent="0.25">
      <c r="A8" s="557">
        <v>2022</v>
      </c>
      <c r="B8" s="402">
        <v>14582081</v>
      </c>
      <c r="C8" s="402">
        <v>386404</v>
      </c>
      <c r="D8" s="402">
        <v>5369334</v>
      </c>
      <c r="E8" s="402">
        <v>2717301</v>
      </c>
      <c r="F8" s="402">
        <v>234582</v>
      </c>
      <c r="G8" s="402">
        <v>274457</v>
      </c>
      <c r="H8" s="402">
        <v>946784</v>
      </c>
      <c r="I8" s="402">
        <v>2169982</v>
      </c>
      <c r="J8" s="402">
        <v>802380</v>
      </c>
      <c r="K8" s="402">
        <v>1680808</v>
      </c>
      <c r="L8" s="185"/>
    </row>
    <row r="9" spans="1:13" x14ac:dyDescent="0.25">
      <c r="A9" s="557">
        <v>2023</v>
      </c>
      <c r="B9" s="402">
        <v>15624739</v>
      </c>
      <c r="C9" s="402">
        <v>405846</v>
      </c>
      <c r="D9" s="402">
        <v>5756312</v>
      </c>
      <c r="E9" s="402">
        <v>3004963</v>
      </c>
      <c r="F9" s="402">
        <v>248420</v>
      </c>
      <c r="G9" s="402">
        <v>325939</v>
      </c>
      <c r="H9" s="402">
        <v>1019900</v>
      </c>
      <c r="I9" s="402">
        <v>2423034</v>
      </c>
      <c r="J9" s="402">
        <v>803630</v>
      </c>
      <c r="K9" s="402">
        <v>1636697</v>
      </c>
      <c r="L9" s="185"/>
    </row>
    <row r="10" spans="1:13" s="77" customFormat="1" x14ac:dyDescent="0.25">
      <c r="A10" s="557">
        <v>2024</v>
      </c>
      <c r="B10" s="402">
        <v>14373022</v>
      </c>
      <c r="C10" s="402">
        <v>454583</v>
      </c>
      <c r="D10" s="402">
        <v>5265952</v>
      </c>
      <c r="E10" s="402">
        <v>2812850</v>
      </c>
      <c r="F10" s="402">
        <v>252133</v>
      </c>
      <c r="G10" s="402">
        <v>255965</v>
      </c>
      <c r="H10" s="402">
        <v>1024001</v>
      </c>
      <c r="I10" s="402">
        <v>2277632</v>
      </c>
      <c r="J10" s="402">
        <v>671268</v>
      </c>
      <c r="K10" s="402">
        <v>1358643</v>
      </c>
      <c r="L10" s="184"/>
    </row>
    <row r="11" spans="1:13" s="77" customFormat="1" x14ac:dyDescent="0.25">
      <c r="A11" s="557">
        <v>2025</v>
      </c>
      <c r="B11" s="402">
        <v>16561657</v>
      </c>
      <c r="C11" s="402">
        <v>484421</v>
      </c>
      <c r="D11" s="402">
        <v>5858713</v>
      </c>
      <c r="E11" s="402">
        <v>3652690</v>
      </c>
      <c r="F11" s="402">
        <v>339192</v>
      </c>
      <c r="G11" s="402">
        <v>314987</v>
      </c>
      <c r="H11" s="402">
        <v>1063384</v>
      </c>
      <c r="I11" s="402">
        <v>2439165</v>
      </c>
      <c r="J11" s="402">
        <v>797252</v>
      </c>
      <c r="K11" s="402">
        <v>1611853</v>
      </c>
      <c r="L11" s="184"/>
    </row>
    <row r="12" spans="1:13" s="77" customFormat="1" ht="10.5" customHeight="1" x14ac:dyDescent="0.25">
      <c r="A12" s="446"/>
      <c r="B12" s="76"/>
      <c r="C12" s="76"/>
      <c r="D12" s="76"/>
      <c r="E12" s="76"/>
      <c r="F12" s="76"/>
      <c r="G12" s="76"/>
      <c r="H12" s="76"/>
      <c r="I12" s="76"/>
      <c r="J12" s="76"/>
      <c r="K12" s="76"/>
    </row>
    <row r="13" spans="1:13" s="77" customFormat="1" x14ac:dyDescent="0.25">
      <c r="A13" s="342">
        <v>2025</v>
      </c>
      <c r="B13" s="347"/>
      <c r="C13" s="347"/>
      <c r="D13" s="347"/>
      <c r="E13" s="347"/>
      <c r="F13" s="347"/>
      <c r="G13" s="347"/>
      <c r="H13" s="347"/>
      <c r="I13" s="347"/>
      <c r="J13" s="347"/>
      <c r="K13" s="347"/>
      <c r="M13" s="238"/>
    </row>
    <row r="14" spans="1:13" s="77" customFormat="1" ht="13.5" customHeight="1" x14ac:dyDescent="0.25">
      <c r="A14" s="309" t="s">
        <v>266</v>
      </c>
      <c r="B14" s="347">
        <v>1501400</v>
      </c>
      <c r="C14" s="347">
        <v>40714</v>
      </c>
      <c r="D14" s="347">
        <v>556409</v>
      </c>
      <c r="E14" s="347">
        <v>370427</v>
      </c>
      <c r="F14" s="347">
        <v>46870</v>
      </c>
      <c r="G14" s="347">
        <v>26899</v>
      </c>
      <c r="H14" s="347">
        <v>78791</v>
      </c>
      <c r="I14" s="347">
        <v>202426</v>
      </c>
      <c r="J14" s="347">
        <v>78735</v>
      </c>
      <c r="K14" s="359">
        <v>100129</v>
      </c>
      <c r="M14" s="237"/>
    </row>
    <row r="15" spans="1:13" s="77" customFormat="1" x14ac:dyDescent="0.25">
      <c r="A15" s="308" t="s">
        <v>267</v>
      </c>
      <c r="B15" s="347">
        <v>1501094</v>
      </c>
      <c r="C15" s="347">
        <v>38640</v>
      </c>
      <c r="D15" s="347">
        <v>609365</v>
      </c>
      <c r="E15" s="347">
        <v>311174</v>
      </c>
      <c r="F15" s="347">
        <v>42240</v>
      </c>
      <c r="G15" s="347">
        <v>30633</v>
      </c>
      <c r="H15" s="347">
        <v>96412</v>
      </c>
      <c r="I15" s="347">
        <v>209156</v>
      </c>
      <c r="J15" s="347">
        <v>73929</v>
      </c>
      <c r="K15" s="359">
        <v>89545</v>
      </c>
      <c r="M15" s="237"/>
    </row>
    <row r="16" spans="1:13" s="77" customFormat="1" x14ac:dyDescent="0.25">
      <c r="A16" s="308" t="s">
        <v>268</v>
      </c>
      <c r="B16" s="347">
        <v>1466305</v>
      </c>
      <c r="C16" s="347">
        <v>41278</v>
      </c>
      <c r="D16" s="347">
        <v>560348</v>
      </c>
      <c r="E16" s="347">
        <v>338184</v>
      </c>
      <c r="F16" s="347">
        <v>38407</v>
      </c>
      <c r="G16" s="347">
        <v>34920</v>
      </c>
      <c r="H16" s="347">
        <v>72613</v>
      </c>
      <c r="I16" s="347">
        <v>209030</v>
      </c>
      <c r="J16" s="347">
        <v>76570</v>
      </c>
      <c r="K16" s="359">
        <v>94955</v>
      </c>
      <c r="M16" s="237"/>
    </row>
    <row r="17" spans="1:13" s="77" customFormat="1" x14ac:dyDescent="0.25">
      <c r="A17" s="556" t="s">
        <v>269</v>
      </c>
      <c r="B17" s="347">
        <v>1453897</v>
      </c>
      <c r="C17" s="347">
        <v>39705</v>
      </c>
      <c r="D17" s="347">
        <v>501164</v>
      </c>
      <c r="E17" s="347">
        <v>329376</v>
      </c>
      <c r="F17" s="347">
        <v>39155</v>
      </c>
      <c r="G17" s="347">
        <v>34937</v>
      </c>
      <c r="H17" s="347">
        <v>95781</v>
      </c>
      <c r="I17" s="347">
        <v>209654</v>
      </c>
      <c r="J17" s="347">
        <v>67910</v>
      </c>
      <c r="K17" s="359">
        <v>136215</v>
      </c>
      <c r="M17" s="237"/>
    </row>
    <row r="18" spans="1:13" s="77" customFormat="1" x14ac:dyDescent="0.25">
      <c r="A18" s="556" t="s">
        <v>270</v>
      </c>
      <c r="B18" s="347">
        <v>1491137</v>
      </c>
      <c r="C18" s="347">
        <v>35250</v>
      </c>
      <c r="D18" s="347">
        <v>440302</v>
      </c>
      <c r="E18" s="347">
        <v>320406</v>
      </c>
      <c r="F18" s="347">
        <v>25040</v>
      </c>
      <c r="G18" s="347">
        <v>37247</v>
      </c>
      <c r="H18" s="347">
        <v>89176</v>
      </c>
      <c r="I18" s="347">
        <v>211641</v>
      </c>
      <c r="J18" s="347">
        <v>81490</v>
      </c>
      <c r="K18" s="359">
        <v>250585</v>
      </c>
      <c r="M18" s="237"/>
    </row>
    <row r="19" spans="1:13" s="77" customFormat="1" x14ac:dyDescent="0.25">
      <c r="A19" s="322">
        <v>2026</v>
      </c>
      <c r="B19" s="347"/>
      <c r="C19" s="347"/>
      <c r="D19" s="347"/>
      <c r="E19" s="347"/>
      <c r="F19" s="347"/>
      <c r="G19" s="347"/>
      <c r="H19" s="347"/>
      <c r="I19" s="347"/>
      <c r="J19" s="347"/>
      <c r="K19" s="347"/>
      <c r="M19" s="237"/>
    </row>
    <row r="20" spans="1:13" s="77" customFormat="1" x14ac:dyDescent="0.25">
      <c r="A20" s="556" t="s">
        <v>256</v>
      </c>
      <c r="B20" s="347">
        <v>1365706</v>
      </c>
      <c r="C20" s="347">
        <v>40436</v>
      </c>
      <c r="D20" s="347">
        <v>393532</v>
      </c>
      <c r="E20" s="347">
        <v>300219</v>
      </c>
      <c r="F20" s="347">
        <v>23160</v>
      </c>
      <c r="G20" s="347">
        <v>34130</v>
      </c>
      <c r="H20" s="347">
        <v>89435</v>
      </c>
      <c r="I20" s="347">
        <v>174167</v>
      </c>
      <c r="J20" s="347">
        <v>79415</v>
      </c>
      <c r="K20" s="347">
        <v>231212</v>
      </c>
      <c r="M20" s="237"/>
    </row>
    <row r="21" spans="1:13" s="77" customFormat="1" x14ac:dyDescent="0.25">
      <c r="A21" s="556" t="s">
        <v>562</v>
      </c>
      <c r="B21" s="347">
        <v>1376248</v>
      </c>
      <c r="C21" s="347">
        <v>38566</v>
      </c>
      <c r="D21" s="347">
        <v>434606</v>
      </c>
      <c r="E21" s="347">
        <v>267252</v>
      </c>
      <c r="F21" s="347">
        <v>19260</v>
      </c>
      <c r="G21" s="347">
        <v>31060</v>
      </c>
      <c r="H21" s="347">
        <v>72920</v>
      </c>
      <c r="I21" s="347">
        <v>206530</v>
      </c>
      <c r="J21" s="347">
        <v>93351</v>
      </c>
      <c r="K21" s="347">
        <v>212703</v>
      </c>
      <c r="M21" s="237"/>
    </row>
    <row r="22" spans="1:13" s="77" customFormat="1" x14ac:dyDescent="0.25">
      <c r="A22" s="556" t="s">
        <v>432</v>
      </c>
      <c r="B22" s="347">
        <v>1453090</v>
      </c>
      <c r="C22" s="347">
        <v>38868</v>
      </c>
      <c r="D22" s="347">
        <v>453202</v>
      </c>
      <c r="E22" s="347">
        <v>260631</v>
      </c>
      <c r="F22" s="347">
        <v>23014</v>
      </c>
      <c r="G22" s="347">
        <v>33125</v>
      </c>
      <c r="H22" s="347">
        <v>85752</v>
      </c>
      <c r="I22" s="347">
        <v>222053</v>
      </c>
      <c r="J22" s="347">
        <v>78989</v>
      </c>
      <c r="K22" s="347">
        <v>257456</v>
      </c>
      <c r="M22" s="237"/>
    </row>
    <row r="23" spans="1:13" s="77" customFormat="1" x14ac:dyDescent="0.25">
      <c r="A23" s="556" t="s">
        <v>519</v>
      </c>
      <c r="B23" s="347">
        <v>1564944</v>
      </c>
      <c r="C23" s="347">
        <v>43066</v>
      </c>
      <c r="D23" s="347">
        <v>476065</v>
      </c>
      <c r="E23" s="347">
        <v>296174</v>
      </c>
      <c r="F23" s="347">
        <v>27010</v>
      </c>
      <c r="G23" s="347">
        <v>17405</v>
      </c>
      <c r="H23" s="347">
        <v>108482</v>
      </c>
      <c r="I23" s="347">
        <v>262672</v>
      </c>
      <c r="J23" s="347">
        <v>88693</v>
      </c>
      <c r="K23" s="347">
        <v>245377</v>
      </c>
      <c r="M23" s="237"/>
    </row>
    <row r="24" spans="1:13" s="77" customFormat="1" x14ac:dyDescent="0.25">
      <c r="A24" s="308" t="s">
        <v>263</v>
      </c>
      <c r="B24" s="347">
        <v>1503602</v>
      </c>
      <c r="C24" s="347">
        <v>32842</v>
      </c>
      <c r="D24" s="347">
        <v>437551</v>
      </c>
      <c r="E24" s="347">
        <v>361778</v>
      </c>
      <c r="F24" s="347">
        <v>21700</v>
      </c>
      <c r="G24" s="347">
        <v>21355</v>
      </c>
      <c r="H24" s="347">
        <v>75376</v>
      </c>
      <c r="I24" s="347">
        <v>249990</v>
      </c>
      <c r="J24" s="347">
        <v>63253</v>
      </c>
      <c r="K24" s="347">
        <v>239217</v>
      </c>
    </row>
    <row r="25" spans="1:13" s="77" customFormat="1" x14ac:dyDescent="0.25">
      <c r="A25" s="308" t="s">
        <v>689</v>
      </c>
      <c r="B25" s="347">
        <v>1594399</v>
      </c>
      <c r="C25" s="347">
        <v>39992</v>
      </c>
      <c r="D25" s="347">
        <v>495287</v>
      </c>
      <c r="E25" s="347">
        <v>439377</v>
      </c>
      <c r="F25" s="347">
        <v>34652</v>
      </c>
      <c r="G25" s="347">
        <v>29939</v>
      </c>
      <c r="H25" s="347">
        <v>66303</v>
      </c>
      <c r="I25" s="347">
        <v>193203</v>
      </c>
      <c r="J25" s="347">
        <v>68586</v>
      </c>
      <c r="K25" s="347">
        <v>227060</v>
      </c>
    </row>
    <row r="26" spans="1:13" s="77" customFormat="1" x14ac:dyDescent="0.25">
      <c r="A26" s="308" t="s">
        <v>503</v>
      </c>
      <c r="B26" s="347">
        <v>1682248</v>
      </c>
      <c r="C26" s="347">
        <v>44218</v>
      </c>
      <c r="D26" s="347">
        <v>548048</v>
      </c>
      <c r="E26" s="347">
        <v>410590</v>
      </c>
      <c r="F26" s="347">
        <v>41381</v>
      </c>
      <c r="G26" s="347">
        <v>24473</v>
      </c>
      <c r="H26" s="347">
        <v>82784</v>
      </c>
      <c r="I26" s="347">
        <v>232609</v>
      </c>
      <c r="J26" s="347">
        <v>115875</v>
      </c>
      <c r="K26" s="347">
        <v>182270</v>
      </c>
    </row>
    <row r="27" spans="1:13" s="77" customFormat="1" x14ac:dyDescent="0.25">
      <c r="A27" s="309" t="s">
        <v>266</v>
      </c>
      <c r="B27" s="347">
        <v>1502826</v>
      </c>
      <c r="C27" s="347">
        <v>43818</v>
      </c>
      <c r="D27" s="347">
        <v>546365</v>
      </c>
      <c r="E27" s="347">
        <v>360697</v>
      </c>
      <c r="F27" s="347">
        <v>49980</v>
      </c>
      <c r="G27" s="347">
        <v>26360</v>
      </c>
      <c r="H27" s="347">
        <v>69638</v>
      </c>
      <c r="I27" s="347">
        <v>172240</v>
      </c>
      <c r="J27" s="347">
        <v>90103</v>
      </c>
      <c r="K27" s="347">
        <v>143625</v>
      </c>
    </row>
    <row r="28" spans="1:13" s="77" customFormat="1" x14ac:dyDescent="0.25">
      <c r="A28" s="265"/>
      <c r="B28" s="265"/>
      <c r="C28" s="265"/>
      <c r="D28" s="265"/>
      <c r="E28" s="265"/>
      <c r="F28" s="265"/>
      <c r="G28" s="265"/>
      <c r="H28" s="265"/>
      <c r="I28" s="265"/>
      <c r="J28" s="265"/>
      <c r="K28" s="265"/>
    </row>
    <row r="29" spans="1:13" s="77" customFormat="1" ht="25.5" x14ac:dyDescent="0.25">
      <c r="A29" s="447" t="s">
        <v>446</v>
      </c>
      <c r="B29" s="447"/>
      <c r="C29" s="447"/>
      <c r="D29" s="447"/>
      <c r="E29" s="447"/>
      <c r="F29" s="447"/>
      <c r="G29" s="447"/>
      <c r="H29" s="447"/>
      <c r="I29" s="447"/>
      <c r="J29" s="447"/>
      <c r="K29" s="447"/>
    </row>
    <row r="30" spans="1:13" s="77" customFormat="1" x14ac:dyDescent="0.25">
      <c r="A30" s="557">
        <v>2021</v>
      </c>
      <c r="B30" s="403">
        <v>96.4</v>
      </c>
      <c r="C30" s="403">
        <v>110.8</v>
      </c>
      <c r="D30" s="403">
        <v>107.4</v>
      </c>
      <c r="E30" s="403">
        <v>91.4</v>
      </c>
      <c r="F30" s="403">
        <v>99.7</v>
      </c>
      <c r="G30" s="403">
        <v>100.1</v>
      </c>
      <c r="H30" s="403">
        <v>88.9</v>
      </c>
      <c r="I30" s="403">
        <v>94.3</v>
      </c>
      <c r="J30" s="403">
        <v>82.5</v>
      </c>
      <c r="K30" s="403">
        <v>84.5</v>
      </c>
    </row>
    <row r="31" spans="1:13" s="77" customFormat="1" x14ac:dyDescent="0.25">
      <c r="A31" s="557">
        <v>2022</v>
      </c>
      <c r="B31" s="403">
        <v>124.55498873185924</v>
      </c>
      <c r="C31" s="403">
        <v>127.35416549937544</v>
      </c>
      <c r="D31" s="403">
        <v>120.87902785898039</v>
      </c>
      <c r="E31" s="403">
        <v>114.47210278009594</v>
      </c>
      <c r="F31" s="403">
        <v>131.93514097221052</v>
      </c>
      <c r="G31" s="403">
        <v>120.15296182958808</v>
      </c>
      <c r="H31" s="403">
        <v>114.5731026988303</v>
      </c>
      <c r="I31" s="403">
        <v>142.63454098246436</v>
      </c>
      <c r="J31" s="403">
        <v>172.47879966896312</v>
      </c>
      <c r="K31" s="403">
        <v>122.76512371039898</v>
      </c>
    </row>
    <row r="32" spans="1:13" s="77" customFormat="1" x14ac:dyDescent="0.25">
      <c r="A32" s="557">
        <v>2023</v>
      </c>
      <c r="B32" s="403">
        <v>107.15026888137571</v>
      </c>
      <c r="C32" s="403">
        <v>105.03152141282182</v>
      </c>
      <c r="D32" s="403">
        <v>107.20718807956442</v>
      </c>
      <c r="E32" s="403">
        <v>110.58631340436706</v>
      </c>
      <c r="F32" s="403">
        <v>105.89900333358911</v>
      </c>
      <c r="G32" s="403">
        <v>118.75776533300298</v>
      </c>
      <c r="H32" s="403">
        <v>107.72256396390307</v>
      </c>
      <c r="I32" s="403">
        <v>111.66147921964328</v>
      </c>
      <c r="J32" s="403">
        <v>100.15578653505821</v>
      </c>
      <c r="K32" s="403">
        <v>97.375607445942663</v>
      </c>
    </row>
    <row r="33" spans="1:11" s="77" customFormat="1" x14ac:dyDescent="0.25">
      <c r="A33" s="557">
        <v>2024</v>
      </c>
      <c r="B33" s="403">
        <v>91.99</v>
      </c>
      <c r="C33" s="403">
        <v>112</v>
      </c>
      <c r="D33" s="403">
        <v>91.48</v>
      </c>
      <c r="E33" s="403">
        <v>93.61</v>
      </c>
      <c r="F33" s="403">
        <v>101.49</v>
      </c>
      <c r="G33" s="403">
        <v>78.53</v>
      </c>
      <c r="H33" s="403">
        <v>100.4</v>
      </c>
      <c r="I33" s="403">
        <v>94</v>
      </c>
      <c r="J33" s="403">
        <v>83.53</v>
      </c>
      <c r="K33" s="403">
        <v>83.01</v>
      </c>
    </row>
    <row r="34" spans="1:11" s="77" customFormat="1" x14ac:dyDescent="0.25">
      <c r="A34" s="557">
        <v>2025</v>
      </c>
      <c r="B34" s="403">
        <v>115.2</v>
      </c>
      <c r="C34" s="403">
        <v>106.6</v>
      </c>
      <c r="D34" s="403">
        <v>111.3</v>
      </c>
      <c r="E34" s="403">
        <v>129.9</v>
      </c>
      <c r="F34" s="403">
        <v>134.5</v>
      </c>
      <c r="G34" s="403">
        <v>123.1</v>
      </c>
      <c r="H34" s="403">
        <v>103.8</v>
      </c>
      <c r="I34" s="403">
        <v>107.1</v>
      </c>
      <c r="J34" s="403">
        <v>118.8</v>
      </c>
      <c r="K34" s="403">
        <v>118.6</v>
      </c>
    </row>
    <row r="35" spans="1:11" s="77" customFormat="1" x14ac:dyDescent="0.25">
      <c r="A35" s="342"/>
      <c r="B35" s="263"/>
      <c r="C35" s="263"/>
      <c r="D35" s="263"/>
      <c r="E35" s="263"/>
      <c r="F35" s="263"/>
      <c r="G35" s="263"/>
      <c r="H35" s="263"/>
      <c r="I35" s="263"/>
      <c r="J35" s="263"/>
      <c r="K35" s="263"/>
    </row>
    <row r="36" spans="1:11" s="77" customFormat="1" x14ac:dyDescent="0.25">
      <c r="A36" s="342">
        <v>2025</v>
      </c>
      <c r="B36" s="263"/>
      <c r="C36" s="263"/>
      <c r="D36" s="263"/>
      <c r="E36" s="263"/>
      <c r="F36" s="263"/>
      <c r="G36" s="263"/>
      <c r="H36" s="263"/>
      <c r="I36" s="263"/>
      <c r="J36" s="263"/>
      <c r="K36" s="263"/>
    </row>
    <row r="37" spans="1:11" s="77" customFormat="1" x14ac:dyDescent="0.25">
      <c r="A37" s="309" t="s">
        <v>266</v>
      </c>
      <c r="B37" s="250">
        <v>119</v>
      </c>
      <c r="C37" s="250">
        <v>103.2</v>
      </c>
      <c r="D37" s="250">
        <v>112.6</v>
      </c>
      <c r="E37" s="250">
        <v>139.9</v>
      </c>
      <c r="F37" s="250">
        <v>161.9</v>
      </c>
      <c r="G37" s="250">
        <v>129.69999999999999</v>
      </c>
      <c r="H37" s="250">
        <v>106.4</v>
      </c>
      <c r="I37" s="250">
        <v>94.9</v>
      </c>
      <c r="J37" s="250">
        <v>141</v>
      </c>
      <c r="K37" s="250">
        <v>140.9</v>
      </c>
    </row>
    <row r="38" spans="1:11" s="77" customFormat="1" x14ac:dyDescent="0.25">
      <c r="A38" s="308" t="s">
        <v>267</v>
      </c>
      <c r="B38" s="250">
        <v>111.9</v>
      </c>
      <c r="C38" s="250">
        <v>97.7</v>
      </c>
      <c r="D38" s="250">
        <v>106</v>
      </c>
      <c r="E38" s="250">
        <v>133</v>
      </c>
      <c r="F38" s="250">
        <v>113.1</v>
      </c>
      <c r="G38" s="250">
        <v>141.80000000000001</v>
      </c>
      <c r="H38" s="250">
        <v>123.2</v>
      </c>
      <c r="I38" s="250">
        <v>101.2</v>
      </c>
      <c r="J38" s="250">
        <v>108.8</v>
      </c>
      <c r="K38" s="250">
        <v>110.3</v>
      </c>
    </row>
    <row r="39" spans="1:11" s="77" customFormat="1" x14ac:dyDescent="0.25">
      <c r="A39" s="308" t="s">
        <v>268</v>
      </c>
      <c r="B39" s="263">
        <v>114.6</v>
      </c>
      <c r="C39" s="263">
        <v>96.8</v>
      </c>
      <c r="D39" s="263">
        <v>109.1</v>
      </c>
      <c r="E39" s="250">
        <v>145.69999999999999</v>
      </c>
      <c r="F39" s="263">
        <v>141.9</v>
      </c>
      <c r="G39" s="263">
        <v>149.30000000000001</v>
      </c>
      <c r="H39" s="263">
        <v>78.7</v>
      </c>
      <c r="I39" s="263">
        <v>101.1</v>
      </c>
      <c r="J39" s="263">
        <v>134.5</v>
      </c>
      <c r="K39" s="250">
        <v>112</v>
      </c>
    </row>
    <row r="40" spans="1:11" s="77" customFormat="1" x14ac:dyDescent="0.25">
      <c r="A40" s="326" t="s">
        <v>269</v>
      </c>
      <c r="B40" s="250">
        <v>116.3</v>
      </c>
      <c r="C40" s="250">
        <v>101.6</v>
      </c>
      <c r="D40" s="250">
        <v>99.5</v>
      </c>
      <c r="E40" s="250">
        <v>159.4</v>
      </c>
      <c r="F40" s="250">
        <v>179</v>
      </c>
      <c r="G40" s="250">
        <v>131.6</v>
      </c>
      <c r="H40" s="250">
        <v>108.1</v>
      </c>
      <c r="I40" s="250">
        <v>115.3</v>
      </c>
      <c r="J40" s="250">
        <v>109.9</v>
      </c>
      <c r="K40" s="250">
        <v>113.2</v>
      </c>
    </row>
    <row r="41" spans="1:11" s="77" customFormat="1" x14ac:dyDescent="0.25">
      <c r="A41" s="556" t="s">
        <v>270</v>
      </c>
      <c r="B41" s="250">
        <v>120.5</v>
      </c>
      <c r="C41" s="250">
        <v>85.1</v>
      </c>
      <c r="D41" s="250">
        <v>121</v>
      </c>
      <c r="E41" s="250">
        <v>136.4</v>
      </c>
      <c r="F41" s="250">
        <v>122.6</v>
      </c>
      <c r="G41" s="250">
        <v>130</v>
      </c>
      <c r="H41" s="250">
        <v>96.2</v>
      </c>
      <c r="I41" s="250">
        <v>119.6</v>
      </c>
      <c r="J41" s="250">
        <v>149</v>
      </c>
      <c r="K41" s="250">
        <v>112.1</v>
      </c>
    </row>
    <row r="42" spans="1:11" s="77" customFormat="1" x14ac:dyDescent="0.25">
      <c r="A42" s="322">
        <v>2026</v>
      </c>
      <c r="B42" s="263"/>
      <c r="C42" s="263"/>
      <c r="D42" s="263"/>
      <c r="E42" s="263"/>
      <c r="F42" s="263"/>
      <c r="G42" s="263"/>
      <c r="H42" s="263"/>
      <c r="I42" s="263"/>
      <c r="J42" s="263"/>
      <c r="K42" s="263"/>
    </row>
    <row r="43" spans="1:11" s="77" customFormat="1" x14ac:dyDescent="0.25">
      <c r="A43" s="308" t="s">
        <v>256</v>
      </c>
      <c r="B43" s="348">
        <v>123.8</v>
      </c>
      <c r="C43" s="348">
        <v>103.8</v>
      </c>
      <c r="D43" s="348">
        <v>110.1</v>
      </c>
      <c r="E43" s="348">
        <v>139.30000000000001</v>
      </c>
      <c r="F43" s="348">
        <v>120.6</v>
      </c>
      <c r="G43" s="348">
        <v>145.1</v>
      </c>
      <c r="H43" s="348">
        <v>97.5</v>
      </c>
      <c r="I43" s="348">
        <v>99.3</v>
      </c>
      <c r="J43" s="348">
        <v>150.1</v>
      </c>
      <c r="K43" s="348">
        <v>179.2</v>
      </c>
    </row>
    <row r="44" spans="1:11" s="77" customFormat="1" x14ac:dyDescent="0.25">
      <c r="A44" s="308" t="s">
        <v>562</v>
      </c>
      <c r="B44" s="250">
        <v>119.3</v>
      </c>
      <c r="C44" s="448">
        <v>96.1</v>
      </c>
      <c r="D44" s="448">
        <v>114</v>
      </c>
      <c r="E44" s="250">
        <v>124.2</v>
      </c>
      <c r="F44" s="448">
        <v>112.9</v>
      </c>
      <c r="G44" s="448">
        <v>136.80000000000001</v>
      </c>
      <c r="H44" s="448">
        <v>103.2</v>
      </c>
      <c r="I44" s="448">
        <v>100.8</v>
      </c>
      <c r="J44" s="448">
        <v>165.7</v>
      </c>
      <c r="K44" s="250">
        <v>146.4</v>
      </c>
    </row>
    <row r="45" spans="1:11" s="77" customFormat="1" x14ac:dyDescent="0.25">
      <c r="A45" s="308" t="s">
        <v>261</v>
      </c>
      <c r="B45" s="348">
        <v>122.2</v>
      </c>
      <c r="C45" s="348">
        <v>96.2</v>
      </c>
      <c r="D45" s="348">
        <v>108.2</v>
      </c>
      <c r="E45" s="348">
        <v>113.1</v>
      </c>
      <c r="F45" s="348">
        <v>127.2</v>
      </c>
      <c r="G45" s="348">
        <v>146</v>
      </c>
      <c r="H45" s="348">
        <v>103.2</v>
      </c>
      <c r="I45" s="348">
        <v>122.6</v>
      </c>
      <c r="J45" s="348">
        <v>152.69999999999999</v>
      </c>
      <c r="K45" s="348">
        <v>180.8</v>
      </c>
    </row>
    <row r="46" spans="1:11" s="77" customFormat="1" x14ac:dyDescent="0.25">
      <c r="A46" s="308" t="s">
        <v>519</v>
      </c>
      <c r="B46" s="348">
        <v>121.7</v>
      </c>
      <c r="C46" s="348">
        <v>86.2</v>
      </c>
      <c r="D46" s="348">
        <v>108.1</v>
      </c>
      <c r="E46" s="348">
        <v>118.6</v>
      </c>
      <c r="F46" s="348">
        <v>120</v>
      </c>
      <c r="G46" s="348">
        <v>78.8</v>
      </c>
      <c r="H46" s="348">
        <v>100</v>
      </c>
      <c r="I46" s="348">
        <v>129.30000000000001</v>
      </c>
      <c r="J46" s="348">
        <v>146.80000000000001</v>
      </c>
      <c r="K46" s="348">
        <v>190.2</v>
      </c>
    </row>
    <row r="47" spans="1:11" s="77" customFormat="1" x14ac:dyDescent="0.25">
      <c r="A47" s="308" t="s">
        <v>263</v>
      </c>
      <c r="B47" s="348">
        <v>101.8</v>
      </c>
      <c r="C47" s="348">
        <v>80</v>
      </c>
      <c r="D47" s="348">
        <v>84.1</v>
      </c>
      <c r="E47" s="348">
        <v>104.9</v>
      </c>
      <c r="F47" s="348">
        <v>155.9</v>
      </c>
      <c r="G47" s="348">
        <v>100.5</v>
      </c>
      <c r="H47" s="348">
        <v>75.3</v>
      </c>
      <c r="I47" s="348">
        <v>116.8</v>
      </c>
      <c r="J47" s="348">
        <v>99.5</v>
      </c>
      <c r="K47" s="348">
        <v>151.4</v>
      </c>
    </row>
    <row r="48" spans="1:11" s="77" customFormat="1" x14ac:dyDescent="0.25">
      <c r="A48" s="308" t="s">
        <v>689</v>
      </c>
      <c r="B48" s="348">
        <v>107.7</v>
      </c>
      <c r="C48" s="348">
        <v>97.7</v>
      </c>
      <c r="D48" s="348">
        <v>95.5</v>
      </c>
      <c r="E48" s="348">
        <v>118.1</v>
      </c>
      <c r="F48" s="348">
        <v>136.19999999999999</v>
      </c>
      <c r="G48" s="348">
        <v>180.1</v>
      </c>
      <c r="H48" s="348">
        <v>70</v>
      </c>
      <c r="I48" s="348">
        <v>91.7</v>
      </c>
      <c r="J48" s="348">
        <v>107.4</v>
      </c>
      <c r="K48" s="348">
        <v>165.4</v>
      </c>
    </row>
    <row r="49" spans="1:11" s="77" customFormat="1" x14ac:dyDescent="0.25">
      <c r="A49" s="308" t="s">
        <v>503</v>
      </c>
      <c r="B49" s="348">
        <v>115.4</v>
      </c>
      <c r="C49" s="348">
        <v>118.2</v>
      </c>
      <c r="D49" s="348">
        <v>99</v>
      </c>
      <c r="E49" s="348">
        <v>115.6</v>
      </c>
      <c r="F49" s="348">
        <v>132.4</v>
      </c>
      <c r="G49" s="348">
        <v>113.9</v>
      </c>
      <c r="H49" s="348">
        <v>101.1</v>
      </c>
      <c r="I49" s="348">
        <v>111.8</v>
      </c>
      <c r="J49" s="348">
        <v>166</v>
      </c>
      <c r="K49" s="348">
        <v>183.4</v>
      </c>
    </row>
    <row r="50" spans="1:11" s="77" customFormat="1" x14ac:dyDescent="0.25">
      <c r="A50" s="309" t="s">
        <v>266</v>
      </c>
      <c r="B50" s="348">
        <v>100.1</v>
      </c>
      <c r="C50" s="348">
        <v>107.6</v>
      </c>
      <c r="D50" s="348">
        <v>98.2</v>
      </c>
      <c r="E50" s="348">
        <v>97.4</v>
      </c>
      <c r="F50" s="348">
        <v>106.6</v>
      </c>
      <c r="G50" s="348">
        <v>98</v>
      </c>
      <c r="H50" s="348">
        <v>88.4</v>
      </c>
      <c r="I50" s="348">
        <v>85.1</v>
      </c>
      <c r="J50" s="348">
        <v>114.4</v>
      </c>
      <c r="K50" s="348">
        <v>143.4</v>
      </c>
    </row>
    <row r="51" spans="1:11" s="77" customFormat="1" x14ac:dyDescent="0.25"/>
    <row r="52" spans="1:11" s="77" customFormat="1" x14ac:dyDescent="0.25"/>
    <row r="53" spans="1:11" s="77" customFormat="1" x14ac:dyDescent="0.25"/>
    <row r="54" spans="1:11" s="77" customFormat="1" x14ac:dyDescent="0.25"/>
    <row r="55" spans="1:11" s="77" customFormat="1" x14ac:dyDescent="0.25"/>
    <row r="56" spans="1:11" s="77" customFormat="1" x14ac:dyDescent="0.25"/>
    <row r="57" spans="1:11" s="77" customFormat="1" x14ac:dyDescent="0.25"/>
    <row r="58" spans="1:11" s="77" customFormat="1" x14ac:dyDescent="0.25"/>
    <row r="59" spans="1:11" s="77" customFormat="1" x14ac:dyDescent="0.25"/>
    <row r="60" spans="1:11" s="77" customFormat="1" x14ac:dyDescent="0.25"/>
    <row r="61" spans="1:11" s="77" customFormat="1" x14ac:dyDescent="0.25"/>
    <row r="62" spans="1:11" s="77" customFormat="1" x14ac:dyDescent="0.25"/>
    <row r="63" spans="1:11" s="77" customFormat="1" x14ac:dyDescent="0.25"/>
    <row r="64" spans="1:11" s="77" customFormat="1" x14ac:dyDescent="0.25"/>
    <row r="65" s="77" customFormat="1" x14ac:dyDescent="0.25"/>
    <row r="66" s="77" customFormat="1" x14ac:dyDescent="0.25"/>
    <row r="67" s="77" customFormat="1" x14ac:dyDescent="0.25"/>
    <row r="68" s="77" customFormat="1" x14ac:dyDescent="0.25"/>
    <row r="69" s="77" customFormat="1" x14ac:dyDescent="0.25"/>
    <row r="70" s="77" customFormat="1" x14ac:dyDescent="0.25"/>
    <row r="71" s="77" customFormat="1" x14ac:dyDescent="0.25"/>
    <row r="72" s="77" customFormat="1" x14ac:dyDescent="0.25"/>
    <row r="73" s="77" customFormat="1" x14ac:dyDescent="0.25"/>
    <row r="74" s="77" customFormat="1" x14ac:dyDescent="0.25"/>
    <row r="75" s="77" customFormat="1" x14ac:dyDescent="0.25"/>
    <row r="76" s="77" customFormat="1" x14ac:dyDescent="0.25"/>
    <row r="77" s="77" customFormat="1" x14ac:dyDescent="0.25"/>
    <row r="78" s="77" customFormat="1" x14ac:dyDescent="0.25"/>
    <row r="79" s="77" customFormat="1" x14ac:dyDescent="0.25"/>
    <row r="80" s="77" customFormat="1" x14ac:dyDescent="0.25"/>
    <row r="81" s="77" customFormat="1" x14ac:dyDescent="0.25"/>
    <row r="82" s="77" customFormat="1" x14ac:dyDescent="0.25"/>
    <row r="83" s="77" customFormat="1" x14ac:dyDescent="0.25"/>
    <row r="84" s="77" customFormat="1" x14ac:dyDescent="0.25"/>
    <row r="85" s="77" customFormat="1" x14ac:dyDescent="0.25"/>
    <row r="86" s="77" customFormat="1" x14ac:dyDescent="0.25"/>
    <row r="87" s="77" customFormat="1" x14ac:dyDescent="0.25"/>
    <row r="88" s="77" customFormat="1" x14ac:dyDescent="0.25"/>
    <row r="89" s="77" customFormat="1" x14ac:dyDescent="0.25"/>
    <row r="90" s="77" customFormat="1" x14ac:dyDescent="0.25"/>
    <row r="91" s="77" customFormat="1" x14ac:dyDescent="0.25"/>
    <row r="92" s="77" customFormat="1" x14ac:dyDescent="0.25"/>
    <row r="93" s="77" customFormat="1" x14ac:dyDescent="0.25"/>
    <row r="94" s="77" customFormat="1" x14ac:dyDescent="0.25"/>
    <row r="95" s="77" customFormat="1" x14ac:dyDescent="0.25"/>
    <row r="96" s="77" customFormat="1" x14ac:dyDescent="0.25"/>
    <row r="97" s="77" customFormat="1" x14ac:dyDescent="0.25"/>
    <row r="98" s="77" customFormat="1" x14ac:dyDescent="0.25"/>
    <row r="99" s="77" customFormat="1" x14ac:dyDescent="0.25"/>
    <row r="100" s="77" customFormat="1" x14ac:dyDescent="0.25"/>
    <row r="101" s="77" customFormat="1" x14ac:dyDescent="0.25"/>
    <row r="102" s="77" customFormat="1" x14ac:dyDescent="0.25"/>
    <row r="103" s="77" customFormat="1" x14ac:dyDescent="0.25"/>
    <row r="104" s="77" customFormat="1" x14ac:dyDescent="0.25"/>
    <row r="105" s="77" customFormat="1" x14ac:dyDescent="0.25"/>
    <row r="106" s="77" customFormat="1" x14ac:dyDescent="0.25"/>
    <row r="107" s="77" customFormat="1" x14ac:dyDescent="0.25"/>
    <row r="108" s="77" customFormat="1" x14ac:dyDescent="0.25"/>
    <row r="109" s="77" customFormat="1" x14ac:dyDescent="0.25"/>
    <row r="110" s="77" customFormat="1" x14ac:dyDescent="0.25"/>
    <row r="111" s="77" customFormat="1" x14ac:dyDescent="0.25"/>
    <row r="112" s="77" customFormat="1" x14ac:dyDescent="0.25"/>
    <row r="113" s="77" customFormat="1" x14ac:dyDescent="0.25"/>
    <row r="114" s="77" customFormat="1" x14ac:dyDescent="0.25"/>
    <row r="115" s="77" customFormat="1" x14ac:dyDescent="0.25"/>
    <row r="116" s="77" customFormat="1" x14ac:dyDescent="0.25"/>
    <row r="117" s="77" customFormat="1" x14ac:dyDescent="0.25"/>
    <row r="118" s="77" customFormat="1" x14ac:dyDescent="0.25"/>
    <row r="119" s="77" customFormat="1" x14ac:dyDescent="0.25"/>
    <row r="120" s="77" customFormat="1" x14ac:dyDescent="0.25"/>
    <row r="121" s="77" customFormat="1" x14ac:dyDescent="0.25"/>
    <row r="122" s="77" customFormat="1" x14ac:dyDescent="0.25"/>
    <row r="123" s="77" customFormat="1" x14ac:dyDescent="0.25"/>
    <row r="124" s="77" customFormat="1" x14ac:dyDescent="0.25"/>
    <row r="125" s="77" customFormat="1" x14ac:dyDescent="0.25"/>
    <row r="126" s="77" customFormat="1" x14ac:dyDescent="0.25"/>
    <row r="127" s="77" customFormat="1" x14ac:dyDescent="0.25"/>
    <row r="128" s="77" customFormat="1" x14ac:dyDescent="0.25"/>
    <row r="129" s="77" customFormat="1" x14ac:dyDescent="0.25"/>
    <row r="130" s="77" customFormat="1" x14ac:dyDescent="0.25"/>
    <row r="131" s="77" customFormat="1" x14ac:dyDescent="0.25"/>
    <row r="132" s="77" customFormat="1" x14ac:dyDescent="0.25"/>
    <row r="133" s="77" customFormat="1" x14ac:dyDescent="0.25"/>
    <row r="134" s="77" customFormat="1" x14ac:dyDescent="0.25"/>
    <row r="135" s="77" customFormat="1" x14ac:dyDescent="0.25"/>
    <row r="136" s="77" customFormat="1" x14ac:dyDescent="0.25"/>
    <row r="137" s="77" customFormat="1" x14ac:dyDescent="0.25"/>
    <row r="138" s="77" customFormat="1" x14ac:dyDescent="0.25"/>
    <row r="139" s="77" customFormat="1" x14ac:dyDescent="0.25"/>
    <row r="140" s="77" customFormat="1" x14ac:dyDescent="0.25"/>
    <row r="141" s="77" customFormat="1" x14ac:dyDescent="0.25"/>
    <row r="142" s="77" customFormat="1" x14ac:dyDescent="0.25"/>
    <row r="143" s="77" customFormat="1" x14ac:dyDescent="0.25"/>
    <row r="144" s="77" customFormat="1" x14ac:dyDescent="0.25"/>
    <row r="145" s="77" customFormat="1" x14ac:dyDescent="0.25"/>
    <row r="146" s="77" customFormat="1" x14ac:dyDescent="0.25"/>
    <row r="147" s="77" customFormat="1" x14ac:dyDescent="0.25"/>
    <row r="148" s="77" customFormat="1" x14ac:dyDescent="0.25"/>
    <row r="149" s="77" customFormat="1" x14ac:dyDescent="0.25"/>
    <row r="150" s="77" customFormat="1" x14ac:dyDescent="0.25"/>
    <row r="151" s="77" customFormat="1" x14ac:dyDescent="0.25"/>
    <row r="152" s="77" customFormat="1" x14ac:dyDescent="0.25"/>
    <row r="153" s="77" customFormat="1" x14ac:dyDescent="0.25"/>
    <row r="154" s="77" customFormat="1" x14ac:dyDescent="0.25"/>
    <row r="155" s="77" customFormat="1" x14ac:dyDescent="0.25"/>
    <row r="156" s="77" customFormat="1" x14ac:dyDescent="0.25"/>
    <row r="157" s="77" customFormat="1" x14ac:dyDescent="0.25"/>
    <row r="158" s="77" customFormat="1" x14ac:dyDescent="0.25"/>
    <row r="159" s="77" customFormat="1" x14ac:dyDescent="0.25"/>
    <row r="160" s="77" customFormat="1" x14ac:dyDescent="0.25"/>
    <row r="161" s="77" customFormat="1" x14ac:dyDescent="0.25"/>
    <row r="162" s="77" customFormat="1" x14ac:dyDescent="0.25"/>
    <row r="163" s="77" customFormat="1" x14ac:dyDescent="0.25"/>
    <row r="164" s="77" customFormat="1" x14ac:dyDescent="0.25"/>
    <row r="165" s="77" customFormat="1" x14ac:dyDescent="0.25"/>
    <row r="166" s="77" customFormat="1" x14ac:dyDescent="0.25"/>
    <row r="167" s="77" customFormat="1" x14ac:dyDescent="0.25"/>
    <row r="168" s="77" customFormat="1" x14ac:dyDescent="0.25"/>
    <row r="169" s="77" customFormat="1" x14ac:dyDescent="0.25"/>
    <row r="170" s="77" customFormat="1" x14ac:dyDescent="0.25"/>
    <row r="171" s="77" customFormat="1" x14ac:dyDescent="0.25"/>
    <row r="172" s="77" customFormat="1" x14ac:dyDescent="0.25"/>
    <row r="173" s="77" customFormat="1" x14ac:dyDescent="0.25"/>
    <row r="174" s="77" customFormat="1" x14ac:dyDescent="0.25"/>
    <row r="175" s="77" customFormat="1" x14ac:dyDescent="0.25"/>
    <row r="176" s="77" customFormat="1" x14ac:dyDescent="0.25"/>
    <row r="177" s="77" customFormat="1" x14ac:dyDescent="0.25"/>
    <row r="178" s="77" customFormat="1" x14ac:dyDescent="0.25"/>
    <row r="179" s="77" customFormat="1" x14ac:dyDescent="0.25"/>
    <row r="180" s="77" customFormat="1" x14ac:dyDescent="0.25"/>
    <row r="181" s="77" customFormat="1" x14ac:dyDescent="0.25"/>
    <row r="182" s="77" customFormat="1" x14ac:dyDescent="0.25"/>
    <row r="183" s="77" customFormat="1" x14ac:dyDescent="0.25"/>
    <row r="184" s="77" customFormat="1" x14ac:dyDescent="0.25"/>
    <row r="185" s="77" customFormat="1" x14ac:dyDescent="0.25"/>
    <row r="186" s="77" customFormat="1" x14ac:dyDescent="0.25"/>
    <row r="187" s="77" customFormat="1" x14ac:dyDescent="0.25"/>
    <row r="188" s="77" customFormat="1" x14ac:dyDescent="0.25"/>
    <row r="189" s="77" customFormat="1" x14ac:dyDescent="0.25"/>
    <row r="190" s="77" customFormat="1" x14ac:dyDescent="0.25"/>
    <row r="191" s="77" customFormat="1" x14ac:dyDescent="0.25"/>
    <row r="192" s="77" customFormat="1" x14ac:dyDescent="0.25"/>
    <row r="193" s="77" customFormat="1" x14ac:dyDescent="0.25"/>
    <row r="194" s="77" customFormat="1" x14ac:dyDescent="0.25"/>
    <row r="195" s="77" customFormat="1" x14ac:dyDescent="0.25"/>
    <row r="196" s="77" customFormat="1" x14ac:dyDescent="0.25"/>
    <row r="197" s="77" customFormat="1" x14ac:dyDescent="0.25"/>
    <row r="198" s="77" customFormat="1" x14ac:dyDescent="0.25"/>
    <row r="199" s="77" customFormat="1" x14ac:dyDescent="0.25"/>
    <row r="200" s="77" customFormat="1" x14ac:dyDescent="0.25"/>
    <row r="201" s="77" customFormat="1" x14ac:dyDescent="0.25"/>
    <row r="202" s="77" customFormat="1" x14ac:dyDescent="0.25"/>
    <row r="203" s="77" customFormat="1" x14ac:dyDescent="0.25"/>
    <row r="204" s="77" customFormat="1" x14ac:dyDescent="0.25"/>
    <row r="205" s="77" customFormat="1" x14ac:dyDescent="0.25"/>
    <row r="206" s="77" customFormat="1" x14ac:dyDescent="0.25"/>
    <row r="207" s="77" customFormat="1" x14ac:dyDescent="0.25"/>
    <row r="208" s="77" customFormat="1" x14ac:dyDescent="0.25"/>
    <row r="209" s="77" customFormat="1" x14ac:dyDescent="0.25"/>
    <row r="210" s="77" customFormat="1" x14ac:dyDescent="0.25"/>
    <row r="211" s="77" customFormat="1" x14ac:dyDescent="0.25"/>
    <row r="212" s="77" customFormat="1" x14ac:dyDescent="0.25"/>
    <row r="213" s="77" customFormat="1" x14ac:dyDescent="0.25"/>
    <row r="214" s="77" customFormat="1" x14ac:dyDescent="0.25"/>
    <row r="215" s="77" customFormat="1" x14ac:dyDescent="0.25"/>
    <row r="216" s="77" customFormat="1" x14ac:dyDescent="0.25"/>
    <row r="217" s="77" customFormat="1" x14ac:dyDescent="0.25"/>
    <row r="218" s="77" customFormat="1" x14ac:dyDescent="0.25"/>
    <row r="219" s="77" customFormat="1" x14ac:dyDescent="0.25"/>
    <row r="220" s="77" customFormat="1" x14ac:dyDescent="0.25"/>
    <row r="221" s="77" customFormat="1" x14ac:dyDescent="0.25"/>
    <row r="222" s="77" customFormat="1" x14ac:dyDescent="0.25"/>
    <row r="223" s="77" customFormat="1" x14ac:dyDescent="0.25"/>
    <row r="224" s="77" customFormat="1" x14ac:dyDescent="0.25"/>
    <row r="225" s="77" customFormat="1" x14ac:dyDescent="0.25"/>
    <row r="226" s="77" customFormat="1" x14ac:dyDescent="0.25"/>
    <row r="227" s="77" customFormat="1" x14ac:dyDescent="0.25"/>
    <row r="228" s="77" customFormat="1" x14ac:dyDescent="0.25"/>
    <row r="229" s="77" customFormat="1" x14ac:dyDescent="0.25"/>
    <row r="230" s="77" customFormat="1" x14ac:dyDescent="0.25"/>
    <row r="231" s="77" customFormat="1" x14ac:dyDescent="0.25"/>
    <row r="232" s="77" customFormat="1" x14ac:dyDescent="0.25"/>
    <row r="233" s="77" customFormat="1" x14ac:dyDescent="0.25"/>
    <row r="234" s="77" customFormat="1" x14ac:dyDescent="0.25"/>
    <row r="235" s="77" customFormat="1" x14ac:dyDescent="0.25"/>
    <row r="236" s="77" customFormat="1" x14ac:dyDescent="0.25"/>
    <row r="237" s="77" customFormat="1" x14ac:dyDescent="0.25"/>
    <row r="238" s="77" customFormat="1" x14ac:dyDescent="0.25"/>
    <row r="239" s="77" customFormat="1" x14ac:dyDescent="0.25"/>
    <row r="240" s="77" customFormat="1" x14ac:dyDescent="0.25"/>
    <row r="241" s="77" customFormat="1" x14ac:dyDescent="0.25"/>
    <row r="242" s="77" customFormat="1" x14ac:dyDescent="0.25"/>
    <row r="243" s="77" customFormat="1" x14ac:dyDescent="0.25"/>
    <row r="244" s="77" customFormat="1" x14ac:dyDescent="0.25"/>
    <row r="245" s="77" customFormat="1" x14ac:dyDescent="0.25"/>
    <row r="246" s="77" customFormat="1" x14ac:dyDescent="0.25"/>
    <row r="247" s="77" customFormat="1" x14ac:dyDescent="0.25"/>
    <row r="248" s="77" customFormat="1" x14ac:dyDescent="0.25"/>
    <row r="249" s="77" customFormat="1" x14ac:dyDescent="0.25"/>
    <row r="250" s="77" customFormat="1" x14ac:dyDescent="0.25"/>
    <row r="251" s="77" customFormat="1" x14ac:dyDescent="0.25"/>
    <row r="252" s="77" customFormat="1" x14ac:dyDescent="0.25"/>
    <row r="253" s="77" customFormat="1" x14ac:dyDescent="0.25"/>
    <row r="254" s="77" customFormat="1" x14ac:dyDescent="0.25"/>
    <row r="255" s="77" customFormat="1" x14ac:dyDescent="0.25"/>
    <row r="256" s="77" customFormat="1" x14ac:dyDescent="0.25"/>
    <row r="257" s="77" customFormat="1" x14ac:dyDescent="0.25"/>
    <row r="258" s="77" customFormat="1" x14ac:dyDescent="0.25"/>
    <row r="259" s="77" customFormat="1" x14ac:dyDescent="0.25"/>
    <row r="260" s="77" customFormat="1" x14ac:dyDescent="0.25"/>
    <row r="261" s="77" customFormat="1" x14ac:dyDescent="0.25"/>
    <row r="262" s="77" customFormat="1" x14ac:dyDescent="0.25"/>
    <row r="263" s="77" customFormat="1" x14ac:dyDescent="0.25"/>
    <row r="264" s="77" customFormat="1" x14ac:dyDescent="0.25"/>
    <row r="265" s="77" customFormat="1" x14ac:dyDescent="0.25"/>
    <row r="266" s="77" customFormat="1" x14ac:dyDescent="0.25"/>
    <row r="267" s="77" customFormat="1" x14ac:dyDescent="0.25"/>
    <row r="268" s="77" customFormat="1" x14ac:dyDescent="0.25"/>
    <row r="269" s="77" customFormat="1" x14ac:dyDescent="0.25"/>
    <row r="270" s="77" customFormat="1" x14ac:dyDescent="0.25"/>
    <row r="271" s="77" customFormat="1" x14ac:dyDescent="0.25"/>
    <row r="272" s="77" customFormat="1" x14ac:dyDescent="0.25"/>
    <row r="273" s="77" customFormat="1" x14ac:dyDescent="0.25"/>
    <row r="274" s="77" customFormat="1" x14ac:dyDescent="0.25"/>
    <row r="275" s="77" customFormat="1" x14ac:dyDescent="0.25"/>
    <row r="276" s="77" customFormat="1" x14ac:dyDescent="0.25"/>
    <row r="277" s="77" customFormat="1" x14ac:dyDescent="0.25"/>
    <row r="278" s="77" customFormat="1" x14ac:dyDescent="0.25"/>
    <row r="279" s="77" customFormat="1" x14ac:dyDescent="0.25"/>
    <row r="280" s="77" customFormat="1" x14ac:dyDescent="0.25"/>
    <row r="281" s="77" customFormat="1" x14ac:dyDescent="0.25"/>
    <row r="282" s="77" customFormat="1" x14ac:dyDescent="0.25"/>
    <row r="283" s="77" customFormat="1" x14ac:dyDescent="0.25"/>
    <row r="284" s="77" customFormat="1" x14ac:dyDescent="0.25"/>
    <row r="285" s="77" customFormat="1" x14ac:dyDescent="0.25"/>
    <row r="286" s="77" customFormat="1" x14ac:dyDescent="0.25"/>
    <row r="287" s="77" customFormat="1" x14ac:dyDescent="0.25"/>
    <row r="288" s="77" customFormat="1" x14ac:dyDescent="0.25"/>
    <row r="289" s="77" customFormat="1" x14ac:dyDescent="0.25"/>
    <row r="290" s="77" customFormat="1" x14ac:dyDescent="0.25"/>
    <row r="291" s="77" customFormat="1" x14ac:dyDescent="0.25"/>
    <row r="292" s="77" customFormat="1" x14ac:dyDescent="0.25"/>
    <row r="293" s="77" customFormat="1" x14ac:dyDescent="0.25"/>
    <row r="294" s="77" customFormat="1" x14ac:dyDescent="0.25"/>
    <row r="295" s="77" customFormat="1" x14ac:dyDescent="0.25"/>
    <row r="296" s="77" customFormat="1" x14ac:dyDescent="0.25"/>
    <row r="297" s="77" customFormat="1" x14ac:dyDescent="0.25"/>
    <row r="298" s="77" customFormat="1" x14ac:dyDescent="0.25"/>
    <row r="299" s="77" customFormat="1" x14ac:dyDescent="0.25"/>
    <row r="300" s="77" customFormat="1" x14ac:dyDescent="0.25"/>
    <row r="301" s="77" customFormat="1" x14ac:dyDescent="0.25"/>
    <row r="302" s="77" customFormat="1" x14ac:dyDescent="0.25"/>
    <row r="303" s="77" customFormat="1" x14ac:dyDescent="0.25"/>
    <row r="304" s="77" customFormat="1" x14ac:dyDescent="0.25"/>
    <row r="305" s="77" customFormat="1" x14ac:dyDescent="0.25"/>
    <row r="306" s="77" customFormat="1" x14ac:dyDescent="0.25"/>
    <row r="307" s="77" customFormat="1" x14ac:dyDescent="0.25"/>
    <row r="308" s="77" customFormat="1" x14ac:dyDescent="0.25"/>
    <row r="309" s="77" customFormat="1" x14ac:dyDescent="0.25"/>
    <row r="310" s="77" customFormat="1" x14ac:dyDescent="0.25"/>
    <row r="311" s="77" customFormat="1" x14ac:dyDescent="0.25"/>
    <row r="312" s="77" customFormat="1" x14ac:dyDescent="0.25"/>
    <row r="313" s="77" customFormat="1" x14ac:dyDescent="0.25"/>
    <row r="314" s="77" customFormat="1" x14ac:dyDescent="0.25"/>
    <row r="315" s="77" customFormat="1" x14ac:dyDescent="0.25"/>
    <row r="316" s="77" customFormat="1" x14ac:dyDescent="0.25"/>
    <row r="317" s="77" customFormat="1" x14ac:dyDescent="0.25"/>
    <row r="318" s="77" customFormat="1" x14ac:dyDescent="0.25"/>
    <row r="319" s="77" customFormat="1" x14ac:dyDescent="0.25"/>
    <row r="320" s="77" customFormat="1" x14ac:dyDescent="0.25"/>
    <row r="321" s="77" customFormat="1" x14ac:dyDescent="0.25"/>
    <row r="322" s="77" customFormat="1" x14ac:dyDescent="0.25"/>
    <row r="323" s="77" customFormat="1" x14ac:dyDescent="0.25"/>
    <row r="324" s="77" customFormat="1" x14ac:dyDescent="0.25"/>
    <row r="325" s="77" customFormat="1" x14ac:dyDescent="0.25"/>
    <row r="326" s="77" customFormat="1" x14ac:dyDescent="0.25"/>
    <row r="327" s="77" customFormat="1" x14ac:dyDescent="0.25"/>
    <row r="328" s="77" customFormat="1" x14ac:dyDescent="0.25"/>
    <row r="329" s="77" customFormat="1" x14ac:dyDescent="0.25"/>
    <row r="330" s="77" customFormat="1" x14ac:dyDescent="0.25"/>
    <row r="331" s="77" customFormat="1" x14ac:dyDescent="0.25"/>
    <row r="332" s="77" customFormat="1" x14ac:dyDescent="0.25"/>
    <row r="333" s="77" customFormat="1" x14ac:dyDescent="0.25"/>
    <row r="334" s="77" customFormat="1" x14ac:dyDescent="0.25"/>
    <row r="335" s="77" customFormat="1" x14ac:dyDescent="0.25"/>
    <row r="336" s="77" customFormat="1" x14ac:dyDescent="0.25"/>
    <row r="337" s="77" customFormat="1" x14ac:dyDescent="0.25"/>
    <row r="338" s="77" customFormat="1" x14ac:dyDescent="0.25"/>
    <row r="339" s="77" customFormat="1" x14ac:dyDescent="0.25"/>
    <row r="340" s="77" customFormat="1" x14ac:dyDescent="0.25"/>
    <row r="341" s="77" customFormat="1" x14ac:dyDescent="0.25"/>
    <row r="342" s="77" customFormat="1" x14ac:dyDescent="0.25"/>
    <row r="343" s="77" customFormat="1" x14ac:dyDescent="0.25"/>
    <row r="344" s="77" customFormat="1" x14ac:dyDescent="0.25"/>
    <row r="345" s="77" customFormat="1" x14ac:dyDescent="0.25"/>
    <row r="346" s="77" customFormat="1" x14ac:dyDescent="0.25"/>
    <row r="347" s="77" customFormat="1" x14ac:dyDescent="0.25"/>
    <row r="348" s="77" customFormat="1" x14ac:dyDescent="0.25"/>
    <row r="349" s="77" customFormat="1" x14ac:dyDescent="0.25"/>
    <row r="350" s="77" customFormat="1" x14ac:dyDescent="0.25"/>
    <row r="351" s="77" customFormat="1" x14ac:dyDescent="0.25"/>
    <row r="352" s="77" customFormat="1" x14ac:dyDescent="0.25"/>
    <row r="353" s="77" customFormat="1" x14ac:dyDescent="0.25"/>
    <row r="354" s="77" customFormat="1" x14ac:dyDescent="0.25"/>
    <row r="355" s="77" customFormat="1" x14ac:dyDescent="0.25"/>
    <row r="356" s="77" customFormat="1" x14ac:dyDescent="0.25"/>
    <row r="357" s="77" customFormat="1" x14ac:dyDescent="0.25"/>
    <row r="358" s="77" customFormat="1" x14ac:dyDescent="0.25"/>
    <row r="359" s="77" customFormat="1" x14ac:dyDescent="0.25"/>
    <row r="360" s="77" customFormat="1" x14ac:dyDescent="0.25"/>
    <row r="361" s="77" customFormat="1" x14ac:dyDescent="0.25"/>
    <row r="362" s="77" customFormat="1" x14ac:dyDescent="0.25"/>
    <row r="363" s="77" customFormat="1" x14ac:dyDescent="0.25"/>
    <row r="364" s="77" customFormat="1" x14ac:dyDescent="0.25"/>
    <row r="365" s="77" customFormat="1" x14ac:dyDescent="0.25"/>
    <row r="366" s="77" customFormat="1" x14ac:dyDescent="0.25"/>
    <row r="367" s="77" customFormat="1" x14ac:dyDescent="0.25"/>
    <row r="368" s="77" customFormat="1" x14ac:dyDescent="0.25"/>
    <row r="369" s="77" customFormat="1" x14ac:dyDescent="0.25"/>
    <row r="370" s="77" customFormat="1" x14ac:dyDescent="0.25"/>
    <row r="371" s="77" customFormat="1" x14ac:dyDescent="0.25"/>
    <row r="372" s="77" customFormat="1" x14ac:dyDescent="0.25"/>
    <row r="373" s="77" customFormat="1" x14ac:dyDescent="0.25"/>
    <row r="374" s="77" customFormat="1" x14ac:dyDescent="0.25"/>
    <row r="375" s="77" customFormat="1" x14ac:dyDescent="0.25"/>
    <row r="376" s="77" customFormat="1" x14ac:dyDescent="0.25"/>
    <row r="377" s="77" customFormat="1" x14ac:dyDescent="0.25"/>
    <row r="378" s="77" customFormat="1" x14ac:dyDescent="0.25"/>
    <row r="379" s="77" customFormat="1" x14ac:dyDescent="0.25"/>
    <row r="380" s="77" customFormat="1" x14ac:dyDescent="0.25"/>
    <row r="381" s="77" customFormat="1" x14ac:dyDescent="0.25"/>
    <row r="382" s="77" customFormat="1" x14ac:dyDescent="0.25"/>
    <row r="383" s="77" customFormat="1" x14ac:dyDescent="0.25"/>
    <row r="384" s="77" customFormat="1" x14ac:dyDescent="0.25"/>
    <row r="385" s="77" customFormat="1" x14ac:dyDescent="0.25"/>
    <row r="386" s="77" customFormat="1" x14ac:dyDescent="0.25"/>
    <row r="387" s="77" customFormat="1" x14ac:dyDescent="0.25"/>
    <row r="388" s="77" customFormat="1" x14ac:dyDescent="0.25"/>
    <row r="389" s="77" customFormat="1" x14ac:dyDescent="0.25"/>
    <row r="390" s="77" customFormat="1" x14ac:dyDescent="0.25"/>
    <row r="391" s="77" customFormat="1" x14ac:dyDescent="0.25"/>
    <row r="392" s="77" customFormat="1" x14ac:dyDescent="0.25"/>
    <row r="393" s="77" customFormat="1" x14ac:dyDescent="0.25"/>
    <row r="394" s="77" customFormat="1" x14ac:dyDescent="0.25"/>
    <row r="395" s="77" customFormat="1" x14ac:dyDescent="0.25"/>
    <row r="396" s="77" customFormat="1" x14ac:dyDescent="0.25"/>
    <row r="397" s="77" customFormat="1" x14ac:dyDescent="0.25"/>
    <row r="398" s="77" customFormat="1" x14ac:dyDescent="0.25"/>
    <row r="399" s="77" customFormat="1" x14ac:dyDescent="0.25"/>
    <row r="400" s="77" customFormat="1" x14ac:dyDescent="0.25"/>
    <row r="401" s="77" customFormat="1" x14ac:dyDescent="0.25"/>
    <row r="402" s="77" customFormat="1" x14ac:dyDescent="0.25"/>
    <row r="403" s="77" customFormat="1" x14ac:dyDescent="0.25"/>
    <row r="404" s="77" customFormat="1" x14ac:dyDescent="0.25"/>
    <row r="405" s="77" customFormat="1" x14ac:dyDescent="0.25"/>
    <row r="406" s="77" customFormat="1" x14ac:dyDescent="0.25"/>
    <row r="407" s="77" customFormat="1" x14ac:dyDescent="0.25"/>
    <row r="408" s="77" customFormat="1" x14ac:dyDescent="0.25"/>
    <row r="409" s="77" customFormat="1" x14ac:dyDescent="0.25"/>
    <row r="410" s="77" customFormat="1" x14ac:dyDescent="0.25"/>
    <row r="411" s="77" customFormat="1" x14ac:dyDescent="0.25"/>
    <row r="412" s="77" customFormat="1" x14ac:dyDescent="0.25"/>
    <row r="413" s="77" customFormat="1" x14ac:dyDescent="0.25"/>
    <row r="414" s="77" customFormat="1" x14ac:dyDescent="0.25"/>
    <row r="415" s="77" customFormat="1" x14ac:dyDescent="0.25"/>
    <row r="416" s="77" customFormat="1" x14ac:dyDescent="0.25"/>
    <row r="417" s="77" customFormat="1" x14ac:dyDescent="0.25"/>
    <row r="418" s="77" customFormat="1" x14ac:dyDescent="0.25"/>
    <row r="419" s="77" customFormat="1" x14ac:dyDescent="0.25"/>
    <row r="420" s="77" customFormat="1" x14ac:dyDescent="0.25"/>
    <row r="421" s="77" customFormat="1" x14ac:dyDescent="0.25"/>
    <row r="422" s="77" customFormat="1" x14ac:dyDescent="0.25"/>
    <row r="423" s="77" customFormat="1" x14ac:dyDescent="0.25"/>
    <row r="424" s="77" customFormat="1" x14ac:dyDescent="0.25"/>
    <row r="425" s="77" customFormat="1" x14ac:dyDescent="0.25"/>
    <row r="426" s="77" customFormat="1" x14ac:dyDescent="0.25"/>
    <row r="427" s="77" customFormat="1" x14ac:dyDescent="0.25"/>
    <row r="428" s="77" customFormat="1" x14ac:dyDescent="0.25"/>
    <row r="429" s="77" customFormat="1" x14ac:dyDescent="0.25"/>
    <row r="430" s="77" customFormat="1" x14ac:dyDescent="0.25"/>
    <row r="431" s="77" customFormat="1" x14ac:dyDescent="0.25"/>
    <row r="432" s="77" customFormat="1" x14ac:dyDescent="0.25"/>
    <row r="433" s="77" customFormat="1" x14ac:dyDescent="0.25"/>
    <row r="434" s="77" customFormat="1" x14ac:dyDescent="0.25"/>
    <row r="435" s="77" customFormat="1" x14ac:dyDescent="0.25"/>
    <row r="436" s="77" customFormat="1" x14ac:dyDescent="0.25"/>
    <row r="437" s="77" customFormat="1" x14ac:dyDescent="0.25"/>
    <row r="438" s="77" customFormat="1" x14ac:dyDescent="0.25"/>
    <row r="439" s="77" customFormat="1" x14ac:dyDescent="0.25"/>
    <row r="440" s="77" customFormat="1" x14ac:dyDescent="0.25"/>
    <row r="441" s="77" customFormat="1" x14ac:dyDescent="0.25"/>
    <row r="442" s="77" customFormat="1" x14ac:dyDescent="0.25"/>
    <row r="443" s="77" customFormat="1" x14ac:dyDescent="0.25"/>
    <row r="444" s="77" customFormat="1" x14ac:dyDescent="0.25"/>
    <row r="445" s="77" customFormat="1" x14ac:dyDescent="0.25"/>
    <row r="446" s="77" customFormat="1" x14ac:dyDescent="0.25"/>
    <row r="447" s="77" customFormat="1" x14ac:dyDescent="0.25"/>
    <row r="448" s="77" customFormat="1" x14ac:dyDescent="0.25"/>
    <row r="449" s="77" customFormat="1" x14ac:dyDescent="0.25"/>
    <row r="450" s="77" customFormat="1" x14ac:dyDescent="0.25"/>
    <row r="451" s="77" customFormat="1" x14ac:dyDescent="0.25"/>
    <row r="452" s="77" customFormat="1" x14ac:dyDescent="0.25"/>
    <row r="453" s="77" customFormat="1" x14ac:dyDescent="0.25"/>
    <row r="454" s="77" customFormat="1" x14ac:dyDescent="0.25"/>
    <row r="455" s="77" customFormat="1" x14ac:dyDescent="0.25"/>
    <row r="456" s="77" customFormat="1" x14ac:dyDescent="0.25"/>
    <row r="457" s="77" customFormat="1" x14ac:dyDescent="0.25"/>
    <row r="458" s="77" customFormat="1" x14ac:dyDescent="0.25"/>
    <row r="459" s="77" customFormat="1" x14ac:dyDescent="0.25"/>
    <row r="460" s="77" customFormat="1" x14ac:dyDescent="0.25"/>
    <row r="461" s="77" customFormat="1" x14ac:dyDescent="0.25"/>
    <row r="462" s="77" customFormat="1" x14ac:dyDescent="0.25"/>
    <row r="463" s="77" customFormat="1" x14ac:dyDescent="0.25"/>
    <row r="464" s="77" customFormat="1" x14ac:dyDescent="0.25"/>
    <row r="465" s="77" customFormat="1" x14ac:dyDescent="0.25"/>
    <row r="466" s="77" customFormat="1" x14ac:dyDescent="0.25"/>
    <row r="467" s="77" customFormat="1" x14ac:dyDescent="0.25"/>
    <row r="468" s="77" customFormat="1" x14ac:dyDescent="0.25"/>
    <row r="469" s="77" customFormat="1" x14ac:dyDescent="0.25"/>
    <row r="470" s="77" customFormat="1" x14ac:dyDescent="0.25"/>
    <row r="471" s="77" customFormat="1" x14ac:dyDescent="0.25"/>
    <row r="472" s="77" customFormat="1" x14ac:dyDescent="0.25"/>
    <row r="473" s="77" customFormat="1" x14ac:dyDescent="0.25"/>
    <row r="474" s="77" customFormat="1" x14ac:dyDescent="0.25"/>
    <row r="475" s="77" customFormat="1" x14ac:dyDescent="0.25"/>
    <row r="476" s="77" customFormat="1" x14ac:dyDescent="0.25"/>
    <row r="477" s="77" customFormat="1" x14ac:dyDescent="0.25"/>
    <row r="478" s="77" customFormat="1" x14ac:dyDescent="0.25"/>
    <row r="479" s="77" customFormat="1" x14ac:dyDescent="0.25"/>
    <row r="480" s="77" customFormat="1" x14ac:dyDescent="0.25"/>
    <row r="481" s="77" customFormat="1" x14ac:dyDescent="0.25"/>
    <row r="482" s="77" customFormat="1" x14ac:dyDescent="0.25"/>
    <row r="483" s="77" customFormat="1" x14ac:dyDescent="0.25"/>
    <row r="484" s="77" customFormat="1" x14ac:dyDescent="0.25"/>
    <row r="485" s="77" customFormat="1" x14ac:dyDescent="0.25"/>
    <row r="486" s="77" customFormat="1" x14ac:dyDescent="0.25"/>
    <row r="487" s="77" customFormat="1" x14ac:dyDescent="0.25"/>
    <row r="488" s="77" customFormat="1" x14ac:dyDescent="0.25"/>
    <row r="489" s="77" customFormat="1" x14ac:dyDescent="0.25"/>
    <row r="490" s="77" customFormat="1" x14ac:dyDescent="0.25"/>
    <row r="491" s="77" customFormat="1" x14ac:dyDescent="0.25"/>
    <row r="492" s="77" customFormat="1" x14ac:dyDescent="0.25"/>
    <row r="493" s="77" customFormat="1" x14ac:dyDescent="0.25"/>
    <row r="494" s="77" customFormat="1" x14ac:dyDescent="0.25"/>
    <row r="495" s="77" customFormat="1" x14ac:dyDescent="0.25"/>
    <row r="496" s="77" customFormat="1" x14ac:dyDescent="0.25"/>
    <row r="497" s="77" customFormat="1" x14ac:dyDescent="0.25"/>
    <row r="498" s="77" customFormat="1" x14ac:dyDescent="0.25"/>
    <row r="499" s="77" customFormat="1" x14ac:dyDescent="0.25"/>
    <row r="500" s="77" customFormat="1" x14ac:dyDescent="0.25"/>
    <row r="501" s="77" customFormat="1" x14ac:dyDescent="0.25"/>
    <row r="502" s="77" customFormat="1" x14ac:dyDescent="0.25"/>
    <row r="503" s="77" customFormat="1" x14ac:dyDescent="0.25"/>
    <row r="504" s="77" customFormat="1" x14ac:dyDescent="0.25"/>
    <row r="505" s="77" customFormat="1" x14ac:dyDescent="0.25"/>
    <row r="506" s="77" customFormat="1" x14ac:dyDescent="0.25"/>
    <row r="507" s="77" customFormat="1" x14ac:dyDescent="0.25"/>
    <row r="508" s="77" customFormat="1" x14ac:dyDescent="0.25"/>
    <row r="509" s="77" customFormat="1" x14ac:dyDescent="0.25"/>
    <row r="510" s="77" customFormat="1" x14ac:dyDescent="0.25"/>
    <row r="511" s="77" customFormat="1" x14ac:dyDescent="0.25"/>
    <row r="512" s="77" customFormat="1" x14ac:dyDescent="0.25"/>
    <row r="513" s="77" customFormat="1" x14ac:dyDescent="0.25"/>
    <row r="514" s="77" customFormat="1" x14ac:dyDescent="0.25"/>
    <row r="515" s="77" customFormat="1" x14ac:dyDescent="0.25"/>
    <row r="516" s="77" customFormat="1" x14ac:dyDescent="0.25"/>
    <row r="517" s="77" customFormat="1" x14ac:dyDescent="0.25"/>
    <row r="518" s="77" customFormat="1" x14ac:dyDescent="0.25"/>
    <row r="519" s="77" customFormat="1" x14ac:dyDescent="0.25"/>
    <row r="520" s="77" customFormat="1" x14ac:dyDescent="0.25"/>
    <row r="521" s="77" customFormat="1" x14ac:dyDescent="0.25"/>
    <row r="522" s="77" customFormat="1" x14ac:dyDescent="0.25"/>
    <row r="523" s="77" customFormat="1" x14ac:dyDescent="0.25"/>
    <row r="524" s="77" customFormat="1" x14ac:dyDescent="0.25"/>
    <row r="525" s="77" customFormat="1" x14ac:dyDescent="0.25"/>
    <row r="526" s="77" customFormat="1" x14ac:dyDescent="0.25"/>
    <row r="527" s="77" customFormat="1" x14ac:dyDescent="0.25"/>
    <row r="528" s="77" customFormat="1" x14ac:dyDescent="0.25"/>
    <row r="529" s="77" customFormat="1" x14ac:dyDescent="0.25"/>
    <row r="530" s="77" customFormat="1" x14ac:dyDescent="0.25"/>
    <row r="531" s="77" customFormat="1" x14ac:dyDescent="0.25"/>
    <row r="532" s="77" customFormat="1" x14ac:dyDescent="0.25"/>
    <row r="533" s="77" customFormat="1" x14ac:dyDescent="0.25"/>
    <row r="534" s="77" customFormat="1" x14ac:dyDescent="0.25"/>
    <row r="535" s="77" customFormat="1" x14ac:dyDescent="0.25"/>
    <row r="536" s="77" customFormat="1" x14ac:dyDescent="0.25"/>
    <row r="537" s="77" customFormat="1" x14ac:dyDescent="0.25"/>
    <row r="538" s="77" customFormat="1" x14ac:dyDescent="0.25"/>
    <row r="539" s="77" customFormat="1" x14ac:dyDescent="0.25"/>
    <row r="540" s="77" customFormat="1" x14ac:dyDescent="0.25"/>
    <row r="541" s="77" customFormat="1" x14ac:dyDescent="0.25"/>
    <row r="542" s="77" customFormat="1" x14ac:dyDescent="0.25"/>
    <row r="543" s="77" customFormat="1" x14ac:dyDescent="0.25"/>
    <row r="544" s="77" customFormat="1" x14ac:dyDescent="0.25"/>
    <row r="545" s="77" customFormat="1" x14ac:dyDescent="0.25"/>
    <row r="546" s="77" customFormat="1" x14ac:dyDescent="0.25"/>
    <row r="547" s="77" customFormat="1" x14ac:dyDescent="0.25"/>
    <row r="548" s="77" customFormat="1" x14ac:dyDescent="0.25"/>
    <row r="549" s="77" customFormat="1" x14ac:dyDescent="0.25"/>
    <row r="550" s="77" customFormat="1" x14ac:dyDescent="0.25"/>
    <row r="551" s="77" customFormat="1" x14ac:dyDescent="0.25"/>
    <row r="552" s="77" customFormat="1" x14ac:dyDescent="0.25"/>
    <row r="553" s="77" customFormat="1" x14ac:dyDescent="0.25"/>
    <row r="554" s="77" customFormat="1" x14ac:dyDescent="0.25"/>
    <row r="555" s="77" customFormat="1" x14ac:dyDescent="0.25"/>
    <row r="556" s="77" customFormat="1" x14ac:dyDescent="0.25"/>
    <row r="557" s="77" customFormat="1" x14ac:dyDescent="0.25"/>
    <row r="558" s="77" customFormat="1" x14ac:dyDescent="0.25"/>
    <row r="559" s="77" customFormat="1" x14ac:dyDescent="0.25"/>
    <row r="560" s="77" customFormat="1" x14ac:dyDescent="0.25"/>
    <row r="561" s="77" customFormat="1" x14ac:dyDescent="0.25"/>
    <row r="562" s="77" customFormat="1" x14ac:dyDescent="0.25"/>
    <row r="563" s="77" customFormat="1" x14ac:dyDescent="0.25"/>
    <row r="564" s="77" customFormat="1" x14ac:dyDescent="0.25"/>
    <row r="565" s="77" customFormat="1" x14ac:dyDescent="0.25"/>
    <row r="566" s="77" customFormat="1" x14ac:dyDescent="0.25"/>
    <row r="567" s="77" customFormat="1" x14ac:dyDescent="0.25"/>
    <row r="568" s="77" customFormat="1" x14ac:dyDescent="0.25"/>
    <row r="569" s="77" customFormat="1" x14ac:dyDescent="0.25"/>
    <row r="570" s="77" customFormat="1" x14ac:dyDescent="0.25"/>
    <row r="571" s="77" customFormat="1" x14ac:dyDescent="0.25"/>
    <row r="572" s="77" customFormat="1" x14ac:dyDescent="0.25"/>
    <row r="573" s="77" customFormat="1" x14ac:dyDescent="0.25"/>
    <row r="574" s="77" customFormat="1" x14ac:dyDescent="0.25"/>
    <row r="575" s="77" customFormat="1" x14ac:dyDescent="0.25"/>
    <row r="576" s="77" customFormat="1" x14ac:dyDescent="0.25"/>
    <row r="577" s="77" customFormat="1" x14ac:dyDescent="0.25"/>
    <row r="578" s="77" customFormat="1" x14ac:dyDescent="0.25"/>
    <row r="579" s="77" customFormat="1" x14ac:dyDescent="0.25"/>
    <row r="580" s="77" customFormat="1" x14ac:dyDescent="0.25"/>
    <row r="581" s="77" customFormat="1" x14ac:dyDescent="0.25"/>
    <row r="582" s="77" customFormat="1" x14ac:dyDescent="0.25"/>
    <row r="583" s="77" customFormat="1" x14ac:dyDescent="0.25"/>
    <row r="584" s="77" customFormat="1" x14ac:dyDescent="0.25"/>
    <row r="585" s="77" customFormat="1" x14ac:dyDescent="0.25"/>
    <row r="586" s="77" customFormat="1" x14ac:dyDescent="0.25"/>
    <row r="587" s="77" customFormat="1" x14ac:dyDescent="0.25"/>
    <row r="588" s="77" customFormat="1" x14ac:dyDescent="0.25"/>
    <row r="589" s="77" customFormat="1" x14ac:dyDescent="0.25"/>
    <row r="590" s="77" customFormat="1" x14ac:dyDescent="0.25"/>
    <row r="591" s="77" customFormat="1" x14ac:dyDescent="0.25"/>
    <row r="592" s="77" customFormat="1" x14ac:dyDescent="0.25"/>
    <row r="593" s="77" customFormat="1" x14ac:dyDescent="0.25"/>
    <row r="594" s="77" customFormat="1" x14ac:dyDescent="0.25"/>
    <row r="595" s="77" customFormat="1" x14ac:dyDescent="0.25"/>
    <row r="596" s="77" customFormat="1" x14ac:dyDescent="0.25"/>
    <row r="597" s="77" customFormat="1" x14ac:dyDescent="0.25"/>
    <row r="598" s="77" customFormat="1" x14ac:dyDescent="0.25"/>
    <row r="599" s="77" customFormat="1" x14ac:dyDescent="0.25"/>
    <row r="600" s="77" customFormat="1" x14ac:dyDescent="0.25"/>
    <row r="601" s="77" customFormat="1" x14ac:dyDescent="0.25"/>
    <row r="602" s="77" customFormat="1" x14ac:dyDescent="0.25"/>
    <row r="603" s="77" customFormat="1" x14ac:dyDescent="0.25"/>
    <row r="604" s="77" customFormat="1" x14ac:dyDescent="0.25"/>
    <row r="605" s="77" customFormat="1" x14ac:dyDescent="0.25"/>
    <row r="606" s="77" customFormat="1" x14ac:dyDescent="0.25"/>
    <row r="607" s="77" customFormat="1" x14ac:dyDescent="0.25"/>
    <row r="608" s="77" customFormat="1" x14ac:dyDescent="0.25"/>
    <row r="609" s="77" customFormat="1" x14ac:dyDescent="0.25"/>
    <row r="610" s="77" customFormat="1" x14ac:dyDescent="0.25"/>
    <row r="611" s="77" customFormat="1" x14ac:dyDescent="0.25"/>
    <row r="612" s="77" customFormat="1" x14ac:dyDescent="0.25"/>
    <row r="613" s="77" customFormat="1" x14ac:dyDescent="0.25"/>
    <row r="614" s="77" customFormat="1" x14ac:dyDescent="0.25"/>
    <row r="615" s="77" customFormat="1" x14ac:dyDescent="0.25"/>
    <row r="616" s="77" customFormat="1" x14ac:dyDescent="0.25"/>
    <row r="617" s="77" customFormat="1" x14ac:dyDescent="0.25"/>
    <row r="618" s="77" customFormat="1" x14ac:dyDescent="0.25"/>
    <row r="619" s="77" customFormat="1" x14ac:dyDescent="0.25"/>
    <row r="620" s="77" customFormat="1" x14ac:dyDescent="0.25"/>
    <row r="621" s="77" customFormat="1" x14ac:dyDescent="0.25"/>
    <row r="622" s="77" customFormat="1" x14ac:dyDescent="0.25"/>
    <row r="623" s="77" customFormat="1" x14ac:dyDescent="0.25"/>
    <row r="624" s="77" customFormat="1" x14ac:dyDescent="0.25"/>
    <row r="625" s="77" customFormat="1" x14ac:dyDescent="0.25"/>
    <row r="626" s="77" customFormat="1" x14ac:dyDescent="0.25"/>
    <row r="627" s="77" customFormat="1" x14ac:dyDescent="0.25"/>
    <row r="628" s="77" customFormat="1" x14ac:dyDescent="0.25"/>
    <row r="629" s="77" customFormat="1" x14ac:dyDescent="0.25"/>
    <row r="630" s="77" customFormat="1" x14ac:dyDescent="0.25"/>
    <row r="631" s="77" customFormat="1" x14ac:dyDescent="0.25"/>
    <row r="632" s="77" customFormat="1" x14ac:dyDescent="0.25"/>
    <row r="633" s="77" customFormat="1" x14ac:dyDescent="0.25"/>
    <row r="634" s="77" customFormat="1" x14ac:dyDescent="0.25"/>
    <row r="635" s="77" customFormat="1" x14ac:dyDescent="0.25"/>
    <row r="636" s="77" customFormat="1" x14ac:dyDescent="0.25"/>
    <row r="637" s="77" customFormat="1" x14ac:dyDescent="0.25"/>
    <row r="638" s="77" customFormat="1" x14ac:dyDescent="0.25"/>
    <row r="639" s="77" customFormat="1" x14ac:dyDescent="0.25"/>
    <row r="640" s="77" customFormat="1" x14ac:dyDescent="0.25"/>
    <row r="641" s="77" customFormat="1" x14ac:dyDescent="0.25"/>
    <row r="642" s="77" customFormat="1" x14ac:dyDescent="0.25"/>
    <row r="643" s="77" customFormat="1" x14ac:dyDescent="0.25"/>
    <row r="644" s="77" customFormat="1" x14ac:dyDescent="0.25"/>
    <row r="645" s="77" customFormat="1" x14ac:dyDescent="0.25"/>
    <row r="646" s="77" customFormat="1" x14ac:dyDescent="0.25"/>
    <row r="647" s="77" customFormat="1" x14ac:dyDescent="0.25"/>
    <row r="648" s="77" customFormat="1" x14ac:dyDescent="0.25"/>
    <row r="649" s="77" customFormat="1" x14ac:dyDescent="0.25"/>
    <row r="650" s="77" customFormat="1" x14ac:dyDescent="0.25"/>
    <row r="651" s="77" customFormat="1" x14ac:dyDescent="0.25"/>
    <row r="652" s="77" customFormat="1" x14ac:dyDescent="0.25"/>
    <row r="653" s="77" customFormat="1" x14ac:dyDescent="0.25"/>
    <row r="654" s="77" customFormat="1" x14ac:dyDescent="0.25"/>
    <row r="655" s="77" customFormat="1" x14ac:dyDescent="0.25"/>
    <row r="656" s="77" customFormat="1" x14ac:dyDescent="0.25"/>
    <row r="657" s="77" customFormat="1" x14ac:dyDescent="0.25"/>
    <row r="658" s="77" customFormat="1" x14ac:dyDescent="0.25"/>
    <row r="659" s="77" customFormat="1" x14ac:dyDescent="0.25"/>
    <row r="660" s="77" customFormat="1" x14ac:dyDescent="0.25"/>
    <row r="661" s="77" customFormat="1" x14ac:dyDescent="0.25"/>
    <row r="662" s="77" customFormat="1" x14ac:dyDescent="0.25"/>
    <row r="663" s="77" customFormat="1" x14ac:dyDescent="0.25"/>
    <row r="664" s="77" customFormat="1" x14ac:dyDescent="0.25"/>
    <row r="665" s="77" customFormat="1" x14ac:dyDescent="0.25"/>
    <row r="666" s="77" customFormat="1" x14ac:dyDescent="0.25"/>
    <row r="667" s="77" customFormat="1" x14ac:dyDescent="0.25"/>
    <row r="668" s="77" customFormat="1" x14ac:dyDescent="0.25"/>
    <row r="669" s="77" customFormat="1" x14ac:dyDescent="0.25"/>
    <row r="670" s="77" customFormat="1" x14ac:dyDescent="0.25"/>
    <row r="671" s="77" customFormat="1" x14ac:dyDescent="0.25"/>
    <row r="672" s="77" customFormat="1" x14ac:dyDescent="0.25"/>
    <row r="673" s="77" customFormat="1" x14ac:dyDescent="0.25"/>
    <row r="674" s="77" customFormat="1" x14ac:dyDescent="0.25"/>
    <row r="675" s="77" customFormat="1" x14ac:dyDescent="0.25"/>
    <row r="676" s="77" customFormat="1" x14ac:dyDescent="0.25"/>
    <row r="677" s="77" customFormat="1" x14ac:dyDescent="0.25"/>
    <row r="678" s="77" customFormat="1" x14ac:dyDescent="0.25"/>
    <row r="679" s="77" customFormat="1" x14ac:dyDescent="0.25"/>
    <row r="680" s="77" customFormat="1" x14ac:dyDescent="0.25"/>
    <row r="681" s="77" customFormat="1" x14ac:dyDescent="0.25"/>
    <row r="682" s="77" customFormat="1" x14ac:dyDescent="0.25"/>
    <row r="683" s="77" customFormat="1" x14ac:dyDescent="0.25"/>
    <row r="684" s="77" customFormat="1" x14ac:dyDescent="0.25"/>
    <row r="685" s="77" customFormat="1" x14ac:dyDescent="0.25"/>
    <row r="686" s="77" customFormat="1" x14ac:dyDescent="0.25"/>
    <row r="687" s="77" customFormat="1" x14ac:dyDescent="0.25"/>
    <row r="688" s="77" customFormat="1" x14ac:dyDescent="0.25"/>
    <row r="689" s="77" customFormat="1" x14ac:dyDescent="0.25"/>
    <row r="690" s="77" customFormat="1" x14ac:dyDescent="0.25"/>
    <row r="691" s="77" customFormat="1" x14ac:dyDescent="0.25"/>
    <row r="692" s="77" customFormat="1" x14ac:dyDescent="0.25"/>
    <row r="693" s="77" customFormat="1" x14ac:dyDescent="0.25"/>
    <row r="694" s="77" customFormat="1" x14ac:dyDescent="0.25"/>
    <row r="695" s="77" customFormat="1" x14ac:dyDescent="0.25"/>
    <row r="696" s="77" customFormat="1" x14ac:dyDescent="0.25"/>
    <row r="697" s="77" customFormat="1" x14ac:dyDescent="0.25"/>
    <row r="698" s="77" customFormat="1" x14ac:dyDescent="0.25"/>
    <row r="699" s="77" customFormat="1" x14ac:dyDescent="0.25"/>
    <row r="700" s="77" customFormat="1" x14ac:dyDescent="0.25"/>
    <row r="701" s="77" customFormat="1" x14ac:dyDescent="0.25"/>
    <row r="702" s="77" customFormat="1" x14ac:dyDescent="0.25"/>
    <row r="703" s="77" customFormat="1" x14ac:dyDescent="0.25"/>
    <row r="704" s="77" customFormat="1" x14ac:dyDescent="0.25"/>
    <row r="705" s="77" customFormat="1" x14ac:dyDescent="0.25"/>
    <row r="706" s="77" customFormat="1" x14ac:dyDescent="0.25"/>
    <row r="707" s="77" customFormat="1" x14ac:dyDescent="0.25"/>
    <row r="708" s="77" customFormat="1" x14ac:dyDescent="0.25"/>
    <row r="709" s="77" customFormat="1" x14ac:dyDescent="0.25"/>
    <row r="710" s="77" customFormat="1" x14ac:dyDescent="0.25"/>
    <row r="711" s="77" customFormat="1" x14ac:dyDescent="0.25"/>
    <row r="712" s="77" customFormat="1" x14ac:dyDescent="0.25"/>
    <row r="713" s="77" customFormat="1" x14ac:dyDescent="0.25"/>
    <row r="714" s="77" customFormat="1" x14ac:dyDescent="0.25"/>
    <row r="715" s="77" customFormat="1" x14ac:dyDescent="0.25"/>
    <row r="716" s="77" customFormat="1" x14ac:dyDescent="0.25"/>
    <row r="717" s="77" customFormat="1" x14ac:dyDescent="0.25"/>
    <row r="718" s="77" customFormat="1" x14ac:dyDescent="0.25"/>
    <row r="719" s="77" customFormat="1" x14ac:dyDescent="0.25"/>
    <row r="720" s="77" customFormat="1" x14ac:dyDescent="0.25"/>
    <row r="721" s="77" customFormat="1" x14ac:dyDescent="0.25"/>
    <row r="722" s="77" customFormat="1" x14ac:dyDescent="0.25"/>
    <row r="723" s="77" customFormat="1" x14ac:dyDescent="0.25"/>
    <row r="724" s="77" customFormat="1" x14ac:dyDescent="0.25"/>
    <row r="725" s="77" customFormat="1" x14ac:dyDescent="0.25"/>
    <row r="726" s="77" customFormat="1" x14ac:dyDescent="0.25"/>
    <row r="727" s="77" customFormat="1" x14ac:dyDescent="0.25"/>
    <row r="728" s="77" customFormat="1" x14ac:dyDescent="0.25"/>
    <row r="729" s="77" customFormat="1" x14ac:dyDescent="0.25"/>
    <row r="730" s="77" customFormat="1" x14ac:dyDescent="0.25"/>
    <row r="731" s="77" customFormat="1" x14ac:dyDescent="0.25"/>
    <row r="732" s="77" customFormat="1" x14ac:dyDescent="0.25"/>
    <row r="733" s="77" customFormat="1" x14ac:dyDescent="0.25"/>
    <row r="734" s="77" customFormat="1" x14ac:dyDescent="0.25"/>
    <row r="735" s="77" customFormat="1" x14ac:dyDescent="0.25"/>
    <row r="736" s="77" customFormat="1" x14ac:dyDescent="0.25"/>
    <row r="737" s="77" customFormat="1" x14ac:dyDescent="0.25"/>
    <row r="738" s="77" customFormat="1" x14ac:dyDescent="0.25"/>
    <row r="739" s="77" customFormat="1" x14ac:dyDescent="0.25"/>
    <row r="740" s="77" customFormat="1" x14ac:dyDescent="0.25"/>
    <row r="741" s="77" customFormat="1" x14ac:dyDescent="0.25"/>
    <row r="742" s="77" customFormat="1" x14ac:dyDescent="0.25"/>
    <row r="743" s="77" customFormat="1" x14ac:dyDescent="0.25"/>
    <row r="744" s="77" customFormat="1" x14ac:dyDescent="0.25"/>
    <row r="745" s="77" customFormat="1" x14ac:dyDescent="0.25"/>
    <row r="746" s="77" customFormat="1" x14ac:dyDescent="0.25"/>
    <row r="747" s="77" customFormat="1" x14ac:dyDescent="0.25"/>
    <row r="748" s="77" customFormat="1" x14ac:dyDescent="0.25"/>
    <row r="749" s="77" customFormat="1" x14ac:dyDescent="0.25"/>
    <row r="750" s="77" customFormat="1" x14ac:dyDescent="0.25"/>
    <row r="751" s="77" customFormat="1" x14ac:dyDescent="0.25"/>
    <row r="752" s="77" customFormat="1" x14ac:dyDescent="0.25"/>
    <row r="753" s="77" customFormat="1" x14ac:dyDescent="0.25"/>
    <row r="754" s="77" customFormat="1" x14ac:dyDescent="0.25"/>
    <row r="755" s="77" customFormat="1" x14ac:dyDescent="0.25"/>
    <row r="756" s="77" customFormat="1" x14ac:dyDescent="0.25"/>
    <row r="757" s="77" customFormat="1" x14ac:dyDescent="0.25"/>
    <row r="758" s="77" customFormat="1" x14ac:dyDescent="0.25"/>
    <row r="759" s="77" customFormat="1" x14ac:dyDescent="0.25"/>
    <row r="760" s="77" customFormat="1" x14ac:dyDescent="0.25"/>
    <row r="761" s="77" customFormat="1" x14ac:dyDescent="0.25"/>
    <row r="762" s="77" customFormat="1" x14ac:dyDescent="0.25"/>
    <row r="763" s="77" customFormat="1" x14ac:dyDescent="0.25"/>
    <row r="764" s="77" customFormat="1" x14ac:dyDescent="0.25"/>
    <row r="765" s="77" customFormat="1" x14ac:dyDescent="0.25"/>
    <row r="766" s="77" customFormat="1" x14ac:dyDescent="0.25"/>
    <row r="767" s="77" customFormat="1" x14ac:dyDescent="0.25"/>
    <row r="768" s="77" customFormat="1" x14ac:dyDescent="0.25"/>
    <row r="769" s="77" customFormat="1" x14ac:dyDescent="0.25"/>
    <row r="770" s="77" customFormat="1" x14ac:dyDescent="0.25"/>
    <row r="771" s="77" customFormat="1" x14ac:dyDescent="0.25"/>
    <row r="772" s="77" customFormat="1" x14ac:dyDescent="0.25"/>
    <row r="773" s="77" customFormat="1" x14ac:dyDescent="0.25"/>
    <row r="774" s="77" customFormat="1" x14ac:dyDescent="0.25"/>
    <row r="775" s="77" customFormat="1" x14ac:dyDescent="0.25"/>
    <row r="776" s="77" customFormat="1" x14ac:dyDescent="0.25"/>
    <row r="777" s="77" customFormat="1" x14ac:dyDescent="0.25"/>
    <row r="778" s="77" customFormat="1" x14ac:dyDescent="0.25"/>
    <row r="779" s="77" customFormat="1" x14ac:dyDescent="0.25"/>
    <row r="780" s="77" customFormat="1" x14ac:dyDescent="0.25"/>
    <row r="781" s="77" customFormat="1" x14ac:dyDescent="0.25"/>
    <row r="782" s="77" customFormat="1" x14ac:dyDescent="0.25"/>
    <row r="783" s="77" customFormat="1" x14ac:dyDescent="0.25"/>
    <row r="784" s="77" customFormat="1" x14ac:dyDescent="0.25"/>
    <row r="785" s="77" customFormat="1" x14ac:dyDescent="0.25"/>
    <row r="786" s="77" customFormat="1" x14ac:dyDescent="0.25"/>
    <row r="787" s="77" customFormat="1" x14ac:dyDescent="0.25"/>
    <row r="788" s="77" customFormat="1" x14ac:dyDescent="0.25"/>
    <row r="789" s="77" customFormat="1" x14ac:dyDescent="0.25"/>
    <row r="790" s="77" customFormat="1" x14ac:dyDescent="0.25"/>
    <row r="791" s="77" customFormat="1" x14ac:dyDescent="0.25"/>
    <row r="792" s="77" customFormat="1" x14ac:dyDescent="0.25"/>
    <row r="793" s="77" customFormat="1" x14ac:dyDescent="0.25"/>
    <row r="794" s="77" customFormat="1" x14ac:dyDescent="0.25"/>
    <row r="795" s="77" customFormat="1" x14ac:dyDescent="0.25"/>
    <row r="796" s="77" customFormat="1" x14ac:dyDescent="0.25"/>
    <row r="797" s="77" customFormat="1" x14ac:dyDescent="0.25"/>
    <row r="798" s="77" customFormat="1" x14ac:dyDescent="0.25"/>
    <row r="799" s="77" customFormat="1" x14ac:dyDescent="0.25"/>
    <row r="800" s="77" customFormat="1" x14ac:dyDescent="0.25"/>
    <row r="801" s="77" customFormat="1" x14ac:dyDescent="0.25"/>
    <row r="802" s="77" customFormat="1" x14ac:dyDescent="0.25"/>
    <row r="803" s="77" customFormat="1" x14ac:dyDescent="0.25"/>
    <row r="804" s="77" customFormat="1" x14ac:dyDescent="0.25"/>
    <row r="805" s="77" customFormat="1" x14ac:dyDescent="0.25"/>
    <row r="806" s="77" customFormat="1" x14ac:dyDescent="0.25"/>
    <row r="807" s="77" customFormat="1" x14ac:dyDescent="0.25"/>
    <row r="808" s="77" customFormat="1" x14ac:dyDescent="0.25"/>
    <row r="809" s="77" customFormat="1" x14ac:dyDescent="0.25"/>
    <row r="810" s="77" customFormat="1" x14ac:dyDescent="0.25"/>
    <row r="811" s="77" customFormat="1" x14ac:dyDescent="0.25"/>
    <row r="812" s="77" customFormat="1" x14ac:dyDescent="0.25"/>
    <row r="813" s="77" customFormat="1" x14ac:dyDescent="0.25"/>
    <row r="814" s="77" customFormat="1" x14ac:dyDescent="0.25"/>
    <row r="815" s="77" customFormat="1" x14ac:dyDescent="0.25"/>
    <row r="816" s="77" customFormat="1" x14ac:dyDescent="0.25"/>
    <row r="817" s="77" customFormat="1" x14ac:dyDescent="0.25"/>
    <row r="818" s="77" customFormat="1" x14ac:dyDescent="0.25"/>
    <row r="819" s="77" customFormat="1" x14ac:dyDescent="0.25"/>
    <row r="820" s="77" customFormat="1" x14ac:dyDescent="0.25"/>
    <row r="821" s="77" customFormat="1" x14ac:dyDescent="0.25"/>
    <row r="822" s="77" customFormat="1" x14ac:dyDescent="0.25"/>
    <row r="823" s="77" customFormat="1" x14ac:dyDescent="0.25"/>
    <row r="824" s="77" customFormat="1" x14ac:dyDescent="0.25"/>
    <row r="825" s="77" customFormat="1" x14ac:dyDescent="0.25"/>
    <row r="826" s="77" customFormat="1" x14ac:dyDescent="0.25"/>
    <row r="827" s="77" customFormat="1" x14ac:dyDescent="0.25"/>
    <row r="828" s="77" customFormat="1" x14ac:dyDescent="0.25"/>
    <row r="829" s="77" customFormat="1" x14ac:dyDescent="0.25"/>
    <row r="830" s="77" customFormat="1" x14ac:dyDescent="0.25"/>
    <row r="831" s="77" customFormat="1" x14ac:dyDescent="0.25"/>
    <row r="832" s="77" customFormat="1" x14ac:dyDescent="0.25"/>
    <row r="833" s="77" customFormat="1" x14ac:dyDescent="0.25"/>
    <row r="834" s="77" customFormat="1" x14ac:dyDescent="0.25"/>
    <row r="835" s="77" customFormat="1" x14ac:dyDescent="0.25"/>
    <row r="836" s="77" customFormat="1" x14ac:dyDescent="0.25"/>
    <row r="837" s="77" customFormat="1" x14ac:dyDescent="0.25"/>
    <row r="838" s="77" customFormat="1" x14ac:dyDescent="0.25"/>
    <row r="839" s="77" customFormat="1" x14ac:dyDescent="0.25"/>
    <row r="840" s="77" customFormat="1" x14ac:dyDescent="0.25"/>
    <row r="841" s="77" customFormat="1" x14ac:dyDescent="0.25"/>
    <row r="842" s="77" customFormat="1" x14ac:dyDescent="0.25"/>
    <row r="843" s="77" customFormat="1" x14ac:dyDescent="0.25"/>
    <row r="844" s="77" customFormat="1" x14ac:dyDescent="0.25"/>
    <row r="845" s="77" customFormat="1" x14ac:dyDescent="0.25"/>
    <row r="846" s="77" customFormat="1" x14ac:dyDescent="0.25"/>
    <row r="847" s="77" customFormat="1" x14ac:dyDescent="0.25"/>
    <row r="848" s="77" customFormat="1" x14ac:dyDescent="0.25"/>
    <row r="849" s="77" customFormat="1" x14ac:dyDescent="0.25"/>
    <row r="850" s="77" customFormat="1" x14ac:dyDescent="0.25"/>
    <row r="851" s="77" customFormat="1" x14ac:dyDescent="0.25"/>
    <row r="852" s="77" customFormat="1" x14ac:dyDescent="0.25"/>
    <row r="853" s="77" customFormat="1" x14ac:dyDescent="0.25"/>
    <row r="854" s="77" customFormat="1" x14ac:dyDescent="0.25"/>
    <row r="855" s="77" customFormat="1" x14ac:dyDescent="0.25"/>
    <row r="856" s="77" customFormat="1" x14ac:dyDescent="0.25"/>
    <row r="857" s="77" customFormat="1" x14ac:dyDescent="0.25"/>
    <row r="858" s="77" customFormat="1" x14ac:dyDescent="0.25"/>
    <row r="859" s="77" customFormat="1" x14ac:dyDescent="0.25"/>
    <row r="860" s="77" customFormat="1" x14ac:dyDescent="0.25"/>
    <row r="861" s="77" customFormat="1" x14ac:dyDescent="0.25"/>
    <row r="862" s="77" customFormat="1" x14ac:dyDescent="0.25"/>
    <row r="863" s="77" customFormat="1" x14ac:dyDescent="0.25"/>
    <row r="864" s="77" customFormat="1" x14ac:dyDescent="0.25"/>
    <row r="865" s="77" customFormat="1" x14ac:dyDescent="0.25"/>
    <row r="866" s="77" customFormat="1" x14ac:dyDescent="0.25"/>
    <row r="867" s="77" customFormat="1" x14ac:dyDescent="0.25"/>
    <row r="868" s="77" customFormat="1" x14ac:dyDescent="0.25"/>
    <row r="869" s="77" customFormat="1" x14ac:dyDescent="0.25"/>
    <row r="870" s="77" customFormat="1" x14ac:dyDescent="0.25"/>
    <row r="871" s="77" customFormat="1" x14ac:dyDescent="0.25"/>
    <row r="872" s="77" customFormat="1" x14ac:dyDescent="0.25"/>
    <row r="873" s="77" customFormat="1" x14ac:dyDescent="0.25"/>
    <row r="874" s="77" customFormat="1" x14ac:dyDescent="0.25"/>
    <row r="875" s="77" customFormat="1" x14ac:dyDescent="0.25"/>
    <row r="876" s="77" customFormat="1" x14ac:dyDescent="0.25"/>
    <row r="877" s="77" customFormat="1" x14ac:dyDescent="0.25"/>
    <row r="878" s="77" customFormat="1" x14ac:dyDescent="0.25"/>
    <row r="879" s="77" customFormat="1" x14ac:dyDescent="0.25"/>
    <row r="880" s="77" customFormat="1" x14ac:dyDescent="0.25"/>
    <row r="881" s="77" customFormat="1" x14ac:dyDescent="0.25"/>
    <row r="882" s="77" customFormat="1" x14ac:dyDescent="0.25"/>
    <row r="883" s="77" customFormat="1" x14ac:dyDescent="0.25"/>
    <row r="884" s="77" customFormat="1" x14ac:dyDescent="0.25"/>
    <row r="885" s="77" customFormat="1" x14ac:dyDescent="0.25"/>
    <row r="886" s="77" customFormat="1" x14ac:dyDescent="0.25"/>
    <row r="887" s="77" customFormat="1" x14ac:dyDescent="0.25"/>
    <row r="888" s="77" customFormat="1" x14ac:dyDescent="0.25"/>
    <row r="889" s="77" customFormat="1" x14ac:dyDescent="0.25"/>
    <row r="890" s="77" customFormat="1" x14ac:dyDescent="0.25"/>
    <row r="891" s="77" customFormat="1" x14ac:dyDescent="0.25"/>
    <row r="892" s="77" customFormat="1" x14ac:dyDescent="0.25"/>
    <row r="893" s="77" customFormat="1" x14ac:dyDescent="0.25"/>
    <row r="894" s="77" customFormat="1" x14ac:dyDescent="0.25"/>
    <row r="895" s="77" customFormat="1" x14ac:dyDescent="0.25"/>
    <row r="896" s="77" customFormat="1" x14ac:dyDescent="0.25"/>
    <row r="897" s="77" customFormat="1" x14ac:dyDescent="0.25"/>
    <row r="898" s="77" customFormat="1" x14ac:dyDescent="0.25"/>
    <row r="899" s="77" customFormat="1" x14ac:dyDescent="0.25"/>
    <row r="900" s="77" customFormat="1" x14ac:dyDescent="0.25"/>
    <row r="901" s="77" customFormat="1" x14ac:dyDescent="0.25"/>
    <row r="902" s="77" customFormat="1" x14ac:dyDescent="0.25"/>
    <row r="903" s="77" customFormat="1" x14ac:dyDescent="0.25"/>
    <row r="904" s="77" customFormat="1" x14ac:dyDescent="0.25"/>
    <row r="905" s="77" customFormat="1" x14ac:dyDescent="0.25"/>
    <row r="906" s="77" customFormat="1" x14ac:dyDescent="0.25"/>
    <row r="907" s="77" customFormat="1" x14ac:dyDescent="0.25"/>
    <row r="908" s="77" customFormat="1" x14ac:dyDescent="0.25"/>
    <row r="909" s="77" customFormat="1" x14ac:dyDescent="0.25"/>
    <row r="910" s="77" customFormat="1" x14ac:dyDescent="0.25"/>
    <row r="911" s="77" customFormat="1" x14ac:dyDescent="0.25"/>
    <row r="912" s="77" customFormat="1" x14ac:dyDescent="0.25"/>
    <row r="913" s="77" customFormat="1" x14ac:dyDescent="0.25"/>
    <row r="914" s="77" customFormat="1" x14ac:dyDescent="0.25"/>
    <row r="915" s="77" customFormat="1" x14ac:dyDescent="0.25"/>
  </sheetData>
  <mergeCells count="10">
    <mergeCell ref="H4:H6"/>
    <mergeCell ref="I4:I6"/>
    <mergeCell ref="J4:J6"/>
    <mergeCell ref="K4:K6"/>
    <mergeCell ref="A4:A6"/>
    <mergeCell ref="B4:B6"/>
    <mergeCell ref="D4:D6"/>
    <mergeCell ref="E4:E6"/>
    <mergeCell ref="F4:F6"/>
    <mergeCell ref="G4:G6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926"/>
  <sheetViews>
    <sheetView workbookViewId="0">
      <selection activeCell="M42" sqref="M42"/>
    </sheetView>
  </sheetViews>
  <sheetFormatPr defaultColWidth="9.140625" defaultRowHeight="15" x14ac:dyDescent="0.25"/>
  <cols>
    <col min="1" max="1" width="7.85546875" style="71" customWidth="1"/>
    <col min="2" max="2" width="9.140625" style="71" customWidth="1"/>
    <col min="3" max="3" width="12" style="71" customWidth="1"/>
    <col min="4" max="6" width="9.140625" style="71" customWidth="1"/>
    <col min="7" max="7" width="11.5703125" style="71" customWidth="1"/>
    <col min="8" max="9" width="9.140625" style="71" customWidth="1"/>
    <col min="10" max="16384" width="9.140625" style="71"/>
  </cols>
  <sheetData>
    <row r="1" spans="1:11" x14ac:dyDescent="0.25">
      <c r="A1" s="70" t="s">
        <v>134</v>
      </c>
      <c r="B1" s="100"/>
      <c r="C1" s="100"/>
      <c r="D1" s="100"/>
      <c r="E1" s="100"/>
      <c r="F1" s="100"/>
      <c r="G1" s="100"/>
      <c r="H1" s="100"/>
      <c r="I1" s="100"/>
      <c r="J1" s="100"/>
      <c r="K1" s="100"/>
    </row>
    <row r="2" spans="1:11" x14ac:dyDescent="0.25">
      <c r="A2" s="73" t="s">
        <v>135</v>
      </c>
      <c r="B2" s="82"/>
      <c r="C2" s="82"/>
      <c r="D2" s="82"/>
      <c r="E2" s="82"/>
      <c r="F2" s="82"/>
      <c r="G2" s="100"/>
      <c r="H2" s="100"/>
      <c r="I2" s="100"/>
      <c r="J2" s="100"/>
    </row>
    <row r="3" spans="1:11" x14ac:dyDescent="0.25">
      <c r="A3" s="102"/>
      <c r="B3" s="100"/>
      <c r="C3" s="100"/>
      <c r="D3" s="100"/>
      <c r="E3" s="100"/>
      <c r="F3" s="100"/>
      <c r="G3" s="100"/>
      <c r="H3" s="100"/>
      <c r="I3" s="101" t="s">
        <v>658</v>
      </c>
      <c r="J3" s="100"/>
      <c r="K3" s="100"/>
    </row>
    <row r="4" spans="1:11" x14ac:dyDescent="0.25">
      <c r="A4" s="711"/>
      <c r="B4" s="712" t="s">
        <v>136</v>
      </c>
      <c r="C4" s="709"/>
      <c r="D4" s="709"/>
      <c r="E4" s="709"/>
      <c r="F4" s="709" t="s">
        <v>137</v>
      </c>
      <c r="G4" s="709"/>
      <c r="H4" s="709"/>
      <c r="I4" s="710"/>
      <c r="J4" s="100"/>
      <c r="K4" s="100"/>
    </row>
    <row r="5" spans="1:11" x14ac:dyDescent="0.25">
      <c r="A5" s="711"/>
      <c r="B5" s="712"/>
      <c r="C5" s="709"/>
      <c r="D5" s="709"/>
      <c r="E5" s="709"/>
      <c r="F5" s="709"/>
      <c r="G5" s="709"/>
      <c r="H5" s="709"/>
      <c r="I5" s="710"/>
      <c r="J5" s="100"/>
      <c r="K5" s="100"/>
    </row>
    <row r="6" spans="1:11" ht="30" customHeight="1" x14ac:dyDescent="0.25">
      <c r="A6" s="711"/>
      <c r="B6" s="712" t="s">
        <v>138</v>
      </c>
      <c r="C6" s="709" t="s">
        <v>139</v>
      </c>
      <c r="D6" s="709" t="s">
        <v>140</v>
      </c>
      <c r="E6" s="710" t="s">
        <v>141</v>
      </c>
      <c r="F6" s="709" t="s">
        <v>138</v>
      </c>
      <c r="G6" s="709" t="s">
        <v>139</v>
      </c>
      <c r="H6" s="709" t="s">
        <v>140</v>
      </c>
      <c r="I6" s="710" t="s">
        <v>141</v>
      </c>
      <c r="J6" s="100"/>
      <c r="K6" s="100"/>
    </row>
    <row r="7" spans="1:11" ht="30" customHeight="1" x14ac:dyDescent="0.25">
      <c r="A7" s="711"/>
      <c r="B7" s="712"/>
      <c r="C7" s="709"/>
      <c r="D7" s="709"/>
      <c r="E7" s="710"/>
      <c r="F7" s="709"/>
      <c r="G7" s="709"/>
      <c r="H7" s="709"/>
      <c r="I7" s="710"/>
      <c r="J7" s="100"/>
      <c r="K7" s="100"/>
    </row>
    <row r="8" spans="1:11" x14ac:dyDescent="0.25">
      <c r="A8" s="262">
        <v>2021</v>
      </c>
      <c r="B8" s="146">
        <v>36619203</v>
      </c>
      <c r="C8" s="146">
        <v>12472135</v>
      </c>
      <c r="D8" s="146">
        <v>81850650</v>
      </c>
      <c r="E8" s="146">
        <v>3834063</v>
      </c>
      <c r="F8" s="146">
        <v>30939907</v>
      </c>
      <c r="G8" s="146">
        <v>19702720</v>
      </c>
      <c r="H8" s="146">
        <v>94544513</v>
      </c>
      <c r="I8" s="146">
        <v>16178519</v>
      </c>
      <c r="J8" s="100"/>
      <c r="K8" s="100"/>
    </row>
    <row r="9" spans="1:11" x14ac:dyDescent="0.25">
      <c r="A9" s="262">
        <v>2022</v>
      </c>
      <c r="B9" s="146">
        <v>62480596</v>
      </c>
      <c r="C9" s="146">
        <v>12396308</v>
      </c>
      <c r="D9" s="146">
        <v>101380176</v>
      </c>
      <c r="E9" s="146">
        <v>3836453</v>
      </c>
      <c r="F9" s="146">
        <v>40799524</v>
      </c>
      <c r="G9" s="146">
        <v>21916164</v>
      </c>
      <c r="H9" s="146">
        <v>112455562</v>
      </c>
      <c r="I9" s="146">
        <v>19533204</v>
      </c>
      <c r="J9" s="100"/>
      <c r="K9" s="100"/>
    </row>
    <row r="10" spans="1:11" s="77" customFormat="1" x14ac:dyDescent="0.25">
      <c r="A10" s="262">
        <v>2023</v>
      </c>
      <c r="B10" s="146">
        <v>41854347</v>
      </c>
      <c r="C10" s="146">
        <v>6832881</v>
      </c>
      <c r="D10" s="146">
        <v>118407913</v>
      </c>
      <c r="E10" s="146">
        <v>4364255</v>
      </c>
      <c r="F10" s="146">
        <v>30247015</v>
      </c>
      <c r="G10" s="146">
        <v>16932732</v>
      </c>
      <c r="H10" s="146">
        <v>138685865</v>
      </c>
      <c r="I10" s="146">
        <v>26564751</v>
      </c>
      <c r="J10" s="103"/>
      <c r="K10" s="103"/>
    </row>
    <row r="11" spans="1:11" s="77" customFormat="1" x14ac:dyDescent="0.25">
      <c r="A11" s="262">
        <v>2024</v>
      </c>
      <c r="B11" s="146">
        <v>46174873</v>
      </c>
      <c r="C11" s="146">
        <v>9672920</v>
      </c>
      <c r="D11" s="146">
        <v>123553115</v>
      </c>
      <c r="E11" s="146">
        <v>5001889</v>
      </c>
      <c r="F11" s="146">
        <v>36926234</v>
      </c>
      <c r="G11" s="146">
        <v>19017787</v>
      </c>
      <c r="H11" s="146">
        <v>131982393</v>
      </c>
      <c r="I11" s="146">
        <v>32053180</v>
      </c>
      <c r="J11" s="103"/>
      <c r="K11" s="103"/>
    </row>
    <row r="12" spans="1:11" s="77" customFormat="1" x14ac:dyDescent="0.25">
      <c r="A12" s="262">
        <v>2025</v>
      </c>
      <c r="B12" s="431">
        <v>54754136</v>
      </c>
      <c r="C12" s="431">
        <v>8944151</v>
      </c>
      <c r="D12" s="431">
        <v>132643597</v>
      </c>
      <c r="E12" s="431">
        <v>4764270</v>
      </c>
      <c r="F12" s="431">
        <v>36795319</v>
      </c>
      <c r="G12" s="431">
        <v>20866231</v>
      </c>
      <c r="H12" s="431">
        <v>141954272</v>
      </c>
      <c r="I12" s="431">
        <v>37063340</v>
      </c>
      <c r="J12" s="103"/>
      <c r="K12" s="103"/>
    </row>
    <row r="13" spans="1:11" s="77" customFormat="1" ht="8.25" customHeight="1" x14ac:dyDescent="0.25">
      <c r="A13" s="262"/>
      <c r="B13" s="256"/>
      <c r="C13" s="256"/>
      <c r="D13" s="256"/>
      <c r="E13" s="256"/>
      <c r="F13" s="256"/>
      <c r="G13" s="256"/>
      <c r="H13" s="256"/>
      <c r="I13" s="256"/>
      <c r="J13" s="103"/>
      <c r="K13" s="103"/>
    </row>
    <row r="14" spans="1:11" s="77" customFormat="1" ht="18" customHeight="1" x14ac:dyDescent="0.25">
      <c r="A14" s="262">
        <v>2024</v>
      </c>
      <c r="B14" s="256"/>
      <c r="C14" s="256"/>
      <c r="D14" s="256"/>
      <c r="E14" s="256"/>
      <c r="F14" s="256"/>
      <c r="G14" s="256"/>
      <c r="H14" s="256"/>
      <c r="I14" s="256"/>
      <c r="J14" s="103"/>
      <c r="K14" s="103"/>
    </row>
    <row r="15" spans="1:11" s="77" customFormat="1" x14ac:dyDescent="0.25">
      <c r="A15" s="262" t="s">
        <v>16</v>
      </c>
      <c r="B15" s="256">
        <v>15416523</v>
      </c>
      <c r="C15" s="256">
        <v>4116747</v>
      </c>
      <c r="D15" s="256">
        <v>30355538</v>
      </c>
      <c r="E15" s="256">
        <v>607137</v>
      </c>
      <c r="F15" s="256">
        <v>9492334</v>
      </c>
      <c r="G15" s="256">
        <v>7602631</v>
      </c>
      <c r="H15" s="256">
        <v>32075301</v>
      </c>
      <c r="I15" s="256">
        <v>7959881</v>
      </c>
      <c r="J15" s="103"/>
      <c r="K15" s="103"/>
    </row>
    <row r="16" spans="1:11" s="77" customFormat="1" x14ac:dyDescent="0.25">
      <c r="A16" s="262" t="s">
        <v>17</v>
      </c>
      <c r="B16" s="256">
        <v>17697353.390000001</v>
      </c>
      <c r="C16" s="256">
        <v>2781016.07</v>
      </c>
      <c r="D16" s="256">
        <v>32843924.59</v>
      </c>
      <c r="E16" s="256">
        <v>2089223</v>
      </c>
      <c r="F16" s="256">
        <v>9869580.2600000016</v>
      </c>
      <c r="G16" s="256">
        <v>5418360.79</v>
      </c>
      <c r="H16" s="256">
        <v>33499409.579999994</v>
      </c>
      <c r="I16" s="256">
        <v>10159156.083999999</v>
      </c>
      <c r="J16" s="103"/>
      <c r="K16" s="103"/>
    </row>
    <row r="17" spans="1:11" s="77" customFormat="1" ht="9" customHeight="1" x14ac:dyDescent="0.25">
      <c r="A17" s="262"/>
      <c r="B17" s="256"/>
      <c r="C17" s="256"/>
      <c r="D17" s="256"/>
      <c r="E17" s="256"/>
      <c r="F17" s="256"/>
      <c r="G17" s="256"/>
      <c r="H17" s="256"/>
      <c r="I17" s="256"/>
      <c r="J17" s="103"/>
      <c r="K17" s="103"/>
    </row>
    <row r="18" spans="1:11" s="77" customFormat="1" ht="20.25" customHeight="1" x14ac:dyDescent="0.25">
      <c r="A18" s="262">
        <v>2025</v>
      </c>
      <c r="B18" s="256"/>
      <c r="C18" s="256"/>
      <c r="D18" s="256"/>
      <c r="E18" s="256"/>
      <c r="F18" s="256"/>
      <c r="G18" s="256"/>
      <c r="H18" s="256"/>
      <c r="I18" s="256"/>
      <c r="J18" s="103"/>
      <c r="K18" s="103"/>
    </row>
    <row r="19" spans="1:11" s="77" customFormat="1" x14ac:dyDescent="0.25">
      <c r="A19" s="262" t="s">
        <v>14</v>
      </c>
      <c r="B19" s="256">
        <v>7586074</v>
      </c>
      <c r="C19" s="256">
        <v>959376</v>
      </c>
      <c r="D19" s="256">
        <v>30490538</v>
      </c>
      <c r="E19" s="256">
        <v>568026</v>
      </c>
      <c r="F19" s="256">
        <v>6981339</v>
      </c>
      <c r="G19" s="256">
        <v>4593308</v>
      </c>
      <c r="H19" s="256">
        <v>31561482</v>
      </c>
      <c r="I19" s="256">
        <v>8057809</v>
      </c>
      <c r="J19" s="103"/>
      <c r="K19" s="103"/>
    </row>
    <row r="20" spans="1:11" s="77" customFormat="1" x14ac:dyDescent="0.25">
      <c r="A20" s="262" t="s">
        <v>15</v>
      </c>
      <c r="B20" s="256">
        <v>10155044</v>
      </c>
      <c r="C20" s="256">
        <v>1579104</v>
      </c>
      <c r="D20" s="256">
        <v>34338123</v>
      </c>
      <c r="E20" s="256">
        <v>413858</v>
      </c>
      <c r="F20" s="256">
        <v>8784368</v>
      </c>
      <c r="G20" s="256">
        <v>2416004</v>
      </c>
      <c r="H20" s="256">
        <v>36582341</v>
      </c>
      <c r="I20" s="256">
        <v>9337362</v>
      </c>
      <c r="J20" s="103"/>
      <c r="K20" s="103"/>
    </row>
    <row r="21" spans="1:11" s="77" customFormat="1" x14ac:dyDescent="0.25">
      <c r="A21" s="363" t="s">
        <v>16</v>
      </c>
      <c r="B21" s="364">
        <v>18866068</v>
      </c>
      <c r="C21" s="364">
        <v>4106424</v>
      </c>
      <c r="D21" s="364">
        <v>34966834</v>
      </c>
      <c r="E21" s="364">
        <v>2024200</v>
      </c>
      <c r="F21" s="364">
        <v>10581254</v>
      </c>
      <c r="G21" s="364">
        <v>7083923</v>
      </c>
      <c r="H21" s="364">
        <v>35131108</v>
      </c>
      <c r="I21" s="364">
        <v>8561367</v>
      </c>
      <c r="J21" s="103"/>
      <c r="K21" s="103"/>
    </row>
    <row r="22" spans="1:11" s="77" customFormat="1" x14ac:dyDescent="0.25">
      <c r="A22" s="363" t="s">
        <v>17</v>
      </c>
      <c r="B22" s="364">
        <v>18146950</v>
      </c>
      <c r="C22" s="364">
        <v>2299247</v>
      </c>
      <c r="D22" s="364">
        <v>32848102</v>
      </c>
      <c r="E22" s="364">
        <v>1758186</v>
      </c>
      <c r="F22" s="364">
        <v>10448358</v>
      </c>
      <c r="G22" s="364">
        <v>6772996</v>
      </c>
      <c r="H22" s="364">
        <v>38679341</v>
      </c>
      <c r="I22" s="364">
        <v>11106802</v>
      </c>
      <c r="J22" s="103"/>
      <c r="K22" s="103"/>
    </row>
    <row r="23" spans="1:11" s="77" customFormat="1" ht="8.25" customHeight="1" x14ac:dyDescent="0.25">
      <c r="A23" s="262"/>
      <c r="B23" s="256"/>
      <c r="C23" s="256"/>
      <c r="D23" s="256"/>
      <c r="E23" s="256"/>
      <c r="F23" s="256"/>
      <c r="G23" s="256"/>
      <c r="H23" s="256"/>
      <c r="I23" s="256"/>
      <c r="J23" s="103"/>
      <c r="K23" s="103"/>
    </row>
    <row r="24" spans="1:11" s="77" customFormat="1" ht="15" customHeight="1" x14ac:dyDescent="0.25">
      <c r="A24" s="363">
        <v>2026</v>
      </c>
      <c r="B24" s="364"/>
      <c r="C24" s="364"/>
      <c r="D24" s="364"/>
      <c r="E24" s="364"/>
      <c r="F24" s="364"/>
      <c r="G24" s="364"/>
      <c r="H24" s="364"/>
      <c r="I24" s="364"/>
      <c r="J24" s="103"/>
      <c r="K24" s="103"/>
    </row>
    <row r="25" spans="1:11" s="77" customFormat="1" x14ac:dyDescent="0.25">
      <c r="A25" s="363" t="s">
        <v>14</v>
      </c>
      <c r="B25" s="364">
        <v>5919999</v>
      </c>
      <c r="C25" s="364">
        <v>698227</v>
      </c>
      <c r="D25" s="364">
        <v>28956390</v>
      </c>
      <c r="E25" s="364">
        <v>1405697</v>
      </c>
      <c r="F25" s="364">
        <v>6273975</v>
      </c>
      <c r="G25" s="364">
        <v>5474833</v>
      </c>
      <c r="H25" s="364">
        <v>31943209</v>
      </c>
      <c r="I25" s="364">
        <v>11746325</v>
      </c>
      <c r="J25" s="103"/>
      <c r="K25" s="103"/>
    </row>
    <row r="26" spans="1:11" s="77" customFormat="1" x14ac:dyDescent="0.25">
      <c r="A26" s="363" t="s">
        <v>15</v>
      </c>
      <c r="B26" s="364">
        <v>6943254</v>
      </c>
      <c r="C26" s="364">
        <v>2450522</v>
      </c>
      <c r="D26" s="364">
        <v>49825909</v>
      </c>
      <c r="E26" s="364">
        <v>766825</v>
      </c>
      <c r="F26" s="364">
        <v>5460189</v>
      </c>
      <c r="G26" s="364">
        <v>2928151</v>
      </c>
      <c r="H26" s="364">
        <v>31980301</v>
      </c>
      <c r="I26" s="364">
        <v>20891805</v>
      </c>
      <c r="J26" s="103"/>
      <c r="K26" s="103"/>
    </row>
    <row r="27" spans="1:11" s="77" customFormat="1" ht="28.5" customHeight="1" x14ac:dyDescent="0.25">
      <c r="A27" s="708" t="s">
        <v>446</v>
      </c>
      <c r="B27" s="708"/>
      <c r="C27" s="708"/>
      <c r="D27" s="708"/>
      <c r="E27" s="708"/>
      <c r="F27" s="708"/>
      <c r="G27" s="708"/>
      <c r="H27" s="708"/>
      <c r="I27" s="708"/>
      <c r="J27" s="103"/>
      <c r="K27" s="103"/>
    </row>
    <row r="28" spans="1:11" s="77" customFormat="1" x14ac:dyDescent="0.25">
      <c r="A28" s="262">
        <v>2021</v>
      </c>
      <c r="B28" s="147">
        <v>122.87387581126792</v>
      </c>
      <c r="C28" s="147">
        <v>132.5294413113557</v>
      </c>
      <c r="D28" s="147">
        <v>84.585351946468663</v>
      </c>
      <c r="E28" s="147">
        <v>63.022412531950387</v>
      </c>
      <c r="F28" s="147">
        <v>115.55161759305929</v>
      </c>
      <c r="G28" s="147">
        <v>78.842041528493723</v>
      </c>
      <c r="H28" s="147">
        <v>94.234109612301467</v>
      </c>
      <c r="I28" s="147">
        <v>115.30655785900737</v>
      </c>
      <c r="J28" s="103"/>
      <c r="K28" s="103"/>
    </row>
    <row r="29" spans="1:11" s="77" customFormat="1" x14ac:dyDescent="0.25">
      <c r="A29" s="262">
        <v>2022</v>
      </c>
      <c r="B29" s="147">
        <v>170.62249006347844</v>
      </c>
      <c r="C29" s="147">
        <v>99.39202871040122</v>
      </c>
      <c r="D29" s="147">
        <v>123.85995224228519</v>
      </c>
      <c r="E29" s="147">
        <v>100.06233596057237</v>
      </c>
      <c r="F29" s="147">
        <v>131.86698977472687</v>
      </c>
      <c r="G29" s="147">
        <v>111.23420522648651</v>
      </c>
      <c r="H29" s="147">
        <v>118.94456741238912</v>
      </c>
      <c r="I29" s="147">
        <v>120.7354270189997</v>
      </c>
      <c r="J29" s="103"/>
      <c r="K29" s="103"/>
    </row>
    <row r="30" spans="1:11" s="77" customFormat="1" x14ac:dyDescent="0.25">
      <c r="A30" s="262">
        <v>2023</v>
      </c>
      <c r="B30" s="147">
        <v>66.989999999999995</v>
      </c>
      <c r="C30" s="147">
        <v>55.1</v>
      </c>
      <c r="D30" s="147">
        <v>116.8</v>
      </c>
      <c r="E30" s="147">
        <v>113.8</v>
      </c>
      <c r="F30" s="147">
        <v>74.099999999999994</v>
      </c>
      <c r="G30" s="147">
        <v>77.3</v>
      </c>
      <c r="H30" s="147">
        <v>123.3</v>
      </c>
      <c r="I30" s="147">
        <v>136</v>
      </c>
      <c r="J30" s="103"/>
      <c r="K30" s="103"/>
    </row>
    <row r="31" spans="1:11" s="77" customFormat="1" x14ac:dyDescent="0.25">
      <c r="A31" s="262">
        <v>2024</v>
      </c>
      <c r="B31" s="147">
        <v>110.32</v>
      </c>
      <c r="C31" s="147">
        <v>141.56</v>
      </c>
      <c r="D31" s="147">
        <v>104.35</v>
      </c>
      <c r="E31" s="147">
        <v>114.61</v>
      </c>
      <c r="F31" s="147">
        <v>122.1</v>
      </c>
      <c r="G31" s="147">
        <v>112.3</v>
      </c>
      <c r="H31" s="147">
        <v>95.2</v>
      </c>
      <c r="I31" s="147">
        <v>99.7</v>
      </c>
      <c r="J31" s="103"/>
      <c r="K31" s="103"/>
    </row>
    <row r="32" spans="1:11" s="77" customFormat="1" x14ac:dyDescent="0.25">
      <c r="A32" s="363">
        <v>2025</v>
      </c>
      <c r="B32" s="432">
        <v>118.6</v>
      </c>
      <c r="C32" s="432">
        <v>92.5</v>
      </c>
      <c r="D32" s="432">
        <v>107.4</v>
      </c>
      <c r="E32" s="432">
        <v>95.2</v>
      </c>
      <c r="F32" s="432">
        <v>99.6</v>
      </c>
      <c r="G32" s="432">
        <v>109.7</v>
      </c>
      <c r="H32" s="432">
        <v>107.6</v>
      </c>
      <c r="I32" s="432">
        <v>115.6</v>
      </c>
      <c r="J32" s="103"/>
      <c r="K32" s="103"/>
    </row>
    <row r="33" spans="1:9" s="77" customFormat="1" ht="8.25" customHeight="1" x14ac:dyDescent="0.25">
      <c r="A33" s="262"/>
      <c r="B33" s="273"/>
      <c r="C33" s="273"/>
      <c r="D33" s="273"/>
      <c r="E33" s="273"/>
      <c r="F33" s="273"/>
      <c r="G33" s="273"/>
      <c r="H33" s="273"/>
      <c r="I33" s="273"/>
    </row>
    <row r="34" spans="1:9" s="77" customFormat="1" x14ac:dyDescent="0.25">
      <c r="A34" s="262">
        <v>2024</v>
      </c>
      <c r="B34" s="263"/>
      <c r="C34" s="263"/>
      <c r="D34" s="263"/>
      <c r="E34" s="263"/>
      <c r="F34" s="263"/>
      <c r="G34" s="263"/>
      <c r="H34" s="263"/>
      <c r="I34" s="263"/>
    </row>
    <row r="35" spans="1:9" s="77" customFormat="1" x14ac:dyDescent="0.25">
      <c r="A35" s="262" t="s">
        <v>15</v>
      </c>
      <c r="B35" s="270">
        <v>131.30000000000001</v>
      </c>
      <c r="C35" s="270">
        <v>110.3</v>
      </c>
      <c r="D35" s="270">
        <v>95.5</v>
      </c>
      <c r="E35" s="270">
        <v>73.099999999999994</v>
      </c>
      <c r="F35" s="270">
        <v>158.30000000000001</v>
      </c>
      <c r="G35" s="270">
        <v>83.7</v>
      </c>
      <c r="H35" s="270">
        <v>87.1</v>
      </c>
      <c r="I35" s="270">
        <v>106.1</v>
      </c>
    </row>
    <row r="36" spans="1:9" s="77" customFormat="1" x14ac:dyDescent="0.25">
      <c r="A36" s="271" t="s">
        <v>16</v>
      </c>
      <c r="B36" s="270">
        <v>111.1</v>
      </c>
      <c r="C36" s="270">
        <v>134.9</v>
      </c>
      <c r="D36" s="270">
        <v>103.4</v>
      </c>
      <c r="E36" s="270">
        <v>82.6</v>
      </c>
      <c r="F36" s="270">
        <v>111.2</v>
      </c>
      <c r="G36" s="270">
        <v>175</v>
      </c>
      <c r="H36" s="270">
        <v>121.3</v>
      </c>
      <c r="I36" s="270">
        <v>103.2</v>
      </c>
    </row>
    <row r="37" spans="1:9" s="77" customFormat="1" x14ac:dyDescent="0.25">
      <c r="A37" s="262" t="s">
        <v>17</v>
      </c>
      <c r="B37" s="270">
        <v>145.30000000000001</v>
      </c>
      <c r="C37" s="270">
        <v>171.9</v>
      </c>
      <c r="D37" s="270">
        <v>126.4</v>
      </c>
      <c r="E37" s="270">
        <v>139.1</v>
      </c>
      <c r="F37" s="270">
        <v>95</v>
      </c>
      <c r="G37" s="270">
        <v>88</v>
      </c>
      <c r="H37" s="270">
        <v>82.3</v>
      </c>
      <c r="I37" s="270">
        <v>126.4</v>
      </c>
    </row>
    <row r="38" spans="1:9" s="77" customFormat="1" ht="5.25" customHeight="1" x14ac:dyDescent="0.25">
      <c r="A38" s="265"/>
      <c r="B38" s="285"/>
      <c r="C38" s="285"/>
      <c r="D38" s="285"/>
      <c r="E38" s="285"/>
      <c r="F38" s="285"/>
      <c r="G38" s="285"/>
      <c r="H38" s="285"/>
      <c r="I38" s="285"/>
    </row>
    <row r="39" spans="1:9" s="77" customFormat="1" x14ac:dyDescent="0.25">
      <c r="A39" s="262">
        <v>2025</v>
      </c>
      <c r="B39" s="265"/>
      <c r="C39" s="265"/>
      <c r="D39" s="265"/>
      <c r="E39" s="265"/>
      <c r="F39" s="265"/>
      <c r="G39" s="265"/>
      <c r="H39" s="265"/>
      <c r="I39" s="265"/>
    </row>
    <row r="40" spans="1:9" s="77" customFormat="1" x14ac:dyDescent="0.25">
      <c r="A40" s="262" t="s">
        <v>14</v>
      </c>
      <c r="B40" s="270">
        <v>124.4</v>
      </c>
      <c r="C40" s="270">
        <v>91.1</v>
      </c>
      <c r="D40" s="270">
        <v>106.8</v>
      </c>
      <c r="E40" s="270">
        <v>38.5</v>
      </c>
      <c r="F40" s="270">
        <v>69.400000000000006</v>
      </c>
      <c r="G40" s="270">
        <v>141.6</v>
      </c>
      <c r="H40" s="270">
        <v>90</v>
      </c>
      <c r="I40" s="270">
        <v>111.6</v>
      </c>
    </row>
    <row r="41" spans="1:9" s="77" customFormat="1" x14ac:dyDescent="0.25">
      <c r="A41" s="262" t="s">
        <v>15</v>
      </c>
      <c r="B41" s="270">
        <v>145.9</v>
      </c>
      <c r="C41" s="270">
        <v>91.7</v>
      </c>
      <c r="D41" s="270">
        <v>108</v>
      </c>
      <c r="E41" s="270">
        <v>50</v>
      </c>
      <c r="F41" s="270">
        <v>117.2</v>
      </c>
      <c r="G41" s="270">
        <v>87.8</v>
      </c>
      <c r="H41" s="270">
        <v>116.7</v>
      </c>
      <c r="I41" s="270">
        <v>139.1</v>
      </c>
    </row>
    <row r="42" spans="1:9" s="77" customFormat="1" x14ac:dyDescent="0.25">
      <c r="A42" s="363" t="s">
        <v>16</v>
      </c>
      <c r="B42" s="270">
        <v>122.4</v>
      </c>
      <c r="C42" s="270">
        <v>99.7</v>
      </c>
      <c r="D42" s="270">
        <v>115.2</v>
      </c>
      <c r="E42" s="270">
        <v>333.4</v>
      </c>
      <c r="F42" s="270">
        <v>111.5</v>
      </c>
      <c r="G42" s="270">
        <v>93.2</v>
      </c>
      <c r="H42" s="270">
        <v>109.5</v>
      </c>
      <c r="I42" s="270">
        <v>107.6</v>
      </c>
    </row>
    <row r="43" spans="1:9" s="77" customFormat="1" x14ac:dyDescent="0.25">
      <c r="A43" s="363" t="s">
        <v>17</v>
      </c>
      <c r="B43" s="270">
        <v>102.5</v>
      </c>
      <c r="C43" s="270">
        <v>82.7</v>
      </c>
      <c r="D43" s="270">
        <v>100</v>
      </c>
      <c r="E43" s="270">
        <v>84.2</v>
      </c>
      <c r="F43" s="270">
        <v>105.9</v>
      </c>
      <c r="G43" s="270">
        <v>125</v>
      </c>
      <c r="H43" s="270">
        <v>115.5</v>
      </c>
      <c r="I43" s="270">
        <v>109.3</v>
      </c>
    </row>
    <row r="44" spans="1:9" s="77" customFormat="1" ht="8.25" customHeight="1" x14ac:dyDescent="0.25">
      <c r="A44" s="142"/>
      <c r="B44" s="142"/>
      <c r="C44" s="142"/>
      <c r="D44" s="142"/>
      <c r="E44" s="142"/>
      <c r="F44" s="142"/>
      <c r="G44" s="142"/>
      <c r="H44" s="142"/>
      <c r="I44" s="142"/>
    </row>
    <row r="45" spans="1:9" s="77" customFormat="1" x14ac:dyDescent="0.25">
      <c r="A45" s="142">
        <v>2026</v>
      </c>
      <c r="B45" s="142"/>
      <c r="C45" s="142"/>
      <c r="D45" s="142"/>
      <c r="E45" s="142"/>
      <c r="F45" s="142"/>
      <c r="G45" s="142"/>
      <c r="H45" s="142"/>
      <c r="I45" s="142"/>
    </row>
    <row r="46" spans="1:9" s="142" customFormat="1" x14ac:dyDescent="0.25">
      <c r="A46" s="363" t="s">
        <v>14</v>
      </c>
      <c r="B46" s="270">
        <v>78</v>
      </c>
      <c r="C46" s="270">
        <v>72.8</v>
      </c>
      <c r="D46" s="270">
        <v>95</v>
      </c>
      <c r="E46" s="270">
        <v>247.5</v>
      </c>
      <c r="F46" s="270">
        <v>89.9</v>
      </c>
      <c r="G46" s="270">
        <v>119.2</v>
      </c>
      <c r="H46" s="270">
        <v>101.2</v>
      </c>
      <c r="I46" s="270">
        <v>145.80000000000001</v>
      </c>
    </row>
    <row r="47" spans="1:9" s="77" customFormat="1" x14ac:dyDescent="0.25">
      <c r="A47" s="363" t="s">
        <v>15</v>
      </c>
      <c r="B47" s="270">
        <v>68.400000000000006</v>
      </c>
      <c r="C47" s="270">
        <v>155.19999999999999</v>
      </c>
      <c r="D47" s="270">
        <v>145.1</v>
      </c>
      <c r="E47" s="270">
        <v>185.3</v>
      </c>
      <c r="F47" s="270">
        <v>62.2</v>
      </c>
      <c r="G47" s="270">
        <v>121.2</v>
      </c>
      <c r="H47" s="270">
        <v>87.4</v>
      </c>
      <c r="I47" s="270">
        <v>223.7</v>
      </c>
    </row>
    <row r="48" spans="1:9" s="77" customFormat="1" x14ac:dyDescent="0.25">
      <c r="A48" s="142"/>
      <c r="B48" s="142"/>
      <c r="C48" s="142"/>
      <c r="D48" s="142"/>
      <c r="E48" s="142"/>
      <c r="F48" s="142"/>
      <c r="G48" s="142"/>
      <c r="H48" s="142"/>
      <c r="I48" s="142"/>
    </row>
    <row r="49" spans="1:9" s="77" customFormat="1" x14ac:dyDescent="0.25">
      <c r="A49" s="142"/>
      <c r="B49" s="142"/>
      <c r="C49" s="142"/>
      <c r="D49" s="142"/>
      <c r="E49" s="142"/>
      <c r="F49" s="142"/>
      <c r="G49" s="142"/>
      <c r="H49" s="142"/>
      <c r="I49" s="142"/>
    </row>
    <row r="50" spans="1:9" s="77" customFormat="1" x14ac:dyDescent="0.25">
      <c r="A50" s="142"/>
      <c r="B50" s="142"/>
      <c r="C50" s="142"/>
      <c r="D50" s="142"/>
      <c r="E50" s="142"/>
      <c r="F50" s="142"/>
      <c r="G50" s="142"/>
      <c r="H50" s="142"/>
      <c r="I50" s="142"/>
    </row>
    <row r="51" spans="1:9" s="77" customFormat="1" x14ac:dyDescent="0.25">
      <c r="A51" s="142"/>
      <c r="B51" s="142"/>
      <c r="C51" s="142"/>
      <c r="D51" s="142"/>
      <c r="E51" s="142"/>
      <c r="F51" s="142"/>
      <c r="G51" s="142"/>
      <c r="H51" s="142"/>
      <c r="I51" s="142"/>
    </row>
    <row r="52" spans="1:9" s="77" customFormat="1" x14ac:dyDescent="0.25">
      <c r="A52" s="142"/>
      <c r="B52" s="142"/>
      <c r="C52" s="142"/>
      <c r="D52" s="142"/>
      <c r="E52" s="142"/>
      <c r="F52" s="142"/>
      <c r="G52" s="142"/>
      <c r="H52" s="142"/>
      <c r="I52" s="142"/>
    </row>
    <row r="53" spans="1:9" s="77" customFormat="1" x14ac:dyDescent="0.25">
      <c r="A53" s="142"/>
      <c r="B53" s="142"/>
      <c r="C53" s="142"/>
      <c r="D53" s="142"/>
      <c r="E53" s="142"/>
      <c r="F53" s="142"/>
      <c r="G53" s="142"/>
      <c r="H53" s="142"/>
      <c r="I53" s="142"/>
    </row>
    <row r="54" spans="1:9" s="77" customFormat="1" x14ac:dyDescent="0.25">
      <c r="A54" s="142"/>
      <c r="B54" s="142"/>
      <c r="C54" s="142"/>
      <c r="D54" s="142"/>
      <c r="E54" s="142"/>
      <c r="F54" s="142"/>
      <c r="G54" s="142"/>
      <c r="H54" s="142"/>
      <c r="I54" s="142"/>
    </row>
    <row r="55" spans="1:9" s="77" customFormat="1" x14ac:dyDescent="0.25">
      <c r="A55" s="142"/>
      <c r="B55" s="142"/>
      <c r="C55" s="142"/>
      <c r="D55" s="142"/>
      <c r="E55" s="142"/>
      <c r="F55" s="142"/>
      <c r="G55" s="142"/>
      <c r="H55" s="142"/>
      <c r="I55" s="142"/>
    </row>
    <row r="56" spans="1:9" s="77" customFormat="1" x14ac:dyDescent="0.25">
      <c r="A56" s="142"/>
      <c r="B56" s="142"/>
      <c r="C56" s="142"/>
      <c r="D56" s="142"/>
      <c r="E56" s="142"/>
      <c r="F56" s="142"/>
      <c r="G56" s="142"/>
      <c r="H56" s="142"/>
      <c r="I56" s="142"/>
    </row>
    <row r="57" spans="1:9" s="77" customFormat="1" x14ac:dyDescent="0.25">
      <c r="A57" s="142"/>
      <c r="B57" s="142"/>
      <c r="C57" s="142"/>
      <c r="D57" s="142"/>
      <c r="E57" s="142"/>
      <c r="F57" s="142"/>
      <c r="G57" s="142"/>
      <c r="H57" s="142"/>
      <c r="I57" s="142"/>
    </row>
    <row r="58" spans="1:9" s="77" customFormat="1" x14ac:dyDescent="0.25">
      <c r="A58" s="142"/>
      <c r="B58" s="142"/>
      <c r="C58" s="142"/>
      <c r="D58" s="142"/>
      <c r="E58" s="142"/>
      <c r="F58" s="142"/>
      <c r="G58" s="142"/>
      <c r="H58" s="142"/>
      <c r="I58" s="142"/>
    </row>
    <row r="59" spans="1:9" s="77" customFormat="1" x14ac:dyDescent="0.25"/>
    <row r="60" spans="1:9" s="77" customFormat="1" x14ac:dyDescent="0.25"/>
    <row r="61" spans="1:9" s="77" customFormat="1" x14ac:dyDescent="0.25"/>
    <row r="62" spans="1:9" s="77" customFormat="1" x14ac:dyDescent="0.25"/>
    <row r="63" spans="1:9" s="77" customFormat="1" x14ac:dyDescent="0.25"/>
    <row r="64" spans="1:9" s="77" customFormat="1" x14ac:dyDescent="0.25"/>
    <row r="65" s="77" customFormat="1" x14ac:dyDescent="0.25"/>
    <row r="66" s="77" customFormat="1" x14ac:dyDescent="0.25"/>
    <row r="67" s="77" customFormat="1" x14ac:dyDescent="0.25"/>
    <row r="68" s="77" customFormat="1" x14ac:dyDescent="0.25"/>
    <row r="69" s="77" customFormat="1" x14ac:dyDescent="0.25"/>
    <row r="70" s="77" customFormat="1" x14ac:dyDescent="0.25"/>
    <row r="71" s="77" customFormat="1" x14ac:dyDescent="0.25"/>
    <row r="72" s="77" customFormat="1" x14ac:dyDescent="0.25"/>
    <row r="73" s="77" customFormat="1" x14ac:dyDescent="0.25"/>
    <row r="74" s="77" customFormat="1" x14ac:dyDescent="0.25"/>
    <row r="75" s="77" customFormat="1" x14ac:dyDescent="0.25"/>
    <row r="76" s="77" customFormat="1" x14ac:dyDescent="0.25"/>
    <row r="77" s="77" customFormat="1" x14ac:dyDescent="0.25"/>
    <row r="78" s="77" customFormat="1" x14ac:dyDescent="0.25"/>
    <row r="79" s="77" customFormat="1" x14ac:dyDescent="0.25"/>
    <row r="80" s="77" customFormat="1" x14ac:dyDescent="0.25"/>
    <row r="81" s="77" customFormat="1" x14ac:dyDescent="0.25"/>
    <row r="82" s="77" customFormat="1" x14ac:dyDescent="0.25"/>
    <row r="83" s="77" customFormat="1" x14ac:dyDescent="0.25"/>
    <row r="84" s="77" customFormat="1" x14ac:dyDescent="0.25"/>
    <row r="85" s="77" customFormat="1" x14ac:dyDescent="0.25"/>
    <row r="86" s="77" customFormat="1" x14ac:dyDescent="0.25"/>
    <row r="87" s="77" customFormat="1" x14ac:dyDescent="0.25"/>
    <row r="88" s="77" customFormat="1" x14ac:dyDescent="0.25"/>
    <row r="89" s="77" customFormat="1" x14ac:dyDescent="0.25"/>
    <row r="90" s="77" customFormat="1" x14ac:dyDescent="0.25"/>
    <row r="91" s="77" customFormat="1" x14ac:dyDescent="0.25"/>
    <row r="92" s="77" customFormat="1" x14ac:dyDescent="0.25"/>
    <row r="93" s="77" customFormat="1" x14ac:dyDescent="0.25"/>
    <row r="94" s="77" customFormat="1" x14ac:dyDescent="0.25"/>
    <row r="95" s="77" customFormat="1" x14ac:dyDescent="0.25"/>
    <row r="96" s="77" customFormat="1" x14ac:dyDescent="0.25"/>
    <row r="97" s="77" customFormat="1" x14ac:dyDescent="0.25"/>
    <row r="98" s="77" customFormat="1" x14ac:dyDescent="0.25"/>
    <row r="99" s="77" customFormat="1" x14ac:dyDescent="0.25"/>
    <row r="100" s="77" customFormat="1" x14ac:dyDescent="0.25"/>
    <row r="101" s="77" customFormat="1" x14ac:dyDescent="0.25"/>
    <row r="102" s="77" customFormat="1" x14ac:dyDescent="0.25"/>
    <row r="103" s="77" customFormat="1" x14ac:dyDescent="0.25"/>
    <row r="104" s="77" customFormat="1" x14ac:dyDescent="0.25"/>
    <row r="105" s="77" customFormat="1" x14ac:dyDescent="0.25"/>
    <row r="106" s="77" customFormat="1" x14ac:dyDescent="0.25"/>
    <row r="107" s="77" customFormat="1" x14ac:dyDescent="0.25"/>
    <row r="108" s="77" customFormat="1" x14ac:dyDescent="0.25"/>
    <row r="109" s="77" customFormat="1" x14ac:dyDescent="0.25"/>
    <row r="110" s="77" customFormat="1" x14ac:dyDescent="0.25"/>
    <row r="111" s="77" customFormat="1" x14ac:dyDescent="0.25"/>
    <row r="112" s="77" customFormat="1" x14ac:dyDescent="0.25"/>
    <row r="113" s="77" customFormat="1" x14ac:dyDescent="0.25"/>
    <row r="114" s="77" customFormat="1" x14ac:dyDescent="0.25"/>
    <row r="115" s="77" customFormat="1" x14ac:dyDescent="0.25"/>
    <row r="116" s="77" customFormat="1" x14ac:dyDescent="0.25"/>
    <row r="117" s="77" customFormat="1" x14ac:dyDescent="0.25"/>
    <row r="118" s="77" customFormat="1" x14ac:dyDescent="0.25"/>
    <row r="119" s="77" customFormat="1" x14ac:dyDescent="0.25"/>
    <row r="120" s="77" customFormat="1" x14ac:dyDescent="0.25"/>
    <row r="121" s="77" customFormat="1" x14ac:dyDescent="0.25"/>
    <row r="122" s="77" customFormat="1" x14ac:dyDescent="0.25"/>
    <row r="123" s="77" customFormat="1" x14ac:dyDescent="0.25"/>
    <row r="124" s="77" customFormat="1" x14ac:dyDescent="0.25"/>
    <row r="125" s="77" customFormat="1" x14ac:dyDescent="0.25"/>
    <row r="126" s="77" customFormat="1" x14ac:dyDescent="0.25"/>
    <row r="127" s="77" customFormat="1" x14ac:dyDescent="0.25"/>
    <row r="128" s="77" customFormat="1" x14ac:dyDescent="0.25"/>
    <row r="129" s="77" customFormat="1" x14ac:dyDescent="0.25"/>
    <row r="130" s="77" customFormat="1" x14ac:dyDescent="0.25"/>
    <row r="131" s="77" customFormat="1" x14ac:dyDescent="0.25"/>
    <row r="132" s="77" customFormat="1" x14ac:dyDescent="0.25"/>
    <row r="133" s="77" customFormat="1" x14ac:dyDescent="0.25"/>
    <row r="134" s="77" customFormat="1" x14ac:dyDescent="0.25"/>
    <row r="135" s="77" customFormat="1" x14ac:dyDescent="0.25"/>
    <row r="136" s="77" customFormat="1" x14ac:dyDescent="0.25"/>
    <row r="137" s="77" customFormat="1" x14ac:dyDescent="0.25"/>
    <row r="138" s="77" customFormat="1" x14ac:dyDescent="0.25"/>
    <row r="139" s="77" customFormat="1" x14ac:dyDescent="0.25"/>
    <row r="140" s="77" customFormat="1" x14ac:dyDescent="0.25"/>
    <row r="141" s="77" customFormat="1" x14ac:dyDescent="0.25"/>
    <row r="142" s="77" customFormat="1" x14ac:dyDescent="0.25"/>
    <row r="143" s="77" customFormat="1" x14ac:dyDescent="0.25"/>
    <row r="144" s="77" customFormat="1" x14ac:dyDescent="0.25"/>
    <row r="145" s="77" customFormat="1" x14ac:dyDescent="0.25"/>
    <row r="146" s="77" customFormat="1" x14ac:dyDescent="0.25"/>
    <row r="147" s="77" customFormat="1" x14ac:dyDescent="0.25"/>
    <row r="148" s="77" customFormat="1" x14ac:dyDescent="0.25"/>
    <row r="149" s="77" customFormat="1" x14ac:dyDescent="0.25"/>
    <row r="150" s="77" customFormat="1" x14ac:dyDescent="0.25"/>
    <row r="151" s="77" customFormat="1" x14ac:dyDescent="0.25"/>
    <row r="152" s="77" customFormat="1" x14ac:dyDescent="0.25"/>
    <row r="153" s="77" customFormat="1" x14ac:dyDescent="0.25"/>
    <row r="154" s="77" customFormat="1" x14ac:dyDescent="0.25"/>
    <row r="155" s="77" customFormat="1" x14ac:dyDescent="0.25"/>
    <row r="156" s="77" customFormat="1" x14ac:dyDescent="0.25"/>
    <row r="157" s="77" customFormat="1" x14ac:dyDescent="0.25"/>
    <row r="158" s="77" customFormat="1" x14ac:dyDescent="0.25"/>
    <row r="159" s="77" customFormat="1" x14ac:dyDescent="0.25"/>
    <row r="160" s="77" customFormat="1" x14ac:dyDescent="0.25"/>
    <row r="161" s="77" customFormat="1" x14ac:dyDescent="0.25"/>
    <row r="162" s="77" customFormat="1" x14ac:dyDescent="0.25"/>
    <row r="163" s="77" customFormat="1" x14ac:dyDescent="0.25"/>
    <row r="164" s="77" customFormat="1" x14ac:dyDescent="0.25"/>
    <row r="165" s="77" customFormat="1" x14ac:dyDescent="0.25"/>
    <row r="166" s="77" customFormat="1" x14ac:dyDescent="0.25"/>
    <row r="167" s="77" customFormat="1" x14ac:dyDescent="0.25"/>
    <row r="168" s="77" customFormat="1" x14ac:dyDescent="0.25"/>
    <row r="169" s="77" customFormat="1" x14ac:dyDescent="0.25"/>
    <row r="170" s="77" customFormat="1" x14ac:dyDescent="0.25"/>
    <row r="171" s="77" customFormat="1" x14ac:dyDescent="0.25"/>
    <row r="172" s="77" customFormat="1" x14ac:dyDescent="0.25"/>
    <row r="173" s="77" customFormat="1" x14ac:dyDescent="0.25"/>
    <row r="174" s="77" customFormat="1" x14ac:dyDescent="0.25"/>
    <row r="175" s="77" customFormat="1" x14ac:dyDescent="0.25"/>
    <row r="176" s="77" customFormat="1" x14ac:dyDescent="0.25"/>
    <row r="177" s="77" customFormat="1" x14ac:dyDescent="0.25"/>
    <row r="178" s="77" customFormat="1" x14ac:dyDescent="0.25"/>
    <row r="179" s="77" customFormat="1" x14ac:dyDescent="0.25"/>
    <row r="180" s="77" customFormat="1" x14ac:dyDescent="0.25"/>
    <row r="181" s="77" customFormat="1" x14ac:dyDescent="0.25"/>
    <row r="182" s="77" customFormat="1" x14ac:dyDescent="0.25"/>
    <row r="183" s="77" customFormat="1" x14ac:dyDescent="0.25"/>
    <row r="184" s="77" customFormat="1" x14ac:dyDescent="0.25"/>
    <row r="185" s="77" customFormat="1" x14ac:dyDescent="0.25"/>
    <row r="186" s="77" customFormat="1" x14ac:dyDescent="0.25"/>
    <row r="187" s="77" customFormat="1" x14ac:dyDescent="0.25"/>
    <row r="188" s="77" customFormat="1" x14ac:dyDescent="0.25"/>
    <row r="189" s="77" customFormat="1" x14ac:dyDescent="0.25"/>
    <row r="190" s="77" customFormat="1" x14ac:dyDescent="0.25"/>
    <row r="191" s="77" customFormat="1" x14ac:dyDescent="0.25"/>
    <row r="192" s="77" customFormat="1" x14ac:dyDescent="0.25"/>
    <row r="193" s="77" customFormat="1" x14ac:dyDescent="0.25"/>
    <row r="194" s="77" customFormat="1" x14ac:dyDescent="0.25"/>
    <row r="195" s="77" customFormat="1" x14ac:dyDescent="0.25"/>
    <row r="196" s="77" customFormat="1" x14ac:dyDescent="0.25"/>
    <row r="197" s="77" customFormat="1" x14ac:dyDescent="0.25"/>
    <row r="198" s="77" customFormat="1" x14ac:dyDescent="0.25"/>
    <row r="199" s="77" customFormat="1" x14ac:dyDescent="0.25"/>
    <row r="200" s="77" customFormat="1" x14ac:dyDescent="0.25"/>
    <row r="201" s="77" customFormat="1" x14ac:dyDescent="0.25"/>
    <row r="202" s="77" customFormat="1" x14ac:dyDescent="0.25"/>
    <row r="203" s="77" customFormat="1" x14ac:dyDescent="0.25"/>
    <row r="204" s="77" customFormat="1" x14ac:dyDescent="0.25"/>
    <row r="205" s="77" customFormat="1" x14ac:dyDescent="0.25"/>
    <row r="206" s="77" customFormat="1" x14ac:dyDescent="0.25"/>
    <row r="207" s="77" customFormat="1" x14ac:dyDescent="0.25"/>
    <row r="208" s="77" customFormat="1" x14ac:dyDescent="0.25"/>
    <row r="209" s="77" customFormat="1" x14ac:dyDescent="0.25"/>
    <row r="210" s="77" customFormat="1" x14ac:dyDescent="0.25"/>
    <row r="211" s="77" customFormat="1" x14ac:dyDescent="0.25"/>
    <row r="212" s="77" customFormat="1" x14ac:dyDescent="0.25"/>
    <row r="213" s="77" customFormat="1" x14ac:dyDescent="0.25"/>
    <row r="214" s="77" customFormat="1" x14ac:dyDescent="0.25"/>
    <row r="215" s="77" customFormat="1" x14ac:dyDescent="0.25"/>
    <row r="216" s="77" customFormat="1" x14ac:dyDescent="0.25"/>
    <row r="217" s="77" customFormat="1" x14ac:dyDescent="0.25"/>
    <row r="218" s="77" customFormat="1" x14ac:dyDescent="0.25"/>
    <row r="219" s="77" customFormat="1" x14ac:dyDescent="0.25"/>
    <row r="220" s="77" customFormat="1" x14ac:dyDescent="0.25"/>
    <row r="221" s="77" customFormat="1" x14ac:dyDescent="0.25"/>
    <row r="222" s="77" customFormat="1" x14ac:dyDescent="0.25"/>
    <row r="223" s="77" customFormat="1" x14ac:dyDescent="0.25"/>
    <row r="224" s="77" customFormat="1" x14ac:dyDescent="0.25"/>
    <row r="225" s="77" customFormat="1" x14ac:dyDescent="0.25"/>
    <row r="226" s="77" customFormat="1" x14ac:dyDescent="0.25"/>
    <row r="227" s="77" customFormat="1" x14ac:dyDescent="0.25"/>
    <row r="228" s="77" customFormat="1" x14ac:dyDescent="0.25"/>
    <row r="229" s="77" customFormat="1" x14ac:dyDescent="0.25"/>
    <row r="230" s="77" customFormat="1" x14ac:dyDescent="0.25"/>
    <row r="231" s="77" customFormat="1" x14ac:dyDescent="0.25"/>
    <row r="232" s="77" customFormat="1" x14ac:dyDescent="0.25"/>
    <row r="233" s="77" customFormat="1" x14ac:dyDescent="0.25"/>
    <row r="234" s="77" customFormat="1" x14ac:dyDescent="0.25"/>
    <row r="235" s="77" customFormat="1" x14ac:dyDescent="0.25"/>
    <row r="236" s="77" customFormat="1" x14ac:dyDescent="0.25"/>
    <row r="237" s="77" customFormat="1" x14ac:dyDescent="0.25"/>
    <row r="238" s="77" customFormat="1" x14ac:dyDescent="0.25"/>
    <row r="239" s="77" customFormat="1" x14ac:dyDescent="0.25"/>
    <row r="240" s="77" customFormat="1" x14ac:dyDescent="0.25"/>
    <row r="241" s="77" customFormat="1" x14ac:dyDescent="0.25"/>
    <row r="242" s="77" customFormat="1" x14ac:dyDescent="0.25"/>
    <row r="243" s="77" customFormat="1" x14ac:dyDescent="0.25"/>
    <row r="244" s="77" customFormat="1" x14ac:dyDescent="0.25"/>
    <row r="245" s="77" customFormat="1" x14ac:dyDescent="0.25"/>
    <row r="246" s="77" customFormat="1" x14ac:dyDescent="0.25"/>
    <row r="247" s="77" customFormat="1" x14ac:dyDescent="0.25"/>
    <row r="248" s="77" customFormat="1" x14ac:dyDescent="0.25"/>
    <row r="249" s="77" customFormat="1" x14ac:dyDescent="0.25"/>
    <row r="250" s="77" customFormat="1" x14ac:dyDescent="0.25"/>
    <row r="251" s="77" customFormat="1" x14ac:dyDescent="0.25"/>
    <row r="252" s="77" customFormat="1" x14ac:dyDescent="0.25"/>
    <row r="253" s="77" customFormat="1" x14ac:dyDescent="0.25"/>
    <row r="254" s="77" customFormat="1" x14ac:dyDescent="0.25"/>
    <row r="255" s="77" customFormat="1" x14ac:dyDescent="0.25"/>
    <row r="256" s="77" customFormat="1" x14ac:dyDescent="0.25"/>
    <row r="257" s="77" customFormat="1" x14ac:dyDescent="0.25"/>
    <row r="258" s="77" customFormat="1" x14ac:dyDescent="0.25"/>
    <row r="259" s="77" customFormat="1" x14ac:dyDescent="0.25"/>
    <row r="260" s="77" customFormat="1" x14ac:dyDescent="0.25"/>
    <row r="261" s="77" customFormat="1" x14ac:dyDescent="0.25"/>
    <row r="262" s="77" customFormat="1" x14ac:dyDescent="0.25"/>
    <row r="263" s="77" customFormat="1" x14ac:dyDescent="0.25"/>
    <row r="264" s="77" customFormat="1" x14ac:dyDescent="0.25"/>
    <row r="265" s="77" customFormat="1" x14ac:dyDescent="0.25"/>
    <row r="266" s="77" customFormat="1" x14ac:dyDescent="0.25"/>
    <row r="267" s="77" customFormat="1" x14ac:dyDescent="0.25"/>
    <row r="268" s="77" customFormat="1" x14ac:dyDescent="0.25"/>
    <row r="269" s="77" customFormat="1" x14ac:dyDescent="0.25"/>
    <row r="270" s="77" customFormat="1" x14ac:dyDescent="0.25"/>
    <row r="271" s="77" customFormat="1" x14ac:dyDescent="0.25"/>
    <row r="272" s="77" customFormat="1" x14ac:dyDescent="0.25"/>
    <row r="273" s="77" customFormat="1" x14ac:dyDescent="0.25"/>
    <row r="274" s="77" customFormat="1" x14ac:dyDescent="0.25"/>
    <row r="275" s="77" customFormat="1" x14ac:dyDescent="0.25"/>
    <row r="276" s="77" customFormat="1" x14ac:dyDescent="0.25"/>
    <row r="277" s="77" customFormat="1" x14ac:dyDescent="0.25"/>
    <row r="278" s="77" customFormat="1" x14ac:dyDescent="0.25"/>
    <row r="279" s="77" customFormat="1" x14ac:dyDescent="0.25"/>
    <row r="280" s="77" customFormat="1" x14ac:dyDescent="0.25"/>
    <row r="281" s="77" customFormat="1" x14ac:dyDescent="0.25"/>
    <row r="282" s="77" customFormat="1" x14ac:dyDescent="0.25"/>
    <row r="283" s="77" customFormat="1" x14ac:dyDescent="0.25"/>
    <row r="284" s="77" customFormat="1" x14ac:dyDescent="0.25"/>
    <row r="285" s="77" customFormat="1" x14ac:dyDescent="0.25"/>
    <row r="286" s="77" customFormat="1" x14ac:dyDescent="0.25"/>
    <row r="287" s="77" customFormat="1" x14ac:dyDescent="0.25"/>
    <row r="288" s="77" customFormat="1" x14ac:dyDescent="0.25"/>
    <row r="289" s="77" customFormat="1" x14ac:dyDescent="0.25"/>
    <row r="290" s="77" customFormat="1" x14ac:dyDescent="0.25"/>
    <row r="291" s="77" customFormat="1" x14ac:dyDescent="0.25"/>
    <row r="292" s="77" customFormat="1" x14ac:dyDescent="0.25"/>
    <row r="293" s="77" customFormat="1" x14ac:dyDescent="0.25"/>
    <row r="294" s="77" customFormat="1" x14ac:dyDescent="0.25"/>
    <row r="295" s="77" customFormat="1" x14ac:dyDescent="0.25"/>
    <row r="296" s="77" customFormat="1" x14ac:dyDescent="0.25"/>
    <row r="297" s="77" customFormat="1" x14ac:dyDescent="0.25"/>
    <row r="298" s="77" customFormat="1" x14ac:dyDescent="0.25"/>
    <row r="299" s="77" customFormat="1" x14ac:dyDescent="0.25"/>
    <row r="300" s="77" customFormat="1" x14ac:dyDescent="0.25"/>
    <row r="301" s="77" customFormat="1" x14ac:dyDescent="0.25"/>
    <row r="302" s="77" customFormat="1" x14ac:dyDescent="0.25"/>
    <row r="303" s="77" customFormat="1" x14ac:dyDescent="0.25"/>
    <row r="304" s="77" customFormat="1" x14ac:dyDescent="0.25"/>
    <row r="305" s="77" customFormat="1" x14ac:dyDescent="0.25"/>
    <row r="306" s="77" customFormat="1" x14ac:dyDescent="0.25"/>
    <row r="307" s="77" customFormat="1" x14ac:dyDescent="0.25"/>
    <row r="308" s="77" customFormat="1" x14ac:dyDescent="0.25"/>
    <row r="309" s="77" customFormat="1" x14ac:dyDescent="0.25"/>
    <row r="310" s="77" customFormat="1" x14ac:dyDescent="0.25"/>
    <row r="311" s="77" customFormat="1" x14ac:dyDescent="0.25"/>
    <row r="312" s="77" customFormat="1" x14ac:dyDescent="0.25"/>
    <row r="313" s="77" customFormat="1" x14ac:dyDescent="0.25"/>
    <row r="314" s="77" customFormat="1" x14ac:dyDescent="0.25"/>
    <row r="315" s="77" customFormat="1" x14ac:dyDescent="0.25"/>
    <row r="316" s="77" customFormat="1" x14ac:dyDescent="0.25"/>
    <row r="317" s="77" customFormat="1" x14ac:dyDescent="0.25"/>
    <row r="318" s="77" customFormat="1" x14ac:dyDescent="0.25"/>
    <row r="319" s="77" customFormat="1" x14ac:dyDescent="0.25"/>
    <row r="320" s="77" customFormat="1" x14ac:dyDescent="0.25"/>
    <row r="321" s="77" customFormat="1" x14ac:dyDescent="0.25"/>
    <row r="322" s="77" customFormat="1" x14ac:dyDescent="0.25"/>
    <row r="323" s="77" customFormat="1" x14ac:dyDescent="0.25"/>
    <row r="324" s="77" customFormat="1" x14ac:dyDescent="0.25"/>
    <row r="325" s="77" customFormat="1" x14ac:dyDescent="0.25"/>
    <row r="326" s="77" customFormat="1" x14ac:dyDescent="0.25"/>
    <row r="327" s="77" customFormat="1" x14ac:dyDescent="0.25"/>
    <row r="328" s="77" customFormat="1" x14ac:dyDescent="0.25"/>
    <row r="329" s="77" customFormat="1" x14ac:dyDescent="0.25"/>
    <row r="330" s="77" customFormat="1" x14ac:dyDescent="0.25"/>
    <row r="331" s="77" customFormat="1" x14ac:dyDescent="0.25"/>
    <row r="332" s="77" customFormat="1" x14ac:dyDescent="0.25"/>
    <row r="333" s="77" customFormat="1" x14ac:dyDescent="0.25"/>
    <row r="334" s="77" customFormat="1" x14ac:dyDescent="0.25"/>
    <row r="335" s="77" customFormat="1" x14ac:dyDescent="0.25"/>
    <row r="336" s="77" customFormat="1" x14ac:dyDescent="0.25"/>
    <row r="337" s="77" customFormat="1" x14ac:dyDescent="0.25"/>
    <row r="338" s="77" customFormat="1" x14ac:dyDescent="0.25"/>
    <row r="339" s="77" customFormat="1" x14ac:dyDescent="0.25"/>
    <row r="340" s="77" customFormat="1" x14ac:dyDescent="0.25"/>
    <row r="341" s="77" customFormat="1" x14ac:dyDescent="0.25"/>
    <row r="342" s="77" customFormat="1" x14ac:dyDescent="0.25"/>
    <row r="343" s="77" customFormat="1" x14ac:dyDescent="0.25"/>
    <row r="344" s="77" customFormat="1" x14ac:dyDescent="0.25"/>
    <row r="345" s="77" customFormat="1" x14ac:dyDescent="0.25"/>
    <row r="346" s="77" customFormat="1" x14ac:dyDescent="0.25"/>
    <row r="347" s="77" customFormat="1" x14ac:dyDescent="0.25"/>
    <row r="348" s="77" customFormat="1" x14ac:dyDescent="0.25"/>
    <row r="349" s="77" customFormat="1" x14ac:dyDescent="0.25"/>
    <row r="350" s="77" customFormat="1" x14ac:dyDescent="0.25"/>
    <row r="351" s="77" customFormat="1" x14ac:dyDescent="0.25"/>
    <row r="352" s="77" customFormat="1" x14ac:dyDescent="0.25"/>
    <row r="353" s="77" customFormat="1" x14ac:dyDescent="0.25"/>
    <row r="354" s="77" customFormat="1" x14ac:dyDescent="0.25"/>
    <row r="355" s="77" customFormat="1" x14ac:dyDescent="0.25"/>
    <row r="356" s="77" customFormat="1" x14ac:dyDescent="0.25"/>
    <row r="357" s="77" customFormat="1" x14ac:dyDescent="0.25"/>
    <row r="358" s="77" customFormat="1" x14ac:dyDescent="0.25"/>
    <row r="359" s="77" customFormat="1" x14ac:dyDescent="0.25"/>
    <row r="360" s="77" customFormat="1" x14ac:dyDescent="0.25"/>
    <row r="361" s="77" customFormat="1" x14ac:dyDescent="0.25"/>
    <row r="362" s="77" customFormat="1" x14ac:dyDescent="0.25"/>
    <row r="363" s="77" customFormat="1" x14ac:dyDescent="0.25"/>
    <row r="364" s="77" customFormat="1" x14ac:dyDescent="0.25"/>
    <row r="365" s="77" customFormat="1" x14ac:dyDescent="0.25"/>
    <row r="366" s="77" customFormat="1" x14ac:dyDescent="0.25"/>
    <row r="367" s="77" customFormat="1" x14ac:dyDescent="0.25"/>
    <row r="368" s="77" customFormat="1" x14ac:dyDescent="0.25"/>
    <row r="369" s="77" customFormat="1" x14ac:dyDescent="0.25"/>
    <row r="370" s="77" customFormat="1" x14ac:dyDescent="0.25"/>
    <row r="371" s="77" customFormat="1" x14ac:dyDescent="0.25"/>
    <row r="372" s="77" customFormat="1" x14ac:dyDescent="0.25"/>
    <row r="373" s="77" customFormat="1" x14ac:dyDescent="0.25"/>
    <row r="374" s="77" customFormat="1" x14ac:dyDescent="0.25"/>
    <row r="375" s="77" customFormat="1" x14ac:dyDescent="0.25"/>
    <row r="376" s="77" customFormat="1" x14ac:dyDescent="0.25"/>
    <row r="377" s="77" customFormat="1" x14ac:dyDescent="0.25"/>
    <row r="378" s="77" customFormat="1" x14ac:dyDescent="0.25"/>
    <row r="379" s="77" customFormat="1" x14ac:dyDescent="0.25"/>
    <row r="380" s="77" customFormat="1" x14ac:dyDescent="0.25"/>
    <row r="381" s="77" customFormat="1" x14ac:dyDescent="0.25"/>
    <row r="382" s="77" customFormat="1" x14ac:dyDescent="0.25"/>
    <row r="383" s="77" customFormat="1" x14ac:dyDescent="0.25"/>
    <row r="384" s="77" customFormat="1" x14ac:dyDescent="0.25"/>
    <row r="385" s="77" customFormat="1" x14ac:dyDescent="0.25"/>
    <row r="386" s="77" customFormat="1" x14ac:dyDescent="0.25"/>
    <row r="387" s="77" customFormat="1" x14ac:dyDescent="0.25"/>
    <row r="388" s="77" customFormat="1" x14ac:dyDescent="0.25"/>
    <row r="389" s="77" customFormat="1" x14ac:dyDescent="0.25"/>
    <row r="390" s="77" customFormat="1" x14ac:dyDescent="0.25"/>
    <row r="391" s="77" customFormat="1" x14ac:dyDescent="0.25"/>
    <row r="392" s="77" customFormat="1" x14ac:dyDescent="0.25"/>
    <row r="393" s="77" customFormat="1" x14ac:dyDescent="0.25"/>
    <row r="394" s="77" customFormat="1" x14ac:dyDescent="0.25"/>
    <row r="395" s="77" customFormat="1" x14ac:dyDescent="0.25"/>
    <row r="396" s="77" customFormat="1" x14ac:dyDescent="0.25"/>
    <row r="397" s="77" customFormat="1" x14ac:dyDescent="0.25"/>
    <row r="398" s="77" customFormat="1" x14ac:dyDescent="0.25"/>
    <row r="399" s="77" customFormat="1" x14ac:dyDescent="0.25"/>
    <row r="400" s="77" customFormat="1" x14ac:dyDescent="0.25"/>
    <row r="401" s="77" customFormat="1" x14ac:dyDescent="0.25"/>
    <row r="402" s="77" customFormat="1" x14ac:dyDescent="0.25"/>
    <row r="403" s="77" customFormat="1" x14ac:dyDescent="0.25"/>
    <row r="404" s="77" customFormat="1" x14ac:dyDescent="0.25"/>
    <row r="405" s="77" customFormat="1" x14ac:dyDescent="0.25"/>
    <row r="406" s="77" customFormat="1" x14ac:dyDescent="0.25"/>
    <row r="407" s="77" customFormat="1" x14ac:dyDescent="0.25"/>
    <row r="408" s="77" customFormat="1" x14ac:dyDescent="0.25"/>
    <row r="409" s="77" customFormat="1" x14ac:dyDescent="0.25"/>
    <row r="410" s="77" customFormat="1" x14ac:dyDescent="0.25"/>
    <row r="411" s="77" customFormat="1" x14ac:dyDescent="0.25"/>
    <row r="412" s="77" customFormat="1" x14ac:dyDescent="0.25"/>
    <row r="413" s="77" customFormat="1" x14ac:dyDescent="0.25"/>
    <row r="414" s="77" customFormat="1" x14ac:dyDescent="0.25"/>
    <row r="415" s="77" customFormat="1" x14ac:dyDescent="0.25"/>
    <row r="416" s="77" customFormat="1" x14ac:dyDescent="0.25"/>
    <row r="417" s="77" customFormat="1" x14ac:dyDescent="0.25"/>
    <row r="418" s="77" customFormat="1" x14ac:dyDescent="0.25"/>
    <row r="419" s="77" customFormat="1" x14ac:dyDescent="0.25"/>
    <row r="420" s="77" customFormat="1" x14ac:dyDescent="0.25"/>
    <row r="421" s="77" customFormat="1" x14ac:dyDescent="0.25"/>
    <row r="422" s="77" customFormat="1" x14ac:dyDescent="0.25"/>
    <row r="423" s="77" customFormat="1" x14ac:dyDescent="0.25"/>
    <row r="424" s="77" customFormat="1" x14ac:dyDescent="0.25"/>
    <row r="425" s="77" customFormat="1" x14ac:dyDescent="0.25"/>
    <row r="426" s="77" customFormat="1" x14ac:dyDescent="0.25"/>
    <row r="427" s="77" customFormat="1" x14ac:dyDescent="0.25"/>
    <row r="428" s="77" customFormat="1" x14ac:dyDescent="0.25"/>
    <row r="429" s="77" customFormat="1" x14ac:dyDescent="0.25"/>
    <row r="430" s="77" customFormat="1" x14ac:dyDescent="0.25"/>
    <row r="431" s="77" customFormat="1" x14ac:dyDescent="0.25"/>
    <row r="432" s="77" customFormat="1" x14ac:dyDescent="0.25"/>
    <row r="433" s="77" customFormat="1" x14ac:dyDescent="0.25"/>
    <row r="434" s="77" customFormat="1" x14ac:dyDescent="0.25"/>
    <row r="435" s="77" customFormat="1" x14ac:dyDescent="0.25"/>
    <row r="436" s="77" customFormat="1" x14ac:dyDescent="0.25"/>
    <row r="437" s="77" customFormat="1" x14ac:dyDescent="0.25"/>
    <row r="438" s="77" customFormat="1" x14ac:dyDescent="0.25"/>
    <row r="439" s="77" customFormat="1" x14ac:dyDescent="0.25"/>
    <row r="440" s="77" customFormat="1" x14ac:dyDescent="0.25"/>
    <row r="441" s="77" customFormat="1" x14ac:dyDescent="0.25"/>
    <row r="442" s="77" customFormat="1" x14ac:dyDescent="0.25"/>
    <row r="443" s="77" customFormat="1" x14ac:dyDescent="0.25"/>
    <row r="444" s="77" customFormat="1" x14ac:dyDescent="0.25"/>
    <row r="445" s="77" customFormat="1" x14ac:dyDescent="0.25"/>
    <row r="446" s="77" customFormat="1" x14ac:dyDescent="0.25"/>
    <row r="447" s="77" customFormat="1" x14ac:dyDescent="0.25"/>
    <row r="448" s="77" customFormat="1" x14ac:dyDescent="0.25"/>
    <row r="449" s="77" customFormat="1" x14ac:dyDescent="0.25"/>
    <row r="450" s="77" customFormat="1" x14ac:dyDescent="0.25"/>
    <row r="451" s="77" customFormat="1" x14ac:dyDescent="0.25"/>
    <row r="452" s="77" customFormat="1" x14ac:dyDescent="0.25"/>
    <row r="453" s="77" customFormat="1" x14ac:dyDescent="0.25"/>
    <row r="454" s="77" customFormat="1" x14ac:dyDescent="0.25"/>
    <row r="455" s="77" customFormat="1" x14ac:dyDescent="0.25"/>
    <row r="456" s="77" customFormat="1" x14ac:dyDescent="0.25"/>
    <row r="457" s="77" customFormat="1" x14ac:dyDescent="0.25"/>
    <row r="458" s="77" customFormat="1" x14ac:dyDescent="0.25"/>
    <row r="459" s="77" customFormat="1" x14ac:dyDescent="0.25"/>
    <row r="460" s="77" customFormat="1" x14ac:dyDescent="0.25"/>
    <row r="461" s="77" customFormat="1" x14ac:dyDescent="0.25"/>
    <row r="462" s="77" customFormat="1" x14ac:dyDescent="0.25"/>
    <row r="463" s="77" customFormat="1" x14ac:dyDescent="0.25"/>
    <row r="464" s="77" customFormat="1" x14ac:dyDescent="0.25"/>
    <row r="465" s="77" customFormat="1" x14ac:dyDescent="0.25"/>
    <row r="466" s="77" customFormat="1" x14ac:dyDescent="0.25"/>
    <row r="467" s="77" customFormat="1" x14ac:dyDescent="0.25"/>
    <row r="468" s="77" customFormat="1" x14ac:dyDescent="0.25"/>
    <row r="469" s="77" customFormat="1" x14ac:dyDescent="0.25"/>
    <row r="470" s="77" customFormat="1" x14ac:dyDescent="0.25"/>
    <row r="471" s="77" customFormat="1" x14ac:dyDescent="0.25"/>
    <row r="472" s="77" customFormat="1" x14ac:dyDescent="0.25"/>
    <row r="473" s="77" customFormat="1" x14ac:dyDescent="0.25"/>
    <row r="474" s="77" customFormat="1" x14ac:dyDescent="0.25"/>
    <row r="475" s="77" customFormat="1" x14ac:dyDescent="0.25"/>
    <row r="476" s="77" customFormat="1" x14ac:dyDescent="0.25"/>
    <row r="477" s="77" customFormat="1" x14ac:dyDescent="0.25"/>
    <row r="478" s="77" customFormat="1" x14ac:dyDescent="0.25"/>
    <row r="479" s="77" customFormat="1" x14ac:dyDescent="0.25"/>
    <row r="480" s="77" customFormat="1" x14ac:dyDescent="0.25"/>
    <row r="481" s="77" customFormat="1" x14ac:dyDescent="0.25"/>
    <row r="482" s="77" customFormat="1" x14ac:dyDescent="0.25"/>
    <row r="483" s="77" customFormat="1" x14ac:dyDescent="0.25"/>
    <row r="484" s="77" customFormat="1" x14ac:dyDescent="0.25"/>
    <row r="485" s="77" customFormat="1" x14ac:dyDescent="0.25"/>
    <row r="486" s="77" customFormat="1" x14ac:dyDescent="0.25"/>
    <row r="487" s="77" customFormat="1" x14ac:dyDescent="0.25"/>
    <row r="488" s="77" customFormat="1" x14ac:dyDescent="0.25"/>
    <row r="489" s="77" customFormat="1" x14ac:dyDescent="0.25"/>
    <row r="490" s="77" customFormat="1" x14ac:dyDescent="0.25"/>
    <row r="491" s="77" customFormat="1" x14ac:dyDescent="0.25"/>
    <row r="492" s="77" customFormat="1" x14ac:dyDescent="0.25"/>
    <row r="493" s="77" customFormat="1" x14ac:dyDescent="0.25"/>
    <row r="494" s="77" customFormat="1" x14ac:dyDescent="0.25"/>
    <row r="495" s="77" customFormat="1" x14ac:dyDescent="0.25"/>
    <row r="496" s="77" customFormat="1" x14ac:dyDescent="0.25"/>
    <row r="497" s="77" customFormat="1" x14ac:dyDescent="0.25"/>
    <row r="498" s="77" customFormat="1" x14ac:dyDescent="0.25"/>
    <row r="499" s="77" customFormat="1" x14ac:dyDescent="0.25"/>
    <row r="500" s="77" customFormat="1" x14ac:dyDescent="0.25"/>
    <row r="501" s="77" customFormat="1" x14ac:dyDescent="0.25"/>
    <row r="502" s="77" customFormat="1" x14ac:dyDescent="0.25"/>
    <row r="503" s="77" customFormat="1" x14ac:dyDescent="0.25"/>
    <row r="504" s="77" customFormat="1" x14ac:dyDescent="0.25"/>
    <row r="505" s="77" customFormat="1" x14ac:dyDescent="0.25"/>
    <row r="506" s="77" customFormat="1" x14ac:dyDescent="0.25"/>
    <row r="507" s="77" customFormat="1" x14ac:dyDescent="0.25"/>
    <row r="508" s="77" customFormat="1" x14ac:dyDescent="0.25"/>
    <row r="509" s="77" customFormat="1" x14ac:dyDescent="0.25"/>
    <row r="510" s="77" customFormat="1" x14ac:dyDescent="0.25"/>
    <row r="511" s="77" customFormat="1" x14ac:dyDescent="0.25"/>
    <row r="512" s="77" customFormat="1" x14ac:dyDescent="0.25"/>
    <row r="513" s="77" customFormat="1" x14ac:dyDescent="0.25"/>
    <row r="514" s="77" customFormat="1" x14ac:dyDescent="0.25"/>
    <row r="515" s="77" customFormat="1" x14ac:dyDescent="0.25"/>
    <row r="516" s="77" customFormat="1" x14ac:dyDescent="0.25"/>
    <row r="517" s="77" customFormat="1" x14ac:dyDescent="0.25"/>
    <row r="518" s="77" customFormat="1" x14ac:dyDescent="0.25"/>
    <row r="519" s="77" customFormat="1" x14ac:dyDescent="0.25"/>
    <row r="520" s="77" customFormat="1" x14ac:dyDescent="0.25"/>
    <row r="521" s="77" customFormat="1" x14ac:dyDescent="0.25"/>
    <row r="522" s="77" customFormat="1" x14ac:dyDescent="0.25"/>
    <row r="523" s="77" customFormat="1" x14ac:dyDescent="0.25"/>
    <row r="524" s="77" customFormat="1" x14ac:dyDescent="0.25"/>
    <row r="525" s="77" customFormat="1" x14ac:dyDescent="0.25"/>
    <row r="526" s="77" customFormat="1" x14ac:dyDescent="0.25"/>
    <row r="527" s="77" customFormat="1" x14ac:dyDescent="0.25"/>
    <row r="528" s="77" customFormat="1" x14ac:dyDescent="0.25"/>
    <row r="529" s="77" customFormat="1" x14ac:dyDescent="0.25"/>
    <row r="530" s="77" customFormat="1" x14ac:dyDescent="0.25"/>
    <row r="531" s="77" customFormat="1" x14ac:dyDescent="0.25"/>
    <row r="532" s="77" customFormat="1" x14ac:dyDescent="0.25"/>
    <row r="533" s="77" customFormat="1" x14ac:dyDescent="0.25"/>
    <row r="534" s="77" customFormat="1" x14ac:dyDescent="0.25"/>
    <row r="535" s="77" customFormat="1" x14ac:dyDescent="0.25"/>
    <row r="536" s="77" customFormat="1" x14ac:dyDescent="0.25"/>
    <row r="537" s="77" customFormat="1" x14ac:dyDescent="0.25"/>
    <row r="538" s="77" customFormat="1" x14ac:dyDescent="0.25"/>
    <row r="539" s="77" customFormat="1" x14ac:dyDescent="0.25"/>
    <row r="540" s="77" customFormat="1" x14ac:dyDescent="0.25"/>
    <row r="541" s="77" customFormat="1" x14ac:dyDescent="0.25"/>
    <row r="542" s="77" customFormat="1" x14ac:dyDescent="0.25"/>
    <row r="543" s="77" customFormat="1" x14ac:dyDescent="0.25"/>
    <row r="544" s="77" customFormat="1" x14ac:dyDescent="0.25"/>
    <row r="545" s="77" customFormat="1" x14ac:dyDescent="0.25"/>
    <row r="546" s="77" customFormat="1" x14ac:dyDescent="0.25"/>
    <row r="547" s="77" customFormat="1" x14ac:dyDescent="0.25"/>
    <row r="548" s="77" customFormat="1" x14ac:dyDescent="0.25"/>
    <row r="549" s="77" customFormat="1" x14ac:dyDescent="0.25"/>
    <row r="550" s="77" customFormat="1" x14ac:dyDescent="0.25"/>
    <row r="551" s="77" customFormat="1" x14ac:dyDescent="0.25"/>
    <row r="552" s="77" customFormat="1" x14ac:dyDescent="0.25"/>
    <row r="553" s="77" customFormat="1" x14ac:dyDescent="0.25"/>
    <row r="554" s="77" customFormat="1" x14ac:dyDescent="0.25"/>
    <row r="555" s="77" customFormat="1" x14ac:dyDescent="0.25"/>
    <row r="556" s="77" customFormat="1" x14ac:dyDescent="0.25"/>
    <row r="557" s="77" customFormat="1" x14ac:dyDescent="0.25"/>
    <row r="558" s="77" customFormat="1" x14ac:dyDescent="0.25"/>
    <row r="559" s="77" customFormat="1" x14ac:dyDescent="0.25"/>
    <row r="560" s="77" customFormat="1" x14ac:dyDescent="0.25"/>
    <row r="561" s="77" customFormat="1" x14ac:dyDescent="0.25"/>
    <row r="562" s="77" customFormat="1" x14ac:dyDescent="0.25"/>
    <row r="563" s="77" customFormat="1" x14ac:dyDescent="0.25"/>
    <row r="564" s="77" customFormat="1" x14ac:dyDescent="0.25"/>
    <row r="565" s="77" customFormat="1" x14ac:dyDescent="0.25"/>
    <row r="566" s="77" customFormat="1" x14ac:dyDescent="0.25"/>
    <row r="567" s="77" customFormat="1" x14ac:dyDescent="0.25"/>
    <row r="568" s="77" customFormat="1" x14ac:dyDescent="0.25"/>
    <row r="569" s="77" customFormat="1" x14ac:dyDescent="0.25"/>
    <row r="570" s="77" customFormat="1" x14ac:dyDescent="0.25"/>
    <row r="571" s="77" customFormat="1" x14ac:dyDescent="0.25"/>
    <row r="572" s="77" customFormat="1" x14ac:dyDescent="0.25"/>
    <row r="573" s="77" customFormat="1" x14ac:dyDescent="0.25"/>
    <row r="574" s="77" customFormat="1" x14ac:dyDescent="0.25"/>
    <row r="575" s="77" customFormat="1" x14ac:dyDescent="0.25"/>
    <row r="576" s="77" customFormat="1" x14ac:dyDescent="0.25"/>
    <row r="577" s="77" customFormat="1" x14ac:dyDescent="0.25"/>
    <row r="578" s="77" customFormat="1" x14ac:dyDescent="0.25"/>
    <row r="579" s="77" customFormat="1" x14ac:dyDescent="0.25"/>
    <row r="580" s="77" customFormat="1" x14ac:dyDescent="0.25"/>
    <row r="581" s="77" customFormat="1" x14ac:dyDescent="0.25"/>
    <row r="582" s="77" customFormat="1" x14ac:dyDescent="0.25"/>
    <row r="583" s="77" customFormat="1" x14ac:dyDescent="0.25"/>
    <row r="584" s="77" customFormat="1" x14ac:dyDescent="0.25"/>
    <row r="585" s="77" customFormat="1" x14ac:dyDescent="0.25"/>
    <row r="586" s="77" customFormat="1" x14ac:dyDescent="0.25"/>
    <row r="587" s="77" customFormat="1" x14ac:dyDescent="0.25"/>
    <row r="588" s="77" customFormat="1" x14ac:dyDescent="0.25"/>
    <row r="589" s="77" customFormat="1" x14ac:dyDescent="0.25"/>
    <row r="590" s="77" customFormat="1" x14ac:dyDescent="0.25"/>
    <row r="591" s="77" customFormat="1" x14ac:dyDescent="0.25"/>
    <row r="592" s="77" customFormat="1" x14ac:dyDescent="0.25"/>
    <row r="593" s="77" customFormat="1" x14ac:dyDescent="0.25"/>
    <row r="594" s="77" customFormat="1" x14ac:dyDescent="0.25"/>
    <row r="595" s="77" customFormat="1" x14ac:dyDescent="0.25"/>
    <row r="596" s="77" customFormat="1" x14ac:dyDescent="0.25"/>
    <row r="597" s="77" customFormat="1" x14ac:dyDescent="0.25"/>
    <row r="598" s="77" customFormat="1" x14ac:dyDescent="0.25"/>
    <row r="599" s="77" customFormat="1" x14ac:dyDescent="0.25"/>
    <row r="600" s="77" customFormat="1" x14ac:dyDescent="0.25"/>
    <row r="601" s="77" customFormat="1" x14ac:dyDescent="0.25"/>
    <row r="602" s="77" customFormat="1" x14ac:dyDescent="0.25"/>
    <row r="603" s="77" customFormat="1" x14ac:dyDescent="0.25"/>
    <row r="604" s="77" customFormat="1" x14ac:dyDescent="0.25"/>
    <row r="605" s="77" customFormat="1" x14ac:dyDescent="0.25"/>
    <row r="606" s="77" customFormat="1" x14ac:dyDescent="0.25"/>
    <row r="607" s="77" customFormat="1" x14ac:dyDescent="0.25"/>
    <row r="608" s="77" customFormat="1" x14ac:dyDescent="0.25"/>
    <row r="609" s="77" customFormat="1" x14ac:dyDescent="0.25"/>
    <row r="610" s="77" customFormat="1" x14ac:dyDescent="0.25"/>
    <row r="611" s="77" customFormat="1" x14ac:dyDescent="0.25"/>
    <row r="612" s="77" customFormat="1" x14ac:dyDescent="0.25"/>
    <row r="613" s="77" customFormat="1" x14ac:dyDescent="0.25"/>
    <row r="614" s="77" customFormat="1" x14ac:dyDescent="0.25"/>
    <row r="615" s="77" customFormat="1" x14ac:dyDescent="0.25"/>
    <row r="616" s="77" customFormat="1" x14ac:dyDescent="0.25"/>
    <row r="617" s="77" customFormat="1" x14ac:dyDescent="0.25"/>
    <row r="618" s="77" customFormat="1" x14ac:dyDescent="0.25"/>
    <row r="619" s="77" customFormat="1" x14ac:dyDescent="0.25"/>
    <row r="620" s="77" customFormat="1" x14ac:dyDescent="0.25"/>
    <row r="621" s="77" customFormat="1" x14ac:dyDescent="0.25"/>
    <row r="622" s="77" customFormat="1" x14ac:dyDescent="0.25"/>
    <row r="623" s="77" customFormat="1" x14ac:dyDescent="0.25"/>
    <row r="624" s="77" customFormat="1" x14ac:dyDescent="0.25"/>
    <row r="625" s="77" customFormat="1" x14ac:dyDescent="0.25"/>
    <row r="626" s="77" customFormat="1" x14ac:dyDescent="0.25"/>
    <row r="627" s="77" customFormat="1" x14ac:dyDescent="0.25"/>
    <row r="628" s="77" customFormat="1" x14ac:dyDescent="0.25"/>
    <row r="629" s="77" customFormat="1" x14ac:dyDescent="0.25"/>
    <row r="630" s="77" customFormat="1" x14ac:dyDescent="0.25"/>
    <row r="631" s="77" customFormat="1" x14ac:dyDescent="0.25"/>
    <row r="632" s="77" customFormat="1" x14ac:dyDescent="0.25"/>
    <row r="633" s="77" customFormat="1" x14ac:dyDescent="0.25"/>
    <row r="634" s="77" customFormat="1" x14ac:dyDescent="0.25"/>
    <row r="635" s="77" customFormat="1" x14ac:dyDescent="0.25"/>
    <row r="636" s="77" customFormat="1" x14ac:dyDescent="0.25"/>
    <row r="637" s="77" customFormat="1" x14ac:dyDescent="0.25"/>
    <row r="638" s="77" customFormat="1" x14ac:dyDescent="0.25"/>
    <row r="639" s="77" customFormat="1" x14ac:dyDescent="0.25"/>
    <row r="640" s="77" customFormat="1" x14ac:dyDescent="0.25"/>
    <row r="641" s="77" customFormat="1" x14ac:dyDescent="0.25"/>
    <row r="642" s="77" customFormat="1" x14ac:dyDescent="0.25"/>
    <row r="643" s="77" customFormat="1" x14ac:dyDescent="0.25"/>
    <row r="644" s="77" customFormat="1" x14ac:dyDescent="0.25"/>
    <row r="645" s="77" customFormat="1" x14ac:dyDescent="0.25"/>
    <row r="646" s="77" customFormat="1" x14ac:dyDescent="0.25"/>
    <row r="647" s="77" customFormat="1" x14ac:dyDescent="0.25"/>
    <row r="648" s="77" customFormat="1" x14ac:dyDescent="0.25"/>
    <row r="649" s="77" customFormat="1" x14ac:dyDescent="0.25"/>
    <row r="650" s="77" customFormat="1" x14ac:dyDescent="0.25"/>
    <row r="651" s="77" customFormat="1" x14ac:dyDescent="0.25"/>
    <row r="652" s="77" customFormat="1" x14ac:dyDescent="0.25"/>
    <row r="653" s="77" customFormat="1" x14ac:dyDescent="0.25"/>
    <row r="654" s="77" customFormat="1" x14ac:dyDescent="0.25"/>
    <row r="655" s="77" customFormat="1" x14ac:dyDescent="0.25"/>
    <row r="656" s="77" customFormat="1" x14ac:dyDescent="0.25"/>
    <row r="657" s="77" customFormat="1" x14ac:dyDescent="0.25"/>
    <row r="658" s="77" customFormat="1" x14ac:dyDescent="0.25"/>
    <row r="659" s="77" customFormat="1" x14ac:dyDescent="0.25"/>
    <row r="660" s="77" customFormat="1" x14ac:dyDescent="0.25"/>
    <row r="661" s="77" customFormat="1" x14ac:dyDescent="0.25"/>
    <row r="662" s="77" customFormat="1" x14ac:dyDescent="0.25"/>
    <row r="663" s="77" customFormat="1" x14ac:dyDescent="0.25"/>
    <row r="664" s="77" customFormat="1" x14ac:dyDescent="0.25"/>
    <row r="665" s="77" customFormat="1" x14ac:dyDescent="0.25"/>
    <row r="666" s="77" customFormat="1" x14ac:dyDescent="0.25"/>
    <row r="667" s="77" customFormat="1" x14ac:dyDescent="0.25"/>
    <row r="668" s="77" customFormat="1" x14ac:dyDescent="0.25"/>
    <row r="669" s="77" customFormat="1" x14ac:dyDescent="0.25"/>
    <row r="670" s="77" customFormat="1" x14ac:dyDescent="0.25"/>
    <row r="671" s="77" customFormat="1" x14ac:dyDescent="0.25"/>
    <row r="672" s="77" customFormat="1" x14ac:dyDescent="0.25"/>
    <row r="673" s="77" customFormat="1" x14ac:dyDescent="0.25"/>
    <row r="674" s="77" customFormat="1" x14ac:dyDescent="0.25"/>
    <row r="675" s="77" customFormat="1" x14ac:dyDescent="0.25"/>
    <row r="676" s="77" customFormat="1" x14ac:dyDescent="0.25"/>
    <row r="677" s="77" customFormat="1" x14ac:dyDescent="0.25"/>
    <row r="678" s="77" customFormat="1" x14ac:dyDescent="0.25"/>
    <row r="679" s="77" customFormat="1" x14ac:dyDescent="0.25"/>
    <row r="680" s="77" customFormat="1" x14ac:dyDescent="0.25"/>
    <row r="681" s="77" customFormat="1" x14ac:dyDescent="0.25"/>
    <row r="682" s="77" customFormat="1" x14ac:dyDescent="0.25"/>
    <row r="683" s="77" customFormat="1" x14ac:dyDescent="0.25"/>
    <row r="684" s="77" customFormat="1" x14ac:dyDescent="0.25"/>
    <row r="685" s="77" customFormat="1" x14ac:dyDescent="0.25"/>
    <row r="686" s="77" customFormat="1" x14ac:dyDescent="0.25"/>
    <row r="687" s="77" customFormat="1" x14ac:dyDescent="0.25"/>
    <row r="688" s="77" customFormat="1" x14ac:dyDescent="0.25"/>
    <row r="689" s="77" customFormat="1" x14ac:dyDescent="0.25"/>
    <row r="690" s="77" customFormat="1" x14ac:dyDescent="0.25"/>
    <row r="691" s="77" customFormat="1" x14ac:dyDescent="0.25"/>
    <row r="692" s="77" customFormat="1" x14ac:dyDescent="0.25"/>
    <row r="693" s="77" customFormat="1" x14ac:dyDescent="0.25"/>
    <row r="694" s="77" customFormat="1" x14ac:dyDescent="0.25"/>
    <row r="695" s="77" customFormat="1" x14ac:dyDescent="0.25"/>
    <row r="696" s="77" customFormat="1" x14ac:dyDescent="0.25"/>
    <row r="697" s="77" customFormat="1" x14ac:dyDescent="0.25"/>
    <row r="698" s="77" customFormat="1" x14ac:dyDescent="0.25"/>
    <row r="699" s="77" customFormat="1" x14ac:dyDescent="0.25"/>
    <row r="700" s="77" customFormat="1" x14ac:dyDescent="0.25"/>
    <row r="701" s="77" customFormat="1" x14ac:dyDescent="0.25"/>
    <row r="702" s="77" customFormat="1" x14ac:dyDescent="0.25"/>
    <row r="703" s="77" customFormat="1" x14ac:dyDescent="0.25"/>
    <row r="704" s="77" customFormat="1" x14ac:dyDescent="0.25"/>
    <row r="705" s="77" customFormat="1" x14ac:dyDescent="0.25"/>
    <row r="706" s="77" customFormat="1" x14ac:dyDescent="0.25"/>
    <row r="707" s="77" customFormat="1" x14ac:dyDescent="0.25"/>
    <row r="708" s="77" customFormat="1" x14ac:dyDescent="0.25"/>
    <row r="709" s="77" customFormat="1" x14ac:dyDescent="0.25"/>
    <row r="710" s="77" customFormat="1" x14ac:dyDescent="0.25"/>
    <row r="711" s="77" customFormat="1" x14ac:dyDescent="0.25"/>
    <row r="712" s="77" customFormat="1" x14ac:dyDescent="0.25"/>
    <row r="713" s="77" customFormat="1" x14ac:dyDescent="0.25"/>
    <row r="714" s="77" customFormat="1" x14ac:dyDescent="0.25"/>
    <row r="715" s="77" customFormat="1" x14ac:dyDescent="0.25"/>
    <row r="716" s="77" customFormat="1" x14ac:dyDescent="0.25"/>
    <row r="717" s="77" customFormat="1" x14ac:dyDescent="0.25"/>
    <row r="718" s="77" customFormat="1" x14ac:dyDescent="0.25"/>
    <row r="719" s="77" customFormat="1" x14ac:dyDescent="0.25"/>
    <row r="720" s="77" customFormat="1" x14ac:dyDescent="0.25"/>
    <row r="721" s="77" customFormat="1" x14ac:dyDescent="0.25"/>
    <row r="722" s="77" customFormat="1" x14ac:dyDescent="0.25"/>
    <row r="723" s="77" customFormat="1" x14ac:dyDescent="0.25"/>
    <row r="724" s="77" customFormat="1" x14ac:dyDescent="0.25"/>
    <row r="725" s="77" customFormat="1" x14ac:dyDescent="0.25"/>
    <row r="726" s="77" customFormat="1" x14ac:dyDescent="0.25"/>
    <row r="727" s="77" customFormat="1" x14ac:dyDescent="0.25"/>
    <row r="728" s="77" customFormat="1" x14ac:dyDescent="0.25"/>
    <row r="729" s="77" customFormat="1" x14ac:dyDescent="0.25"/>
    <row r="730" s="77" customFormat="1" x14ac:dyDescent="0.25"/>
    <row r="731" s="77" customFormat="1" x14ac:dyDescent="0.25"/>
    <row r="732" s="77" customFormat="1" x14ac:dyDescent="0.25"/>
    <row r="733" s="77" customFormat="1" x14ac:dyDescent="0.25"/>
    <row r="734" s="77" customFormat="1" x14ac:dyDescent="0.25"/>
    <row r="735" s="77" customFormat="1" x14ac:dyDescent="0.25"/>
    <row r="736" s="77" customFormat="1" x14ac:dyDescent="0.25"/>
    <row r="737" s="77" customFormat="1" x14ac:dyDescent="0.25"/>
    <row r="738" s="77" customFormat="1" x14ac:dyDescent="0.25"/>
    <row r="739" s="77" customFormat="1" x14ac:dyDescent="0.25"/>
    <row r="740" s="77" customFormat="1" x14ac:dyDescent="0.25"/>
    <row r="741" s="77" customFormat="1" x14ac:dyDescent="0.25"/>
    <row r="742" s="77" customFormat="1" x14ac:dyDescent="0.25"/>
    <row r="743" s="77" customFormat="1" x14ac:dyDescent="0.25"/>
    <row r="744" s="77" customFormat="1" x14ac:dyDescent="0.25"/>
    <row r="745" s="77" customFormat="1" x14ac:dyDescent="0.25"/>
    <row r="746" s="77" customFormat="1" x14ac:dyDescent="0.25"/>
    <row r="747" s="77" customFormat="1" x14ac:dyDescent="0.25"/>
    <row r="748" s="77" customFormat="1" x14ac:dyDescent="0.25"/>
    <row r="749" s="77" customFormat="1" x14ac:dyDescent="0.25"/>
    <row r="750" s="77" customFormat="1" x14ac:dyDescent="0.25"/>
    <row r="751" s="77" customFormat="1" x14ac:dyDescent="0.25"/>
    <row r="752" s="77" customFormat="1" x14ac:dyDescent="0.25"/>
    <row r="753" s="77" customFormat="1" x14ac:dyDescent="0.25"/>
    <row r="754" s="77" customFormat="1" x14ac:dyDescent="0.25"/>
    <row r="755" s="77" customFormat="1" x14ac:dyDescent="0.25"/>
    <row r="756" s="77" customFormat="1" x14ac:dyDescent="0.25"/>
    <row r="757" s="77" customFormat="1" x14ac:dyDescent="0.25"/>
    <row r="758" s="77" customFormat="1" x14ac:dyDescent="0.25"/>
    <row r="759" s="77" customFormat="1" x14ac:dyDescent="0.25"/>
    <row r="760" s="77" customFormat="1" x14ac:dyDescent="0.25"/>
    <row r="761" s="77" customFormat="1" x14ac:dyDescent="0.25"/>
    <row r="762" s="77" customFormat="1" x14ac:dyDescent="0.25"/>
    <row r="763" s="77" customFormat="1" x14ac:dyDescent="0.25"/>
    <row r="764" s="77" customFormat="1" x14ac:dyDescent="0.25"/>
    <row r="765" s="77" customFormat="1" x14ac:dyDescent="0.25"/>
    <row r="766" s="77" customFormat="1" x14ac:dyDescent="0.25"/>
    <row r="767" s="77" customFormat="1" x14ac:dyDescent="0.25"/>
    <row r="768" s="77" customFormat="1" x14ac:dyDescent="0.25"/>
    <row r="769" s="77" customFormat="1" x14ac:dyDescent="0.25"/>
    <row r="770" s="77" customFormat="1" x14ac:dyDescent="0.25"/>
    <row r="771" s="77" customFormat="1" x14ac:dyDescent="0.25"/>
    <row r="772" s="77" customFormat="1" x14ac:dyDescent="0.25"/>
    <row r="773" s="77" customFormat="1" x14ac:dyDescent="0.25"/>
    <row r="774" s="77" customFormat="1" x14ac:dyDescent="0.25"/>
    <row r="775" s="77" customFormat="1" x14ac:dyDescent="0.25"/>
    <row r="776" s="77" customFormat="1" x14ac:dyDescent="0.25"/>
    <row r="777" s="77" customFormat="1" x14ac:dyDescent="0.25"/>
    <row r="778" s="77" customFormat="1" x14ac:dyDescent="0.25"/>
    <row r="779" s="77" customFormat="1" x14ac:dyDescent="0.25"/>
    <row r="780" s="77" customFormat="1" x14ac:dyDescent="0.25"/>
    <row r="781" s="77" customFormat="1" x14ac:dyDescent="0.25"/>
    <row r="782" s="77" customFormat="1" x14ac:dyDescent="0.25"/>
    <row r="783" s="77" customFormat="1" x14ac:dyDescent="0.25"/>
    <row r="784" s="77" customFormat="1" x14ac:dyDescent="0.25"/>
    <row r="785" s="77" customFormat="1" x14ac:dyDescent="0.25"/>
    <row r="786" s="77" customFormat="1" x14ac:dyDescent="0.25"/>
    <row r="787" s="77" customFormat="1" x14ac:dyDescent="0.25"/>
    <row r="788" s="77" customFormat="1" x14ac:dyDescent="0.25"/>
    <row r="789" s="77" customFormat="1" x14ac:dyDescent="0.25"/>
    <row r="790" s="77" customFormat="1" x14ac:dyDescent="0.25"/>
    <row r="791" s="77" customFormat="1" x14ac:dyDescent="0.25"/>
    <row r="792" s="77" customFormat="1" x14ac:dyDescent="0.25"/>
    <row r="793" s="77" customFormat="1" x14ac:dyDescent="0.25"/>
    <row r="794" s="77" customFormat="1" x14ac:dyDescent="0.25"/>
    <row r="795" s="77" customFormat="1" x14ac:dyDescent="0.25"/>
    <row r="796" s="77" customFormat="1" x14ac:dyDescent="0.25"/>
    <row r="797" s="77" customFormat="1" x14ac:dyDescent="0.25"/>
    <row r="798" s="77" customFormat="1" x14ac:dyDescent="0.25"/>
    <row r="799" s="77" customFormat="1" x14ac:dyDescent="0.25"/>
    <row r="800" s="77" customFormat="1" x14ac:dyDescent="0.25"/>
    <row r="801" s="77" customFormat="1" x14ac:dyDescent="0.25"/>
    <row r="802" s="77" customFormat="1" x14ac:dyDescent="0.25"/>
    <row r="803" s="77" customFormat="1" x14ac:dyDescent="0.25"/>
    <row r="804" s="77" customFormat="1" x14ac:dyDescent="0.25"/>
    <row r="805" s="77" customFormat="1" x14ac:dyDescent="0.25"/>
    <row r="806" s="77" customFormat="1" x14ac:dyDescent="0.25"/>
    <row r="807" s="77" customFormat="1" x14ac:dyDescent="0.25"/>
    <row r="808" s="77" customFormat="1" x14ac:dyDescent="0.25"/>
    <row r="809" s="77" customFormat="1" x14ac:dyDescent="0.25"/>
    <row r="810" s="77" customFormat="1" x14ac:dyDescent="0.25"/>
    <row r="811" s="77" customFormat="1" x14ac:dyDescent="0.25"/>
    <row r="812" s="77" customFormat="1" x14ac:dyDescent="0.25"/>
    <row r="813" s="77" customFormat="1" x14ac:dyDescent="0.25"/>
    <row r="814" s="77" customFormat="1" x14ac:dyDescent="0.25"/>
    <row r="815" s="77" customFormat="1" x14ac:dyDescent="0.25"/>
    <row r="816" s="77" customFormat="1" x14ac:dyDescent="0.25"/>
    <row r="817" s="77" customFormat="1" x14ac:dyDescent="0.25"/>
    <row r="818" s="77" customFormat="1" x14ac:dyDescent="0.25"/>
    <row r="819" s="77" customFormat="1" x14ac:dyDescent="0.25"/>
    <row r="820" s="77" customFormat="1" x14ac:dyDescent="0.25"/>
    <row r="821" s="77" customFormat="1" x14ac:dyDescent="0.25"/>
    <row r="822" s="77" customFormat="1" x14ac:dyDescent="0.25"/>
    <row r="823" s="77" customFormat="1" x14ac:dyDescent="0.25"/>
    <row r="824" s="77" customFormat="1" x14ac:dyDescent="0.25"/>
    <row r="825" s="77" customFormat="1" x14ac:dyDescent="0.25"/>
    <row r="826" s="77" customFormat="1" x14ac:dyDescent="0.25"/>
    <row r="827" s="77" customFormat="1" x14ac:dyDescent="0.25"/>
    <row r="828" s="77" customFormat="1" x14ac:dyDescent="0.25"/>
    <row r="829" s="77" customFormat="1" x14ac:dyDescent="0.25"/>
    <row r="830" s="77" customFormat="1" x14ac:dyDescent="0.25"/>
    <row r="831" s="77" customFormat="1" x14ac:dyDescent="0.25"/>
    <row r="832" s="77" customFormat="1" x14ac:dyDescent="0.25"/>
    <row r="833" s="77" customFormat="1" x14ac:dyDescent="0.25"/>
    <row r="834" s="77" customFormat="1" x14ac:dyDescent="0.25"/>
    <row r="835" s="77" customFormat="1" x14ac:dyDescent="0.25"/>
    <row r="836" s="77" customFormat="1" x14ac:dyDescent="0.25"/>
    <row r="837" s="77" customFormat="1" x14ac:dyDescent="0.25"/>
    <row r="838" s="77" customFormat="1" x14ac:dyDescent="0.25"/>
    <row r="839" s="77" customFormat="1" x14ac:dyDescent="0.25"/>
    <row r="840" s="77" customFormat="1" x14ac:dyDescent="0.25"/>
    <row r="841" s="77" customFormat="1" x14ac:dyDescent="0.25"/>
    <row r="842" s="77" customFormat="1" x14ac:dyDescent="0.25"/>
    <row r="843" s="77" customFormat="1" x14ac:dyDescent="0.25"/>
    <row r="844" s="77" customFormat="1" x14ac:dyDescent="0.25"/>
    <row r="845" s="77" customFormat="1" x14ac:dyDescent="0.25"/>
    <row r="846" s="77" customFormat="1" x14ac:dyDescent="0.25"/>
    <row r="847" s="77" customFormat="1" x14ac:dyDescent="0.25"/>
    <row r="848" s="77" customFormat="1" x14ac:dyDescent="0.25"/>
    <row r="849" s="77" customFormat="1" x14ac:dyDescent="0.25"/>
    <row r="850" s="77" customFormat="1" x14ac:dyDescent="0.25"/>
    <row r="851" s="77" customFormat="1" x14ac:dyDescent="0.25"/>
    <row r="852" s="77" customFormat="1" x14ac:dyDescent="0.25"/>
    <row r="853" s="77" customFormat="1" x14ac:dyDescent="0.25"/>
    <row r="854" s="77" customFormat="1" x14ac:dyDescent="0.25"/>
    <row r="855" s="77" customFormat="1" x14ac:dyDescent="0.25"/>
    <row r="856" s="77" customFormat="1" x14ac:dyDescent="0.25"/>
    <row r="857" s="77" customFormat="1" x14ac:dyDescent="0.25"/>
    <row r="858" s="77" customFormat="1" x14ac:dyDescent="0.25"/>
    <row r="859" s="77" customFormat="1" x14ac:dyDescent="0.25"/>
    <row r="860" s="77" customFormat="1" x14ac:dyDescent="0.25"/>
    <row r="861" s="77" customFormat="1" x14ac:dyDescent="0.25"/>
    <row r="862" s="77" customFormat="1" x14ac:dyDescent="0.25"/>
    <row r="863" s="77" customFormat="1" x14ac:dyDescent="0.25"/>
    <row r="864" s="77" customFormat="1" x14ac:dyDescent="0.25"/>
    <row r="865" s="77" customFormat="1" x14ac:dyDescent="0.25"/>
    <row r="866" s="77" customFormat="1" x14ac:dyDescent="0.25"/>
    <row r="867" s="77" customFormat="1" x14ac:dyDescent="0.25"/>
    <row r="868" s="77" customFormat="1" x14ac:dyDescent="0.25"/>
    <row r="869" s="77" customFormat="1" x14ac:dyDescent="0.25"/>
    <row r="870" s="77" customFormat="1" x14ac:dyDescent="0.25"/>
    <row r="871" s="77" customFormat="1" x14ac:dyDescent="0.25"/>
    <row r="872" s="77" customFormat="1" x14ac:dyDescent="0.25"/>
    <row r="873" s="77" customFormat="1" x14ac:dyDescent="0.25"/>
    <row r="874" s="77" customFormat="1" x14ac:dyDescent="0.25"/>
    <row r="875" s="77" customFormat="1" x14ac:dyDescent="0.25"/>
    <row r="876" s="77" customFormat="1" x14ac:dyDescent="0.25"/>
    <row r="877" s="77" customFormat="1" x14ac:dyDescent="0.25"/>
    <row r="878" s="77" customFormat="1" x14ac:dyDescent="0.25"/>
    <row r="879" s="77" customFormat="1" x14ac:dyDescent="0.25"/>
    <row r="880" s="77" customFormat="1" x14ac:dyDescent="0.25"/>
    <row r="881" s="77" customFormat="1" x14ac:dyDescent="0.25"/>
    <row r="882" s="77" customFormat="1" x14ac:dyDescent="0.25"/>
    <row r="883" s="77" customFormat="1" x14ac:dyDescent="0.25"/>
    <row r="884" s="77" customFormat="1" x14ac:dyDescent="0.25"/>
    <row r="885" s="77" customFormat="1" x14ac:dyDescent="0.25"/>
    <row r="886" s="77" customFormat="1" x14ac:dyDescent="0.25"/>
    <row r="887" s="77" customFormat="1" x14ac:dyDescent="0.25"/>
    <row r="888" s="77" customFormat="1" x14ac:dyDescent="0.25"/>
    <row r="889" s="77" customFormat="1" x14ac:dyDescent="0.25"/>
    <row r="890" s="77" customFormat="1" x14ac:dyDescent="0.25"/>
    <row r="891" s="77" customFormat="1" x14ac:dyDescent="0.25"/>
    <row r="892" s="77" customFormat="1" x14ac:dyDescent="0.25"/>
    <row r="893" s="77" customFormat="1" x14ac:dyDescent="0.25"/>
    <row r="894" s="77" customFormat="1" x14ac:dyDescent="0.25"/>
    <row r="895" s="77" customFormat="1" x14ac:dyDescent="0.25"/>
    <row r="896" s="77" customFormat="1" x14ac:dyDescent="0.25"/>
    <row r="897" s="77" customFormat="1" x14ac:dyDescent="0.25"/>
    <row r="898" s="77" customFormat="1" x14ac:dyDescent="0.25"/>
    <row r="899" s="77" customFormat="1" x14ac:dyDescent="0.25"/>
    <row r="900" s="77" customFormat="1" x14ac:dyDescent="0.25"/>
    <row r="901" s="77" customFormat="1" x14ac:dyDescent="0.25"/>
    <row r="902" s="77" customFormat="1" x14ac:dyDescent="0.25"/>
    <row r="903" s="77" customFormat="1" x14ac:dyDescent="0.25"/>
    <row r="904" s="77" customFormat="1" x14ac:dyDescent="0.25"/>
    <row r="905" s="77" customFormat="1" x14ac:dyDescent="0.25"/>
    <row r="906" s="77" customFormat="1" x14ac:dyDescent="0.25"/>
    <row r="907" s="77" customFormat="1" x14ac:dyDescent="0.25"/>
    <row r="908" s="77" customFormat="1" x14ac:dyDescent="0.25"/>
    <row r="909" s="77" customFormat="1" x14ac:dyDescent="0.25"/>
    <row r="910" s="77" customFormat="1" x14ac:dyDescent="0.25"/>
    <row r="911" s="77" customFormat="1" x14ac:dyDescent="0.25"/>
    <row r="912" s="77" customFormat="1" x14ac:dyDescent="0.25"/>
    <row r="913" s="77" customFormat="1" x14ac:dyDescent="0.25"/>
    <row r="914" s="77" customFormat="1" x14ac:dyDescent="0.25"/>
    <row r="915" s="77" customFormat="1" x14ac:dyDescent="0.25"/>
    <row r="916" s="77" customFormat="1" x14ac:dyDescent="0.25"/>
    <row r="917" s="77" customFormat="1" x14ac:dyDescent="0.25"/>
    <row r="918" s="77" customFormat="1" x14ac:dyDescent="0.25"/>
    <row r="919" s="77" customFormat="1" x14ac:dyDescent="0.25"/>
    <row r="920" s="77" customFormat="1" x14ac:dyDescent="0.25"/>
    <row r="921" s="77" customFormat="1" x14ac:dyDescent="0.25"/>
    <row r="922" s="77" customFormat="1" x14ac:dyDescent="0.25"/>
    <row r="923" s="77" customFormat="1" x14ac:dyDescent="0.25"/>
    <row r="924" s="77" customFormat="1" x14ac:dyDescent="0.25"/>
    <row r="925" s="77" customFormat="1" x14ac:dyDescent="0.25"/>
    <row r="926" s="77" customFormat="1" x14ac:dyDescent="0.25"/>
  </sheetData>
  <mergeCells count="12">
    <mergeCell ref="A27:I27"/>
    <mergeCell ref="H6:H7"/>
    <mergeCell ref="I6:I7"/>
    <mergeCell ref="A4:A7"/>
    <mergeCell ref="B4:E5"/>
    <mergeCell ref="F4:I5"/>
    <mergeCell ref="B6:B7"/>
    <mergeCell ref="C6:C7"/>
    <mergeCell ref="D6:D7"/>
    <mergeCell ref="E6:E7"/>
    <mergeCell ref="F6:F7"/>
    <mergeCell ref="G6:G7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O925"/>
  <sheetViews>
    <sheetView workbookViewId="0">
      <selection activeCell="H53" sqref="H53"/>
    </sheetView>
  </sheetViews>
  <sheetFormatPr defaultColWidth="9.140625" defaultRowHeight="15" x14ac:dyDescent="0.25"/>
  <cols>
    <col min="1" max="1" width="7.85546875" style="39" customWidth="1"/>
    <col min="2" max="2" width="15.7109375" style="39" customWidth="1"/>
    <col min="3" max="3" width="18.28515625" style="39" customWidth="1"/>
    <col min="4" max="4" width="17.140625" style="39" customWidth="1"/>
    <col min="5" max="5" width="11.28515625" style="39" customWidth="1"/>
    <col min="6" max="6" width="13.28515625" style="39" customWidth="1"/>
    <col min="7" max="7" width="13" style="39" customWidth="1"/>
    <col min="8" max="16384" width="9.140625" style="39"/>
  </cols>
  <sheetData>
    <row r="1" spans="1:15" x14ac:dyDescent="0.25">
      <c r="A1" s="41" t="s">
        <v>142</v>
      </c>
      <c r="B1" s="42"/>
      <c r="C1" s="42"/>
      <c r="D1" s="42"/>
      <c r="E1" s="42"/>
      <c r="F1" s="42"/>
      <c r="G1" s="42"/>
    </row>
    <row r="2" spans="1:15" ht="11.25" customHeight="1" x14ac:dyDescent="0.25">
      <c r="A2" s="43" t="s">
        <v>143</v>
      </c>
      <c r="B2" s="42"/>
      <c r="C2" s="42"/>
      <c r="D2" s="42"/>
      <c r="E2" s="42"/>
      <c r="F2" s="42"/>
      <c r="G2" s="42"/>
    </row>
    <row r="3" spans="1:15" ht="15" customHeight="1" x14ac:dyDescent="0.25">
      <c r="A3" s="716"/>
      <c r="B3" s="717" t="s">
        <v>144</v>
      </c>
      <c r="C3" s="717"/>
      <c r="D3" s="717"/>
      <c r="E3" s="717" t="s">
        <v>145</v>
      </c>
      <c r="F3" s="717"/>
      <c r="G3" s="718"/>
    </row>
    <row r="4" spans="1:15" ht="15" customHeight="1" x14ac:dyDescent="0.25">
      <c r="A4" s="716"/>
      <c r="B4" s="719" t="s">
        <v>146</v>
      </c>
      <c r="C4" s="719"/>
      <c r="D4" s="719"/>
      <c r="E4" s="719" t="s">
        <v>147</v>
      </c>
      <c r="F4" s="719"/>
      <c r="G4" s="720"/>
    </row>
    <row r="5" spans="1:15" ht="51" x14ac:dyDescent="0.25">
      <c r="A5" s="716"/>
      <c r="B5" s="44" t="s">
        <v>532</v>
      </c>
      <c r="C5" s="221" t="s">
        <v>534</v>
      </c>
      <c r="D5" s="221" t="s">
        <v>535</v>
      </c>
      <c r="E5" s="44" t="s">
        <v>4</v>
      </c>
      <c r="F5" s="44" t="s">
        <v>148</v>
      </c>
      <c r="G5" s="45" t="s">
        <v>149</v>
      </c>
    </row>
    <row r="6" spans="1:15" ht="28.5" customHeight="1" x14ac:dyDescent="0.25">
      <c r="A6" s="716"/>
      <c r="B6" s="721" t="s">
        <v>533</v>
      </c>
      <c r="C6" s="723" t="s">
        <v>150</v>
      </c>
      <c r="D6" s="723" t="s">
        <v>151</v>
      </c>
      <c r="E6" s="721" t="s">
        <v>9</v>
      </c>
      <c r="F6" s="721" t="s">
        <v>152</v>
      </c>
      <c r="G6" s="714" t="s">
        <v>153</v>
      </c>
    </row>
    <row r="7" spans="1:15" ht="28.5" customHeight="1" x14ac:dyDescent="0.25">
      <c r="A7" s="716"/>
      <c r="B7" s="722"/>
      <c r="C7" s="719"/>
      <c r="D7" s="719"/>
      <c r="E7" s="722"/>
      <c r="F7" s="722"/>
      <c r="G7" s="715"/>
    </row>
    <row r="8" spans="1:15" ht="15" customHeight="1" x14ac:dyDescent="0.25">
      <c r="A8" s="713" t="s">
        <v>742</v>
      </c>
      <c r="B8" s="713"/>
      <c r="C8" s="713"/>
      <c r="D8" s="713"/>
      <c r="E8" s="713"/>
      <c r="F8" s="713"/>
      <c r="G8" s="713"/>
    </row>
    <row r="9" spans="1:15" x14ac:dyDescent="0.25">
      <c r="A9" s="418">
        <v>2020</v>
      </c>
      <c r="B9" s="365">
        <v>99.5</v>
      </c>
      <c r="C9" s="365">
        <v>99.5</v>
      </c>
      <c r="D9" s="365">
        <v>99.9</v>
      </c>
      <c r="E9" s="365">
        <v>101.77785985536606</v>
      </c>
      <c r="F9" s="365">
        <v>100.33926151950101</v>
      </c>
      <c r="G9" s="365">
        <v>102.4869736582599</v>
      </c>
    </row>
    <row r="10" spans="1:15" s="46" customFormat="1" x14ac:dyDescent="0.25">
      <c r="A10" s="418">
        <v>2021</v>
      </c>
      <c r="B10" s="365">
        <v>108.8</v>
      </c>
      <c r="C10" s="365">
        <v>108.9</v>
      </c>
      <c r="D10" s="365">
        <v>100.4</v>
      </c>
      <c r="E10" s="365">
        <v>111.5</v>
      </c>
      <c r="F10" s="365">
        <v>125.1</v>
      </c>
      <c r="G10" s="365">
        <v>104.8</v>
      </c>
      <c r="O10" s="39"/>
    </row>
    <row r="11" spans="1:15" s="46" customFormat="1" x14ac:dyDescent="0.25">
      <c r="A11" s="418">
        <v>2022</v>
      </c>
      <c r="B11" s="365">
        <v>130.30000000000001</v>
      </c>
      <c r="C11" s="365">
        <v>130.6</v>
      </c>
      <c r="D11" s="365">
        <v>102.9</v>
      </c>
      <c r="E11" s="365">
        <v>141.44438153091994</v>
      </c>
      <c r="F11" s="365">
        <v>160.29899500802352</v>
      </c>
      <c r="G11" s="365">
        <v>133.82765814160629</v>
      </c>
    </row>
    <row r="12" spans="1:15" s="46" customFormat="1" ht="15" customHeight="1" x14ac:dyDescent="0.25">
      <c r="A12" s="713" t="s">
        <v>556</v>
      </c>
      <c r="B12" s="713"/>
      <c r="C12" s="713"/>
      <c r="D12" s="713"/>
      <c r="E12" s="713"/>
      <c r="F12" s="713"/>
      <c r="G12" s="713"/>
    </row>
    <row r="13" spans="1:15" s="46" customFormat="1" x14ac:dyDescent="0.25">
      <c r="A13" s="418">
        <v>2023</v>
      </c>
      <c r="B13" s="365">
        <v>135.30000000000001</v>
      </c>
      <c r="C13" s="365">
        <v>135.6</v>
      </c>
      <c r="D13" s="365">
        <v>105.4</v>
      </c>
      <c r="E13" s="365">
        <v>148.5</v>
      </c>
      <c r="F13" s="365">
        <v>132.1</v>
      </c>
      <c r="G13" s="365">
        <v>155.9</v>
      </c>
    </row>
    <row r="14" spans="1:15" s="46" customFormat="1" x14ac:dyDescent="0.25">
      <c r="A14" s="417">
        <v>2024</v>
      </c>
      <c r="B14" s="365">
        <v>128.4</v>
      </c>
      <c r="C14" s="365">
        <v>128.6</v>
      </c>
      <c r="D14" s="365">
        <v>106.2</v>
      </c>
      <c r="E14" s="365">
        <v>144.69999999999999</v>
      </c>
      <c r="F14" s="365">
        <v>128.5</v>
      </c>
      <c r="G14" s="365">
        <v>154.1</v>
      </c>
    </row>
    <row r="15" spans="1:15" s="46" customFormat="1" x14ac:dyDescent="0.25">
      <c r="A15" s="417">
        <v>2025</v>
      </c>
      <c r="B15" s="365">
        <v>134.5</v>
      </c>
      <c r="C15" s="365">
        <v>134.80000000000001</v>
      </c>
      <c r="D15" s="365">
        <v>107</v>
      </c>
      <c r="E15" s="365">
        <v>148.19999999999999</v>
      </c>
      <c r="F15" s="365">
        <v>135</v>
      </c>
      <c r="G15" s="365">
        <v>156</v>
      </c>
    </row>
    <row r="16" spans="1:15" s="46" customFormat="1" ht="7.5" customHeight="1" x14ac:dyDescent="0.25">
      <c r="A16" s="417"/>
      <c r="B16" s="417"/>
      <c r="C16" s="417"/>
      <c r="D16" s="417"/>
      <c r="E16" s="417"/>
      <c r="F16" s="417"/>
      <c r="G16" s="417"/>
    </row>
    <row r="17" spans="1:11" s="46" customFormat="1" ht="15.75" customHeight="1" x14ac:dyDescent="0.25">
      <c r="A17" s="417"/>
      <c r="B17" s="365"/>
      <c r="C17" s="365"/>
      <c r="D17" s="365"/>
      <c r="E17" s="365"/>
      <c r="F17" s="365"/>
      <c r="G17" s="365"/>
      <c r="H17" s="180"/>
    </row>
    <row r="18" spans="1:11" s="46" customFormat="1" x14ac:dyDescent="0.25">
      <c r="A18" s="363">
        <v>2024</v>
      </c>
      <c r="B18" s="365"/>
      <c r="C18" s="365"/>
      <c r="D18" s="365"/>
      <c r="E18" s="365"/>
      <c r="F18" s="365"/>
      <c r="G18" s="365"/>
      <c r="H18" s="180"/>
    </row>
    <row r="19" spans="1:11" s="46" customFormat="1" x14ac:dyDescent="0.25">
      <c r="A19" s="363" t="s">
        <v>16</v>
      </c>
      <c r="B19" s="365">
        <v>127.9</v>
      </c>
      <c r="C19" s="365">
        <v>128.1</v>
      </c>
      <c r="D19" s="365">
        <v>106.5</v>
      </c>
      <c r="E19" s="365">
        <v>137.4</v>
      </c>
      <c r="F19" s="365">
        <v>120.7</v>
      </c>
      <c r="G19" s="365">
        <v>150.9</v>
      </c>
      <c r="H19" s="180"/>
    </row>
    <row r="20" spans="1:11" s="46" customFormat="1" x14ac:dyDescent="0.25">
      <c r="A20" s="363" t="s">
        <v>17</v>
      </c>
      <c r="B20" s="365">
        <v>128.4</v>
      </c>
      <c r="C20" s="365">
        <v>128.6</v>
      </c>
      <c r="D20" s="365">
        <v>106.4</v>
      </c>
      <c r="E20" s="365">
        <v>143.9</v>
      </c>
      <c r="F20" s="365">
        <v>129</v>
      </c>
      <c r="G20" s="365">
        <v>153.19999999999999</v>
      </c>
      <c r="H20" s="180"/>
    </row>
    <row r="21" spans="1:11" s="46" customFormat="1" ht="9.75" customHeight="1" x14ac:dyDescent="0.25">
      <c r="A21" s="363"/>
      <c r="B21" s="365"/>
      <c r="C21" s="365"/>
      <c r="D21" s="365"/>
      <c r="E21" s="365"/>
      <c r="F21" s="365"/>
      <c r="G21" s="365"/>
      <c r="H21" s="180"/>
    </row>
    <row r="22" spans="1:11" s="46" customFormat="1" ht="15" customHeight="1" x14ac:dyDescent="0.25">
      <c r="A22" s="363">
        <v>2025</v>
      </c>
      <c r="B22" s="365"/>
      <c r="C22" s="365"/>
      <c r="D22" s="365"/>
      <c r="E22" s="365"/>
      <c r="F22" s="365"/>
      <c r="G22" s="365"/>
      <c r="H22" s="180"/>
    </row>
    <row r="23" spans="1:11" s="46" customFormat="1" ht="15" customHeight="1" x14ac:dyDescent="0.25">
      <c r="A23" s="363" t="s">
        <v>14</v>
      </c>
      <c r="B23" s="365">
        <v>131.80000000000001</v>
      </c>
      <c r="C23" s="365">
        <v>132</v>
      </c>
      <c r="D23" s="365">
        <v>106.5</v>
      </c>
      <c r="E23" s="365">
        <v>149.1</v>
      </c>
      <c r="F23" s="365">
        <v>140.69999999999999</v>
      </c>
      <c r="G23" s="365">
        <v>153.19999999999999</v>
      </c>
      <c r="H23" s="180"/>
    </row>
    <row r="24" spans="1:11" s="46" customFormat="1" ht="15" customHeight="1" x14ac:dyDescent="0.25">
      <c r="A24" s="363" t="s">
        <v>15</v>
      </c>
      <c r="B24" s="365">
        <v>133.1</v>
      </c>
      <c r="C24" s="365">
        <v>133.4</v>
      </c>
      <c r="D24" s="365">
        <v>107</v>
      </c>
      <c r="E24" s="365">
        <v>152.6</v>
      </c>
      <c r="F24" s="365">
        <v>150.9</v>
      </c>
      <c r="G24" s="365">
        <v>153.30000000000001</v>
      </c>
      <c r="H24" s="180"/>
    </row>
    <row r="25" spans="1:11" s="46" customFormat="1" ht="14.25" customHeight="1" x14ac:dyDescent="0.25">
      <c r="A25" s="363" t="s">
        <v>16</v>
      </c>
      <c r="B25" s="365">
        <v>134.80000000000001</v>
      </c>
      <c r="C25" s="365">
        <v>135.1</v>
      </c>
      <c r="D25" s="365">
        <v>107.3</v>
      </c>
      <c r="E25" s="365">
        <v>145.80000000000001</v>
      </c>
      <c r="F25" s="365">
        <v>134.69999999999999</v>
      </c>
      <c r="G25" s="365">
        <v>154.80000000000001</v>
      </c>
      <c r="H25" s="180"/>
    </row>
    <row r="26" spans="1:11" s="46" customFormat="1" x14ac:dyDescent="0.25">
      <c r="A26" s="363" t="s">
        <v>17</v>
      </c>
      <c r="B26" s="365">
        <v>137.9</v>
      </c>
      <c r="C26" s="365">
        <v>138.19999999999999</v>
      </c>
      <c r="D26" s="365">
        <v>107.3</v>
      </c>
      <c r="E26" s="365">
        <v>147.1</v>
      </c>
      <c r="F26" s="365">
        <v>125.5</v>
      </c>
      <c r="G26" s="365">
        <v>160.9</v>
      </c>
      <c r="H26" s="180"/>
    </row>
    <row r="27" spans="1:11" s="46" customFormat="1" x14ac:dyDescent="0.25">
      <c r="A27" s="363"/>
      <c r="B27" s="365"/>
      <c r="C27" s="365"/>
      <c r="D27" s="365"/>
      <c r="E27" s="365"/>
      <c r="F27" s="365"/>
      <c r="G27" s="365"/>
      <c r="H27" s="180"/>
    </row>
    <row r="28" spans="1:11" s="46" customFormat="1" x14ac:dyDescent="0.25">
      <c r="A28" s="363">
        <v>2026</v>
      </c>
      <c r="B28" s="365"/>
      <c r="C28" s="365"/>
      <c r="D28" s="365"/>
      <c r="E28" s="365"/>
      <c r="F28" s="365"/>
      <c r="G28" s="365"/>
      <c r="H28" s="180"/>
    </row>
    <row r="29" spans="1:11" s="46" customFormat="1" x14ac:dyDescent="0.25">
      <c r="A29" s="363" t="s">
        <v>14</v>
      </c>
      <c r="B29" s="365">
        <v>141.69999999999999</v>
      </c>
      <c r="C29" s="365">
        <v>142</v>
      </c>
      <c r="D29" s="365">
        <v>105.5</v>
      </c>
      <c r="E29" s="365">
        <v>150.1</v>
      </c>
      <c r="F29" s="365">
        <v>152.19999999999999</v>
      </c>
      <c r="G29" s="365">
        <v>149.1</v>
      </c>
      <c r="H29" s="180"/>
    </row>
    <row r="30" spans="1:11" s="46" customFormat="1" x14ac:dyDescent="0.25">
      <c r="A30" s="363" t="s">
        <v>15</v>
      </c>
      <c r="B30" s="365">
        <v>148.30000000000001</v>
      </c>
      <c r="C30" s="365">
        <v>148.69999999999999</v>
      </c>
      <c r="D30" s="365">
        <v>108.1</v>
      </c>
      <c r="E30" s="365">
        <v>154.19999999999999</v>
      </c>
      <c r="F30" s="365">
        <v>156.1</v>
      </c>
      <c r="G30" s="365">
        <v>153.5</v>
      </c>
      <c r="H30" s="195"/>
      <c r="I30" s="195"/>
      <c r="J30" s="195"/>
      <c r="K30" s="195"/>
    </row>
    <row r="31" spans="1:11" s="46" customFormat="1" ht="25.5" x14ac:dyDescent="0.25">
      <c r="A31" s="522" t="s">
        <v>446</v>
      </c>
      <c r="B31" s="523"/>
      <c r="C31" s="523"/>
      <c r="D31" s="523"/>
      <c r="E31" s="523"/>
      <c r="F31" s="523"/>
      <c r="G31" s="523"/>
    </row>
    <row r="32" spans="1:11" s="46" customFormat="1" x14ac:dyDescent="0.25">
      <c r="A32" s="418">
        <v>2021</v>
      </c>
      <c r="B32" s="365">
        <v>110.6</v>
      </c>
      <c r="C32" s="365">
        <v>110.7</v>
      </c>
      <c r="D32" s="365">
        <v>100.2</v>
      </c>
      <c r="E32" s="365">
        <v>109.5</v>
      </c>
      <c r="F32" s="365">
        <v>124.6</v>
      </c>
      <c r="G32" s="365">
        <v>102.2</v>
      </c>
    </row>
    <row r="33" spans="1:7" s="46" customFormat="1" x14ac:dyDescent="0.25">
      <c r="A33" s="418">
        <v>2022</v>
      </c>
      <c r="B33" s="365">
        <v>119.7</v>
      </c>
      <c r="C33" s="365">
        <v>102.5</v>
      </c>
      <c r="D33" s="365">
        <v>119.9</v>
      </c>
      <c r="E33" s="365">
        <v>127.9</v>
      </c>
      <c r="F33" s="365">
        <v>128.19999999999999</v>
      </c>
      <c r="G33" s="365">
        <v>127.8</v>
      </c>
    </row>
    <row r="34" spans="1:7" s="46" customFormat="1" x14ac:dyDescent="0.25">
      <c r="A34" s="418">
        <v>2023</v>
      </c>
      <c r="B34" s="365">
        <v>101.4</v>
      </c>
      <c r="C34" s="365">
        <v>101.3</v>
      </c>
      <c r="D34" s="365">
        <v>103.7</v>
      </c>
      <c r="E34" s="365">
        <v>109.1</v>
      </c>
      <c r="F34" s="365">
        <v>91.9</v>
      </c>
      <c r="G34" s="365">
        <v>118.5</v>
      </c>
    </row>
    <row r="35" spans="1:7" s="46" customFormat="1" x14ac:dyDescent="0.25">
      <c r="A35" s="418">
        <v>2024</v>
      </c>
      <c r="B35" s="365">
        <v>95</v>
      </c>
      <c r="C35" s="365">
        <v>94.9</v>
      </c>
      <c r="D35" s="365">
        <v>100.8</v>
      </c>
      <c r="E35" s="365">
        <v>97.4</v>
      </c>
      <c r="F35" s="365">
        <v>97.3</v>
      </c>
      <c r="G35" s="365">
        <v>98.9</v>
      </c>
    </row>
    <row r="36" spans="1:7" s="46" customFormat="1" x14ac:dyDescent="0.25">
      <c r="A36" s="418">
        <v>2025</v>
      </c>
      <c r="B36" s="365">
        <v>104.8</v>
      </c>
      <c r="C36" s="365">
        <v>104.8</v>
      </c>
      <c r="D36" s="365">
        <v>100.8</v>
      </c>
      <c r="E36" s="365">
        <v>102.5</v>
      </c>
      <c r="F36" s="365">
        <v>105</v>
      </c>
      <c r="G36" s="365">
        <v>101.2</v>
      </c>
    </row>
    <row r="37" spans="1:7" s="46" customFormat="1" ht="17.25" customHeight="1" x14ac:dyDescent="0.25">
      <c r="A37" s="265"/>
      <c r="B37" s="265"/>
      <c r="C37" s="265"/>
      <c r="D37" s="265"/>
      <c r="E37" s="265"/>
      <c r="F37" s="265"/>
      <c r="G37" s="265"/>
    </row>
    <row r="38" spans="1:7" s="46" customFormat="1" x14ac:dyDescent="0.25">
      <c r="A38" s="363">
        <v>2024</v>
      </c>
      <c r="B38" s="265"/>
      <c r="C38" s="265"/>
      <c r="D38" s="265"/>
      <c r="E38" s="265"/>
      <c r="F38" s="265"/>
      <c r="G38" s="265"/>
    </row>
    <row r="39" spans="1:7" s="46" customFormat="1" x14ac:dyDescent="0.25">
      <c r="A39" s="363" t="s">
        <v>16</v>
      </c>
      <c r="B39" s="524">
        <v>94.7</v>
      </c>
      <c r="C39" s="524">
        <v>94.6</v>
      </c>
      <c r="D39" s="524">
        <v>99.5</v>
      </c>
      <c r="E39" s="524">
        <v>94.5</v>
      </c>
      <c r="F39" s="524">
        <v>92.3</v>
      </c>
      <c r="G39" s="524">
        <v>96.4</v>
      </c>
    </row>
    <row r="40" spans="1:7" s="46" customFormat="1" x14ac:dyDescent="0.25">
      <c r="A40" s="363" t="s">
        <v>17</v>
      </c>
      <c r="B40" s="524">
        <v>99.4</v>
      </c>
      <c r="C40" s="524">
        <v>99.4</v>
      </c>
      <c r="D40" s="524">
        <v>99.3</v>
      </c>
      <c r="E40" s="524">
        <v>101.8</v>
      </c>
      <c r="F40" s="524">
        <v>112.6</v>
      </c>
      <c r="G40" s="524">
        <v>100.3</v>
      </c>
    </row>
    <row r="41" spans="1:7" s="46" customFormat="1" ht="9.75" customHeight="1" x14ac:dyDescent="0.25">
      <c r="A41" s="265"/>
      <c r="B41" s="265"/>
      <c r="C41" s="265"/>
      <c r="D41" s="265"/>
      <c r="E41" s="265"/>
      <c r="F41" s="265"/>
      <c r="G41" s="265"/>
    </row>
    <row r="42" spans="1:7" s="46" customFormat="1" ht="16.5" customHeight="1" x14ac:dyDescent="0.25">
      <c r="A42" s="363">
        <v>2025</v>
      </c>
      <c r="B42" s="265"/>
      <c r="C42" s="265"/>
      <c r="D42" s="265"/>
      <c r="E42" s="265"/>
      <c r="F42" s="265"/>
      <c r="G42" s="265"/>
    </row>
    <row r="43" spans="1:7" s="46" customFormat="1" x14ac:dyDescent="0.25">
      <c r="A43" s="363" t="s">
        <v>14</v>
      </c>
      <c r="B43" s="365">
        <v>103</v>
      </c>
      <c r="C43" s="365">
        <v>103</v>
      </c>
      <c r="D43" s="365">
        <v>100.1</v>
      </c>
      <c r="E43" s="365">
        <v>96.5</v>
      </c>
      <c r="F43" s="365">
        <v>96.4</v>
      </c>
      <c r="G43" s="365">
        <v>96.5</v>
      </c>
    </row>
    <row r="44" spans="1:7" s="46" customFormat="1" x14ac:dyDescent="0.25">
      <c r="A44" s="363" t="s">
        <v>15</v>
      </c>
      <c r="B44" s="365">
        <v>102.8</v>
      </c>
      <c r="C44" s="365">
        <v>102.9</v>
      </c>
      <c r="D44" s="365">
        <v>100.9</v>
      </c>
      <c r="E44" s="365">
        <v>103.8</v>
      </c>
      <c r="F44" s="365">
        <v>120</v>
      </c>
      <c r="G44" s="365">
        <v>99</v>
      </c>
    </row>
    <row r="45" spans="1:7" s="46" customFormat="1" x14ac:dyDescent="0.25">
      <c r="A45" s="363" t="s">
        <v>16</v>
      </c>
      <c r="B45" s="365">
        <v>105.4</v>
      </c>
      <c r="C45" s="365">
        <v>105.4</v>
      </c>
      <c r="D45" s="365">
        <v>100.8</v>
      </c>
      <c r="E45" s="365">
        <v>106.1</v>
      </c>
      <c r="F45" s="365">
        <v>111.6</v>
      </c>
      <c r="G45" s="365">
        <v>102.6</v>
      </c>
    </row>
    <row r="46" spans="1:7" s="46" customFormat="1" x14ac:dyDescent="0.25">
      <c r="A46" s="363" t="s">
        <v>17</v>
      </c>
      <c r="B46" s="365">
        <v>107.4</v>
      </c>
      <c r="C46" s="365">
        <v>107.4</v>
      </c>
      <c r="D46" s="365">
        <v>100.8</v>
      </c>
      <c r="E46" s="365">
        <v>102.3</v>
      </c>
      <c r="F46" s="365">
        <v>97.3</v>
      </c>
      <c r="G46" s="365">
        <v>105</v>
      </c>
    </row>
    <row r="47" spans="1:7" s="46" customFormat="1" x14ac:dyDescent="0.25">
      <c r="A47" s="525"/>
      <c r="B47" s="365"/>
      <c r="C47" s="365"/>
      <c r="D47" s="365"/>
      <c r="E47" s="365"/>
      <c r="F47" s="365"/>
      <c r="G47" s="365"/>
    </row>
    <row r="48" spans="1:7" s="46" customFormat="1" x14ac:dyDescent="0.25">
      <c r="A48" s="363">
        <v>2026</v>
      </c>
      <c r="B48" s="365"/>
      <c r="C48" s="365"/>
      <c r="D48" s="365"/>
      <c r="E48" s="365"/>
      <c r="F48" s="365"/>
      <c r="G48" s="365"/>
    </row>
    <row r="49" spans="1:7" s="46" customFormat="1" x14ac:dyDescent="0.25">
      <c r="A49" s="363" t="s">
        <v>14</v>
      </c>
      <c r="B49" s="365">
        <v>107.5</v>
      </c>
      <c r="C49" s="365">
        <v>107.6</v>
      </c>
      <c r="D49" s="365">
        <v>100.9</v>
      </c>
      <c r="E49" s="365">
        <v>100.3</v>
      </c>
      <c r="F49" s="365">
        <v>106.6</v>
      </c>
      <c r="G49" s="365">
        <v>97.4</v>
      </c>
    </row>
    <row r="50" spans="1:7" s="46" customFormat="1" x14ac:dyDescent="0.25">
      <c r="A50" s="363" t="s">
        <v>15</v>
      </c>
      <c r="B50" s="365">
        <v>111.4</v>
      </c>
      <c r="C50" s="365">
        <v>111.5</v>
      </c>
      <c r="D50" s="365">
        <v>101</v>
      </c>
      <c r="E50" s="365">
        <v>100.8</v>
      </c>
      <c r="F50" s="365">
        <v>102.8</v>
      </c>
      <c r="G50" s="365">
        <v>100.1</v>
      </c>
    </row>
    <row r="51" spans="1:7" s="46" customFormat="1" x14ac:dyDescent="0.25"/>
    <row r="52" spans="1:7" s="46" customFormat="1" x14ac:dyDescent="0.25"/>
    <row r="53" spans="1:7" s="46" customFormat="1" x14ac:dyDescent="0.25"/>
    <row r="54" spans="1:7" s="46" customFormat="1" x14ac:dyDescent="0.25"/>
    <row r="55" spans="1:7" s="46" customFormat="1" x14ac:dyDescent="0.25"/>
    <row r="56" spans="1:7" s="46" customFormat="1" x14ac:dyDescent="0.25"/>
    <row r="57" spans="1:7" s="46" customFormat="1" x14ac:dyDescent="0.25"/>
    <row r="58" spans="1:7" s="46" customFormat="1" x14ac:dyDescent="0.25"/>
    <row r="59" spans="1:7" s="46" customFormat="1" x14ac:dyDescent="0.25"/>
    <row r="60" spans="1:7" s="46" customFormat="1" x14ac:dyDescent="0.25"/>
    <row r="61" spans="1:7" s="46" customFormat="1" x14ac:dyDescent="0.25"/>
    <row r="62" spans="1:7" s="46" customFormat="1" x14ac:dyDescent="0.25"/>
    <row r="63" spans="1:7" s="46" customFormat="1" x14ac:dyDescent="0.25"/>
    <row r="64" spans="1:7" s="46" customFormat="1" x14ac:dyDescent="0.25"/>
    <row r="65" s="46" customFormat="1" x14ac:dyDescent="0.25"/>
    <row r="66" s="46" customFormat="1" x14ac:dyDescent="0.25"/>
    <row r="67" s="46" customFormat="1" x14ac:dyDescent="0.25"/>
    <row r="68" s="46" customFormat="1" x14ac:dyDescent="0.25"/>
    <row r="69" s="46" customFormat="1" x14ac:dyDescent="0.25"/>
    <row r="70" s="46" customFormat="1" x14ac:dyDescent="0.25"/>
    <row r="71" s="46" customFormat="1" x14ac:dyDescent="0.25"/>
    <row r="72" s="46" customFormat="1" x14ac:dyDescent="0.25"/>
    <row r="73" s="46" customFormat="1" x14ac:dyDescent="0.25"/>
    <row r="74" s="46" customFormat="1" x14ac:dyDescent="0.25"/>
    <row r="75" s="46" customFormat="1" x14ac:dyDescent="0.25"/>
    <row r="76" s="46" customFormat="1" x14ac:dyDescent="0.25"/>
    <row r="77" s="46" customFormat="1" x14ac:dyDescent="0.25"/>
    <row r="78" s="46" customFormat="1" x14ac:dyDescent="0.25"/>
    <row r="79" s="46" customFormat="1" x14ac:dyDescent="0.25"/>
    <row r="80" s="46" customFormat="1" x14ac:dyDescent="0.25"/>
    <row r="81" s="46" customFormat="1" x14ac:dyDescent="0.25"/>
    <row r="82" s="46" customFormat="1" x14ac:dyDescent="0.25"/>
    <row r="83" s="46" customFormat="1" x14ac:dyDescent="0.25"/>
    <row r="84" s="46" customFormat="1" x14ac:dyDescent="0.25"/>
    <row r="85" s="46" customFormat="1" x14ac:dyDescent="0.25"/>
    <row r="86" s="46" customFormat="1" x14ac:dyDescent="0.25"/>
    <row r="87" s="46" customFormat="1" x14ac:dyDescent="0.25"/>
    <row r="88" s="46" customFormat="1" x14ac:dyDescent="0.25"/>
    <row r="89" s="46" customFormat="1" x14ac:dyDescent="0.25"/>
    <row r="90" s="46" customFormat="1" x14ac:dyDescent="0.25"/>
    <row r="91" s="46" customFormat="1" x14ac:dyDescent="0.25"/>
    <row r="92" s="46" customFormat="1" x14ac:dyDescent="0.25"/>
    <row r="93" s="46" customFormat="1" x14ac:dyDescent="0.25"/>
    <row r="94" s="46" customFormat="1" x14ac:dyDescent="0.25"/>
    <row r="95" s="46" customFormat="1" x14ac:dyDescent="0.25"/>
    <row r="96" s="46" customFormat="1" x14ac:dyDescent="0.25"/>
    <row r="97" s="46" customFormat="1" x14ac:dyDescent="0.25"/>
    <row r="98" s="46" customFormat="1" x14ac:dyDescent="0.25"/>
    <row r="99" s="46" customFormat="1" x14ac:dyDescent="0.25"/>
    <row r="100" s="46" customFormat="1" x14ac:dyDescent="0.25"/>
    <row r="101" s="46" customFormat="1" x14ac:dyDescent="0.25"/>
    <row r="102" s="46" customFormat="1" x14ac:dyDescent="0.25"/>
    <row r="103" s="46" customFormat="1" x14ac:dyDescent="0.25"/>
    <row r="104" s="46" customFormat="1" x14ac:dyDescent="0.25"/>
    <row r="105" s="46" customFormat="1" x14ac:dyDescent="0.25"/>
    <row r="106" s="46" customFormat="1" x14ac:dyDescent="0.25"/>
    <row r="107" s="46" customFormat="1" x14ac:dyDescent="0.25"/>
    <row r="108" s="46" customFormat="1" x14ac:dyDescent="0.25"/>
    <row r="109" s="46" customFormat="1" x14ac:dyDescent="0.25"/>
    <row r="110" s="46" customFormat="1" x14ac:dyDescent="0.25"/>
    <row r="111" s="46" customFormat="1" x14ac:dyDescent="0.25"/>
    <row r="112" s="46" customFormat="1" x14ac:dyDescent="0.25"/>
    <row r="113" s="46" customFormat="1" x14ac:dyDescent="0.25"/>
    <row r="114" s="46" customFormat="1" x14ac:dyDescent="0.25"/>
    <row r="115" s="46" customFormat="1" x14ac:dyDescent="0.25"/>
    <row r="116" s="46" customFormat="1" x14ac:dyDescent="0.25"/>
    <row r="117" s="46" customFormat="1" x14ac:dyDescent="0.25"/>
    <row r="118" s="46" customFormat="1" x14ac:dyDescent="0.25"/>
    <row r="119" s="46" customFormat="1" x14ac:dyDescent="0.25"/>
    <row r="120" s="46" customFormat="1" x14ac:dyDescent="0.25"/>
    <row r="121" s="46" customFormat="1" x14ac:dyDescent="0.25"/>
    <row r="122" s="46" customFormat="1" x14ac:dyDescent="0.25"/>
    <row r="123" s="46" customFormat="1" x14ac:dyDescent="0.25"/>
    <row r="124" s="46" customFormat="1" x14ac:dyDescent="0.25"/>
    <row r="125" s="46" customFormat="1" x14ac:dyDescent="0.25"/>
    <row r="126" s="46" customFormat="1" x14ac:dyDescent="0.25"/>
    <row r="127" s="46" customFormat="1" x14ac:dyDescent="0.25"/>
    <row r="128" s="46" customFormat="1" x14ac:dyDescent="0.25"/>
    <row r="129" s="46" customFormat="1" x14ac:dyDescent="0.25"/>
    <row r="130" s="46" customFormat="1" x14ac:dyDescent="0.25"/>
    <row r="131" s="46" customFormat="1" x14ac:dyDescent="0.25"/>
    <row r="132" s="46" customFormat="1" x14ac:dyDescent="0.25"/>
    <row r="133" s="46" customFormat="1" x14ac:dyDescent="0.25"/>
    <row r="134" s="46" customFormat="1" x14ac:dyDescent="0.25"/>
    <row r="135" s="46" customFormat="1" x14ac:dyDescent="0.25"/>
    <row r="136" s="46" customFormat="1" x14ac:dyDescent="0.25"/>
    <row r="137" s="46" customFormat="1" x14ac:dyDescent="0.25"/>
    <row r="138" s="46" customFormat="1" x14ac:dyDescent="0.25"/>
    <row r="139" s="46" customFormat="1" x14ac:dyDescent="0.25"/>
    <row r="140" s="46" customFormat="1" x14ac:dyDescent="0.25"/>
    <row r="141" s="46" customFormat="1" x14ac:dyDescent="0.25"/>
    <row r="142" s="46" customFormat="1" x14ac:dyDescent="0.25"/>
    <row r="143" s="46" customFormat="1" x14ac:dyDescent="0.25"/>
    <row r="144" s="46" customFormat="1" x14ac:dyDescent="0.25"/>
    <row r="145" s="46" customFormat="1" x14ac:dyDescent="0.25"/>
    <row r="146" s="46" customFormat="1" x14ac:dyDescent="0.25"/>
    <row r="147" s="46" customFormat="1" x14ac:dyDescent="0.25"/>
    <row r="148" s="46" customFormat="1" x14ac:dyDescent="0.25"/>
    <row r="149" s="46" customFormat="1" x14ac:dyDescent="0.25"/>
    <row r="150" s="46" customFormat="1" x14ac:dyDescent="0.25"/>
    <row r="151" s="46" customFormat="1" x14ac:dyDescent="0.25"/>
    <row r="152" s="46" customFormat="1" x14ac:dyDescent="0.25"/>
    <row r="153" s="46" customFormat="1" x14ac:dyDescent="0.25"/>
    <row r="154" s="46" customFormat="1" x14ac:dyDescent="0.25"/>
    <row r="155" s="46" customFormat="1" x14ac:dyDescent="0.25"/>
    <row r="156" s="46" customFormat="1" x14ac:dyDescent="0.25"/>
    <row r="157" s="46" customFormat="1" x14ac:dyDescent="0.25"/>
    <row r="158" s="46" customFormat="1" x14ac:dyDescent="0.25"/>
    <row r="159" s="46" customFormat="1" x14ac:dyDescent="0.25"/>
    <row r="160" s="46" customFormat="1" x14ac:dyDescent="0.25"/>
    <row r="161" s="46" customFormat="1" x14ac:dyDescent="0.25"/>
    <row r="162" s="46" customFormat="1" x14ac:dyDescent="0.25"/>
    <row r="163" s="46" customFormat="1" x14ac:dyDescent="0.25"/>
    <row r="164" s="46" customFormat="1" x14ac:dyDescent="0.25"/>
    <row r="165" s="46" customFormat="1" x14ac:dyDescent="0.25"/>
    <row r="166" s="46" customFormat="1" x14ac:dyDescent="0.25"/>
    <row r="167" s="46" customFormat="1" x14ac:dyDescent="0.25"/>
    <row r="168" s="46" customFormat="1" x14ac:dyDescent="0.25"/>
    <row r="169" s="46" customFormat="1" x14ac:dyDescent="0.25"/>
    <row r="170" s="46" customFormat="1" x14ac:dyDescent="0.25"/>
    <row r="171" s="46" customFormat="1" x14ac:dyDescent="0.25"/>
    <row r="172" s="46" customFormat="1" x14ac:dyDescent="0.25"/>
    <row r="173" s="46" customFormat="1" x14ac:dyDescent="0.25"/>
    <row r="174" s="46" customFormat="1" x14ac:dyDescent="0.25"/>
    <row r="175" s="46" customFormat="1" x14ac:dyDescent="0.25"/>
    <row r="176" s="46" customFormat="1" x14ac:dyDescent="0.25"/>
    <row r="177" s="46" customFormat="1" x14ac:dyDescent="0.25"/>
    <row r="178" s="46" customFormat="1" x14ac:dyDescent="0.25"/>
    <row r="179" s="46" customFormat="1" x14ac:dyDescent="0.25"/>
    <row r="180" s="46" customFormat="1" x14ac:dyDescent="0.25"/>
    <row r="181" s="46" customFormat="1" x14ac:dyDescent="0.25"/>
    <row r="182" s="46" customFormat="1" x14ac:dyDescent="0.25"/>
    <row r="183" s="46" customFormat="1" x14ac:dyDescent="0.25"/>
    <row r="184" s="46" customFormat="1" x14ac:dyDescent="0.25"/>
    <row r="185" s="46" customFormat="1" x14ac:dyDescent="0.25"/>
    <row r="186" s="46" customFormat="1" x14ac:dyDescent="0.25"/>
    <row r="187" s="46" customFormat="1" x14ac:dyDescent="0.25"/>
    <row r="188" s="46" customFormat="1" x14ac:dyDescent="0.25"/>
    <row r="189" s="46" customFormat="1" x14ac:dyDescent="0.25"/>
    <row r="190" s="46" customFormat="1" x14ac:dyDescent="0.25"/>
    <row r="191" s="46" customFormat="1" x14ac:dyDescent="0.25"/>
    <row r="192" s="46" customFormat="1" x14ac:dyDescent="0.25"/>
    <row r="193" s="46" customFormat="1" x14ac:dyDescent="0.25"/>
    <row r="194" s="46" customFormat="1" x14ac:dyDescent="0.25"/>
    <row r="195" s="46" customFormat="1" x14ac:dyDescent="0.25"/>
    <row r="196" s="46" customFormat="1" x14ac:dyDescent="0.25"/>
    <row r="197" s="46" customFormat="1" x14ac:dyDescent="0.25"/>
    <row r="198" s="46" customFormat="1" x14ac:dyDescent="0.25"/>
    <row r="199" s="46" customFormat="1" x14ac:dyDescent="0.25"/>
    <row r="200" s="46" customFormat="1" x14ac:dyDescent="0.25"/>
    <row r="201" s="46" customFormat="1" x14ac:dyDescent="0.25"/>
    <row r="202" s="46" customFormat="1" x14ac:dyDescent="0.25"/>
    <row r="203" s="46" customFormat="1" x14ac:dyDescent="0.25"/>
    <row r="204" s="46" customFormat="1" x14ac:dyDescent="0.25"/>
    <row r="205" s="46" customFormat="1" x14ac:dyDescent="0.25"/>
    <row r="206" s="46" customFormat="1" x14ac:dyDescent="0.25"/>
    <row r="207" s="46" customFormat="1" x14ac:dyDescent="0.25"/>
    <row r="208" s="46" customFormat="1" x14ac:dyDescent="0.25"/>
    <row r="209" s="46" customFormat="1" x14ac:dyDescent="0.25"/>
    <row r="210" s="46" customFormat="1" x14ac:dyDescent="0.25"/>
    <row r="211" s="46" customFormat="1" x14ac:dyDescent="0.25"/>
    <row r="212" s="46" customFormat="1" x14ac:dyDescent="0.25"/>
    <row r="213" s="46" customFormat="1" x14ac:dyDescent="0.25"/>
    <row r="214" s="46" customFormat="1" x14ac:dyDescent="0.25"/>
    <row r="215" s="46" customFormat="1" x14ac:dyDescent="0.25"/>
    <row r="216" s="46" customFormat="1" x14ac:dyDescent="0.25"/>
    <row r="217" s="46" customFormat="1" x14ac:dyDescent="0.25"/>
    <row r="218" s="46" customFormat="1" x14ac:dyDescent="0.25"/>
    <row r="219" s="46" customFormat="1" x14ac:dyDescent="0.25"/>
    <row r="220" s="46" customFormat="1" x14ac:dyDescent="0.25"/>
    <row r="221" s="46" customFormat="1" x14ac:dyDescent="0.25"/>
    <row r="222" s="46" customFormat="1" x14ac:dyDescent="0.25"/>
    <row r="223" s="46" customFormat="1" x14ac:dyDescent="0.25"/>
    <row r="224" s="46" customFormat="1" x14ac:dyDescent="0.25"/>
    <row r="225" s="46" customFormat="1" x14ac:dyDescent="0.25"/>
    <row r="226" s="46" customFormat="1" x14ac:dyDescent="0.25"/>
    <row r="227" s="46" customFormat="1" x14ac:dyDescent="0.25"/>
    <row r="228" s="46" customFormat="1" x14ac:dyDescent="0.25"/>
    <row r="229" s="46" customFormat="1" x14ac:dyDescent="0.25"/>
    <row r="230" s="46" customFormat="1" x14ac:dyDescent="0.25"/>
    <row r="231" s="46" customFormat="1" x14ac:dyDescent="0.25"/>
    <row r="232" s="46" customFormat="1" x14ac:dyDescent="0.25"/>
    <row r="233" s="46" customFormat="1" x14ac:dyDescent="0.25"/>
    <row r="234" s="46" customFormat="1" x14ac:dyDescent="0.25"/>
    <row r="235" s="46" customFormat="1" x14ac:dyDescent="0.25"/>
    <row r="236" s="46" customFormat="1" x14ac:dyDescent="0.25"/>
    <row r="237" s="46" customFormat="1" x14ac:dyDescent="0.25"/>
    <row r="238" s="46" customFormat="1" x14ac:dyDescent="0.25"/>
    <row r="239" s="46" customFormat="1" x14ac:dyDescent="0.25"/>
    <row r="240" s="46" customFormat="1" x14ac:dyDescent="0.25"/>
    <row r="241" s="46" customFormat="1" x14ac:dyDescent="0.25"/>
    <row r="242" s="46" customFormat="1" x14ac:dyDescent="0.25"/>
    <row r="243" s="46" customFormat="1" x14ac:dyDescent="0.25"/>
    <row r="244" s="46" customFormat="1" x14ac:dyDescent="0.25"/>
    <row r="245" s="46" customFormat="1" x14ac:dyDescent="0.25"/>
    <row r="246" s="46" customFormat="1" x14ac:dyDescent="0.25"/>
    <row r="247" s="46" customFormat="1" x14ac:dyDescent="0.25"/>
    <row r="248" s="46" customFormat="1" x14ac:dyDescent="0.25"/>
    <row r="249" s="46" customFormat="1" x14ac:dyDescent="0.25"/>
    <row r="250" s="46" customFormat="1" x14ac:dyDescent="0.25"/>
    <row r="251" s="46" customFormat="1" x14ac:dyDescent="0.25"/>
    <row r="252" s="46" customFormat="1" x14ac:dyDescent="0.25"/>
    <row r="253" s="46" customFormat="1" x14ac:dyDescent="0.25"/>
    <row r="254" s="46" customFormat="1" x14ac:dyDescent="0.25"/>
    <row r="255" s="46" customFormat="1" x14ac:dyDescent="0.25"/>
    <row r="256" s="46" customFormat="1" x14ac:dyDescent="0.25"/>
    <row r="257" s="46" customFormat="1" x14ac:dyDescent="0.25"/>
    <row r="258" s="46" customFormat="1" x14ac:dyDescent="0.25"/>
    <row r="259" s="46" customFormat="1" x14ac:dyDescent="0.25"/>
    <row r="260" s="46" customFormat="1" x14ac:dyDescent="0.25"/>
    <row r="261" s="46" customFormat="1" x14ac:dyDescent="0.25"/>
    <row r="262" s="46" customFormat="1" x14ac:dyDescent="0.25"/>
    <row r="263" s="46" customFormat="1" x14ac:dyDescent="0.25"/>
    <row r="264" s="46" customFormat="1" x14ac:dyDescent="0.25"/>
    <row r="265" s="46" customFormat="1" x14ac:dyDescent="0.25"/>
    <row r="266" s="46" customFormat="1" x14ac:dyDescent="0.25"/>
    <row r="267" s="46" customFormat="1" x14ac:dyDescent="0.25"/>
    <row r="268" s="46" customFormat="1" x14ac:dyDescent="0.25"/>
    <row r="269" s="46" customFormat="1" x14ac:dyDescent="0.25"/>
    <row r="270" s="46" customFormat="1" x14ac:dyDescent="0.25"/>
    <row r="271" s="46" customFormat="1" x14ac:dyDescent="0.25"/>
    <row r="272" s="46" customFormat="1" x14ac:dyDescent="0.25"/>
    <row r="273" s="46" customFormat="1" x14ac:dyDescent="0.25"/>
    <row r="274" s="46" customFormat="1" x14ac:dyDescent="0.25"/>
    <row r="275" s="46" customFormat="1" x14ac:dyDescent="0.25"/>
    <row r="276" s="46" customFormat="1" x14ac:dyDescent="0.25"/>
    <row r="277" s="46" customFormat="1" x14ac:dyDescent="0.25"/>
    <row r="278" s="46" customFormat="1" x14ac:dyDescent="0.25"/>
    <row r="279" s="46" customFormat="1" x14ac:dyDescent="0.25"/>
    <row r="280" s="46" customFormat="1" x14ac:dyDescent="0.25"/>
    <row r="281" s="46" customFormat="1" x14ac:dyDescent="0.25"/>
    <row r="282" s="46" customFormat="1" x14ac:dyDescent="0.25"/>
    <row r="283" s="46" customFormat="1" x14ac:dyDescent="0.25"/>
    <row r="284" s="46" customFormat="1" x14ac:dyDescent="0.25"/>
    <row r="285" s="46" customFormat="1" x14ac:dyDescent="0.25"/>
    <row r="286" s="46" customFormat="1" x14ac:dyDescent="0.25"/>
    <row r="287" s="46" customFormat="1" x14ac:dyDescent="0.25"/>
    <row r="288" s="46" customFormat="1" x14ac:dyDescent="0.25"/>
    <row r="289" s="46" customFormat="1" x14ac:dyDescent="0.25"/>
    <row r="290" s="46" customFormat="1" x14ac:dyDescent="0.25"/>
    <row r="291" s="46" customFormat="1" x14ac:dyDescent="0.25"/>
    <row r="292" s="46" customFormat="1" x14ac:dyDescent="0.25"/>
    <row r="293" s="46" customFormat="1" x14ac:dyDescent="0.25"/>
    <row r="294" s="46" customFormat="1" x14ac:dyDescent="0.25"/>
    <row r="295" s="46" customFormat="1" x14ac:dyDescent="0.25"/>
    <row r="296" s="46" customFormat="1" x14ac:dyDescent="0.25"/>
    <row r="297" s="46" customFormat="1" x14ac:dyDescent="0.25"/>
    <row r="298" s="46" customFormat="1" x14ac:dyDescent="0.25"/>
    <row r="299" s="46" customFormat="1" x14ac:dyDescent="0.25"/>
    <row r="300" s="46" customFormat="1" x14ac:dyDescent="0.25"/>
    <row r="301" s="46" customFormat="1" x14ac:dyDescent="0.25"/>
    <row r="302" s="46" customFormat="1" x14ac:dyDescent="0.25"/>
    <row r="303" s="46" customFormat="1" x14ac:dyDescent="0.25"/>
    <row r="304" s="46" customFormat="1" x14ac:dyDescent="0.25"/>
    <row r="305" s="46" customFormat="1" x14ac:dyDescent="0.25"/>
    <row r="306" s="46" customFormat="1" x14ac:dyDescent="0.25"/>
    <row r="307" s="46" customFormat="1" x14ac:dyDescent="0.25"/>
    <row r="308" s="46" customFormat="1" x14ac:dyDescent="0.25"/>
    <row r="309" s="46" customFormat="1" x14ac:dyDescent="0.25"/>
    <row r="310" s="46" customFormat="1" x14ac:dyDescent="0.25"/>
    <row r="311" s="46" customFormat="1" x14ac:dyDescent="0.25"/>
    <row r="312" s="46" customFormat="1" x14ac:dyDescent="0.25"/>
    <row r="313" s="46" customFormat="1" x14ac:dyDescent="0.25"/>
    <row r="314" s="46" customFormat="1" x14ac:dyDescent="0.25"/>
    <row r="315" s="46" customFormat="1" x14ac:dyDescent="0.25"/>
    <row r="316" s="46" customFormat="1" x14ac:dyDescent="0.25"/>
    <row r="317" s="46" customFormat="1" x14ac:dyDescent="0.25"/>
    <row r="318" s="46" customFormat="1" x14ac:dyDescent="0.25"/>
    <row r="319" s="46" customFormat="1" x14ac:dyDescent="0.25"/>
    <row r="320" s="46" customFormat="1" x14ac:dyDescent="0.25"/>
    <row r="321" s="46" customFormat="1" x14ac:dyDescent="0.25"/>
    <row r="322" s="46" customFormat="1" x14ac:dyDescent="0.25"/>
    <row r="323" s="46" customFormat="1" x14ac:dyDescent="0.25"/>
    <row r="324" s="46" customFormat="1" x14ac:dyDescent="0.25"/>
    <row r="325" s="46" customFormat="1" x14ac:dyDescent="0.25"/>
    <row r="326" s="46" customFormat="1" x14ac:dyDescent="0.25"/>
    <row r="327" s="46" customFormat="1" x14ac:dyDescent="0.25"/>
    <row r="328" s="46" customFormat="1" x14ac:dyDescent="0.25"/>
    <row r="329" s="46" customFormat="1" x14ac:dyDescent="0.25"/>
    <row r="330" s="46" customFormat="1" x14ac:dyDescent="0.25"/>
    <row r="331" s="46" customFormat="1" x14ac:dyDescent="0.25"/>
    <row r="332" s="46" customFormat="1" x14ac:dyDescent="0.25"/>
    <row r="333" s="46" customFormat="1" x14ac:dyDescent="0.25"/>
    <row r="334" s="46" customFormat="1" x14ac:dyDescent="0.25"/>
    <row r="335" s="46" customFormat="1" x14ac:dyDescent="0.25"/>
    <row r="336" s="46" customFormat="1" x14ac:dyDescent="0.25"/>
    <row r="337" s="46" customFormat="1" x14ac:dyDescent="0.25"/>
    <row r="338" s="46" customFormat="1" x14ac:dyDescent="0.25"/>
    <row r="339" s="46" customFormat="1" x14ac:dyDescent="0.25"/>
    <row r="340" s="46" customFormat="1" x14ac:dyDescent="0.25"/>
    <row r="341" s="46" customFormat="1" x14ac:dyDescent="0.25"/>
    <row r="342" s="46" customFormat="1" x14ac:dyDescent="0.25"/>
    <row r="343" s="46" customFormat="1" x14ac:dyDescent="0.25"/>
    <row r="344" s="46" customFormat="1" x14ac:dyDescent="0.25"/>
    <row r="345" s="46" customFormat="1" x14ac:dyDescent="0.25"/>
    <row r="346" s="46" customFormat="1" x14ac:dyDescent="0.25"/>
    <row r="347" s="46" customFormat="1" x14ac:dyDescent="0.25"/>
    <row r="348" s="46" customFormat="1" x14ac:dyDescent="0.25"/>
    <row r="349" s="46" customFormat="1" x14ac:dyDescent="0.25"/>
    <row r="350" s="46" customFormat="1" x14ac:dyDescent="0.25"/>
    <row r="351" s="46" customFormat="1" x14ac:dyDescent="0.25"/>
    <row r="352" s="46" customFormat="1" x14ac:dyDescent="0.25"/>
    <row r="353" s="46" customFormat="1" x14ac:dyDescent="0.25"/>
    <row r="354" s="46" customFormat="1" x14ac:dyDescent="0.25"/>
    <row r="355" s="46" customFormat="1" x14ac:dyDescent="0.25"/>
    <row r="356" s="46" customFormat="1" x14ac:dyDescent="0.25"/>
    <row r="357" s="46" customFormat="1" x14ac:dyDescent="0.25"/>
    <row r="358" s="46" customFormat="1" x14ac:dyDescent="0.25"/>
    <row r="359" s="46" customFormat="1" x14ac:dyDescent="0.25"/>
    <row r="360" s="46" customFormat="1" x14ac:dyDescent="0.25"/>
    <row r="361" s="46" customFormat="1" x14ac:dyDescent="0.25"/>
    <row r="362" s="46" customFormat="1" x14ac:dyDescent="0.25"/>
    <row r="363" s="46" customFormat="1" x14ac:dyDescent="0.25"/>
    <row r="364" s="46" customFormat="1" x14ac:dyDescent="0.25"/>
    <row r="365" s="46" customFormat="1" x14ac:dyDescent="0.25"/>
    <row r="366" s="46" customFormat="1" x14ac:dyDescent="0.25"/>
    <row r="367" s="46" customFormat="1" x14ac:dyDescent="0.25"/>
    <row r="368" s="46" customFormat="1" x14ac:dyDescent="0.25"/>
    <row r="369" s="46" customFormat="1" x14ac:dyDescent="0.25"/>
    <row r="370" s="46" customFormat="1" x14ac:dyDescent="0.25"/>
    <row r="371" s="46" customFormat="1" x14ac:dyDescent="0.25"/>
    <row r="372" s="46" customFormat="1" x14ac:dyDescent="0.25"/>
    <row r="373" s="46" customFormat="1" x14ac:dyDescent="0.25"/>
    <row r="374" s="46" customFormat="1" x14ac:dyDescent="0.25"/>
    <row r="375" s="46" customFormat="1" x14ac:dyDescent="0.25"/>
    <row r="376" s="46" customFormat="1" x14ac:dyDescent="0.25"/>
    <row r="377" s="46" customFormat="1" x14ac:dyDescent="0.25"/>
    <row r="378" s="46" customFormat="1" x14ac:dyDescent="0.25"/>
    <row r="379" s="46" customFormat="1" x14ac:dyDescent="0.25"/>
    <row r="380" s="46" customFormat="1" x14ac:dyDescent="0.25"/>
    <row r="381" s="46" customFormat="1" x14ac:dyDescent="0.25"/>
    <row r="382" s="46" customFormat="1" x14ac:dyDescent="0.25"/>
    <row r="383" s="46" customFormat="1" x14ac:dyDescent="0.25"/>
    <row r="384" s="46" customFormat="1" x14ac:dyDescent="0.25"/>
    <row r="385" s="46" customFormat="1" x14ac:dyDescent="0.25"/>
    <row r="386" s="46" customFormat="1" x14ac:dyDescent="0.25"/>
    <row r="387" s="46" customFormat="1" x14ac:dyDescent="0.25"/>
    <row r="388" s="46" customFormat="1" x14ac:dyDescent="0.25"/>
    <row r="389" s="46" customFormat="1" x14ac:dyDescent="0.25"/>
    <row r="390" s="46" customFormat="1" x14ac:dyDescent="0.25"/>
    <row r="391" s="46" customFormat="1" x14ac:dyDescent="0.25"/>
    <row r="392" s="46" customFormat="1" x14ac:dyDescent="0.25"/>
    <row r="393" s="46" customFormat="1" x14ac:dyDescent="0.25"/>
    <row r="394" s="46" customFormat="1" x14ac:dyDescent="0.25"/>
    <row r="395" s="46" customFormat="1" x14ac:dyDescent="0.25"/>
    <row r="396" s="46" customFormat="1" x14ac:dyDescent="0.25"/>
    <row r="397" s="46" customFormat="1" x14ac:dyDescent="0.25"/>
    <row r="398" s="46" customFormat="1" x14ac:dyDescent="0.25"/>
    <row r="399" s="46" customFormat="1" x14ac:dyDescent="0.25"/>
    <row r="400" s="46" customFormat="1" x14ac:dyDescent="0.25"/>
    <row r="401" s="46" customFormat="1" x14ac:dyDescent="0.25"/>
    <row r="402" s="46" customFormat="1" x14ac:dyDescent="0.25"/>
    <row r="403" s="46" customFormat="1" x14ac:dyDescent="0.25"/>
    <row r="404" s="46" customFormat="1" x14ac:dyDescent="0.25"/>
    <row r="405" s="46" customFormat="1" x14ac:dyDescent="0.25"/>
    <row r="406" s="46" customFormat="1" x14ac:dyDescent="0.25"/>
    <row r="407" s="46" customFormat="1" x14ac:dyDescent="0.25"/>
    <row r="408" s="46" customFormat="1" x14ac:dyDescent="0.25"/>
    <row r="409" s="46" customFormat="1" x14ac:dyDescent="0.25"/>
    <row r="410" s="46" customFormat="1" x14ac:dyDescent="0.25"/>
    <row r="411" s="46" customFormat="1" x14ac:dyDescent="0.25"/>
    <row r="412" s="46" customFormat="1" x14ac:dyDescent="0.25"/>
    <row r="413" s="46" customFormat="1" x14ac:dyDescent="0.25"/>
    <row r="414" s="46" customFormat="1" x14ac:dyDescent="0.25"/>
    <row r="415" s="46" customFormat="1" x14ac:dyDescent="0.25"/>
    <row r="416" s="46" customFormat="1" x14ac:dyDescent="0.25"/>
    <row r="417" s="46" customFormat="1" x14ac:dyDescent="0.25"/>
    <row r="418" s="46" customFormat="1" x14ac:dyDescent="0.25"/>
    <row r="419" s="46" customFormat="1" x14ac:dyDescent="0.25"/>
    <row r="420" s="46" customFormat="1" x14ac:dyDescent="0.25"/>
    <row r="421" s="46" customFormat="1" x14ac:dyDescent="0.25"/>
    <row r="422" s="46" customFormat="1" x14ac:dyDescent="0.25"/>
    <row r="423" s="46" customFormat="1" x14ac:dyDescent="0.25"/>
    <row r="424" s="46" customFormat="1" x14ac:dyDescent="0.25"/>
    <row r="425" s="46" customFormat="1" x14ac:dyDescent="0.25"/>
    <row r="426" s="46" customFormat="1" x14ac:dyDescent="0.25"/>
    <row r="427" s="46" customFormat="1" x14ac:dyDescent="0.25"/>
    <row r="428" s="46" customFormat="1" x14ac:dyDescent="0.25"/>
    <row r="429" s="46" customFormat="1" x14ac:dyDescent="0.25"/>
    <row r="430" s="46" customFormat="1" x14ac:dyDescent="0.25"/>
    <row r="431" s="46" customFormat="1" x14ac:dyDescent="0.25"/>
    <row r="432" s="46" customFormat="1" x14ac:dyDescent="0.25"/>
    <row r="433" s="46" customFormat="1" x14ac:dyDescent="0.25"/>
    <row r="434" s="46" customFormat="1" x14ac:dyDescent="0.25"/>
    <row r="435" s="46" customFormat="1" x14ac:dyDescent="0.25"/>
    <row r="436" s="46" customFormat="1" x14ac:dyDescent="0.25"/>
    <row r="437" s="46" customFormat="1" x14ac:dyDescent="0.25"/>
    <row r="438" s="46" customFormat="1" x14ac:dyDescent="0.25"/>
    <row r="439" s="46" customFormat="1" x14ac:dyDescent="0.25"/>
    <row r="440" s="46" customFormat="1" x14ac:dyDescent="0.25"/>
    <row r="441" s="46" customFormat="1" x14ac:dyDescent="0.25"/>
    <row r="442" s="46" customFormat="1" x14ac:dyDescent="0.25"/>
    <row r="443" s="46" customFormat="1" x14ac:dyDescent="0.25"/>
    <row r="444" s="46" customFormat="1" x14ac:dyDescent="0.25"/>
    <row r="445" s="46" customFormat="1" x14ac:dyDescent="0.25"/>
    <row r="446" s="46" customFormat="1" x14ac:dyDescent="0.25"/>
    <row r="447" s="46" customFormat="1" x14ac:dyDescent="0.25"/>
    <row r="448" s="46" customFormat="1" x14ac:dyDescent="0.25"/>
    <row r="449" s="46" customFormat="1" x14ac:dyDescent="0.25"/>
    <row r="450" s="46" customFormat="1" x14ac:dyDescent="0.25"/>
    <row r="451" s="46" customFormat="1" x14ac:dyDescent="0.25"/>
    <row r="452" s="46" customFormat="1" x14ac:dyDescent="0.25"/>
    <row r="453" s="46" customFormat="1" x14ac:dyDescent="0.25"/>
    <row r="454" s="46" customFormat="1" x14ac:dyDescent="0.25"/>
    <row r="455" s="46" customFormat="1" x14ac:dyDescent="0.25"/>
    <row r="456" s="46" customFormat="1" x14ac:dyDescent="0.25"/>
    <row r="457" s="46" customFormat="1" x14ac:dyDescent="0.25"/>
    <row r="458" s="46" customFormat="1" x14ac:dyDescent="0.25"/>
    <row r="459" s="46" customFormat="1" x14ac:dyDescent="0.25"/>
    <row r="460" s="46" customFormat="1" x14ac:dyDescent="0.25"/>
    <row r="461" s="46" customFormat="1" x14ac:dyDescent="0.25"/>
    <row r="462" s="46" customFormat="1" x14ac:dyDescent="0.25"/>
    <row r="463" s="46" customFormat="1" x14ac:dyDescent="0.25"/>
    <row r="464" s="46" customFormat="1" x14ac:dyDescent="0.25"/>
    <row r="465" s="46" customFormat="1" x14ac:dyDescent="0.25"/>
    <row r="466" s="46" customFormat="1" x14ac:dyDescent="0.25"/>
    <row r="467" s="46" customFormat="1" x14ac:dyDescent="0.25"/>
    <row r="468" s="46" customFormat="1" x14ac:dyDescent="0.25"/>
    <row r="469" s="46" customFormat="1" x14ac:dyDescent="0.25"/>
    <row r="470" s="46" customFormat="1" x14ac:dyDescent="0.25"/>
    <row r="471" s="46" customFormat="1" x14ac:dyDescent="0.25"/>
    <row r="472" s="46" customFormat="1" x14ac:dyDescent="0.25"/>
    <row r="473" s="46" customFormat="1" x14ac:dyDescent="0.25"/>
    <row r="474" s="46" customFormat="1" x14ac:dyDescent="0.25"/>
    <row r="475" s="46" customFormat="1" x14ac:dyDescent="0.25"/>
    <row r="476" s="46" customFormat="1" x14ac:dyDescent="0.25"/>
    <row r="477" s="46" customFormat="1" x14ac:dyDescent="0.25"/>
    <row r="478" s="46" customFormat="1" x14ac:dyDescent="0.25"/>
    <row r="479" s="46" customFormat="1" x14ac:dyDescent="0.25"/>
    <row r="480" s="46" customFormat="1" x14ac:dyDescent="0.25"/>
    <row r="481" s="46" customFormat="1" x14ac:dyDescent="0.25"/>
    <row r="482" s="46" customFormat="1" x14ac:dyDescent="0.25"/>
    <row r="483" s="46" customFormat="1" x14ac:dyDescent="0.25"/>
    <row r="484" s="46" customFormat="1" x14ac:dyDescent="0.25"/>
    <row r="485" s="46" customFormat="1" x14ac:dyDescent="0.25"/>
    <row r="486" s="46" customFormat="1" x14ac:dyDescent="0.25"/>
    <row r="487" s="46" customFormat="1" x14ac:dyDescent="0.25"/>
    <row r="488" s="46" customFormat="1" x14ac:dyDescent="0.25"/>
    <row r="489" s="46" customFormat="1" x14ac:dyDescent="0.25"/>
    <row r="490" s="46" customFormat="1" x14ac:dyDescent="0.25"/>
    <row r="491" s="46" customFormat="1" x14ac:dyDescent="0.25"/>
    <row r="492" s="46" customFormat="1" x14ac:dyDescent="0.25"/>
    <row r="493" s="46" customFormat="1" x14ac:dyDescent="0.25"/>
    <row r="494" s="46" customFormat="1" x14ac:dyDescent="0.25"/>
    <row r="495" s="46" customFormat="1" x14ac:dyDescent="0.25"/>
    <row r="496" s="46" customFormat="1" x14ac:dyDescent="0.25"/>
    <row r="497" s="46" customFormat="1" x14ac:dyDescent="0.25"/>
    <row r="498" s="46" customFormat="1" x14ac:dyDescent="0.25"/>
    <row r="499" s="46" customFormat="1" x14ac:dyDescent="0.25"/>
    <row r="500" s="46" customFormat="1" x14ac:dyDescent="0.25"/>
    <row r="501" s="46" customFormat="1" x14ac:dyDescent="0.25"/>
    <row r="502" s="46" customFormat="1" x14ac:dyDescent="0.25"/>
    <row r="503" s="46" customFormat="1" x14ac:dyDescent="0.25"/>
    <row r="504" s="46" customFormat="1" x14ac:dyDescent="0.25"/>
    <row r="505" s="46" customFormat="1" x14ac:dyDescent="0.25"/>
    <row r="506" s="46" customFormat="1" x14ac:dyDescent="0.25"/>
    <row r="507" s="46" customFormat="1" x14ac:dyDescent="0.25"/>
    <row r="508" s="46" customFormat="1" x14ac:dyDescent="0.25"/>
    <row r="509" s="46" customFormat="1" x14ac:dyDescent="0.25"/>
    <row r="510" s="46" customFormat="1" x14ac:dyDescent="0.25"/>
    <row r="511" s="46" customFormat="1" x14ac:dyDescent="0.25"/>
    <row r="512" s="46" customFormat="1" x14ac:dyDescent="0.25"/>
    <row r="513" s="46" customFormat="1" x14ac:dyDescent="0.25"/>
    <row r="514" s="46" customFormat="1" x14ac:dyDescent="0.25"/>
    <row r="515" s="46" customFormat="1" x14ac:dyDescent="0.25"/>
    <row r="516" s="46" customFormat="1" x14ac:dyDescent="0.25"/>
    <row r="517" s="46" customFormat="1" x14ac:dyDescent="0.25"/>
    <row r="518" s="46" customFormat="1" x14ac:dyDescent="0.25"/>
    <row r="519" s="46" customFormat="1" x14ac:dyDescent="0.25"/>
    <row r="520" s="46" customFormat="1" x14ac:dyDescent="0.25"/>
    <row r="521" s="46" customFormat="1" x14ac:dyDescent="0.25"/>
    <row r="522" s="46" customFormat="1" x14ac:dyDescent="0.25"/>
    <row r="523" s="46" customFormat="1" x14ac:dyDescent="0.25"/>
    <row r="524" s="46" customFormat="1" x14ac:dyDescent="0.25"/>
    <row r="525" s="46" customFormat="1" x14ac:dyDescent="0.25"/>
    <row r="526" s="46" customFormat="1" x14ac:dyDescent="0.25"/>
    <row r="527" s="46" customFormat="1" x14ac:dyDescent="0.25"/>
    <row r="528" s="46" customFormat="1" x14ac:dyDescent="0.25"/>
    <row r="529" s="46" customFormat="1" x14ac:dyDescent="0.25"/>
    <row r="530" s="46" customFormat="1" x14ac:dyDescent="0.25"/>
    <row r="531" s="46" customFormat="1" x14ac:dyDescent="0.25"/>
    <row r="532" s="46" customFormat="1" x14ac:dyDescent="0.25"/>
    <row r="533" s="46" customFormat="1" x14ac:dyDescent="0.25"/>
    <row r="534" s="46" customFormat="1" x14ac:dyDescent="0.25"/>
    <row r="535" s="46" customFormat="1" x14ac:dyDescent="0.25"/>
    <row r="536" s="46" customFormat="1" x14ac:dyDescent="0.25"/>
    <row r="537" s="46" customFormat="1" x14ac:dyDescent="0.25"/>
    <row r="538" s="46" customFormat="1" x14ac:dyDescent="0.25"/>
    <row r="539" s="46" customFormat="1" x14ac:dyDescent="0.25"/>
    <row r="540" s="46" customFormat="1" x14ac:dyDescent="0.25"/>
    <row r="541" s="46" customFormat="1" x14ac:dyDescent="0.25"/>
    <row r="542" s="46" customFormat="1" x14ac:dyDescent="0.25"/>
    <row r="543" s="46" customFormat="1" x14ac:dyDescent="0.25"/>
    <row r="544" s="46" customFormat="1" x14ac:dyDescent="0.25"/>
    <row r="545" s="46" customFormat="1" x14ac:dyDescent="0.25"/>
    <row r="546" s="46" customFormat="1" x14ac:dyDescent="0.25"/>
    <row r="547" s="46" customFormat="1" x14ac:dyDescent="0.25"/>
    <row r="548" s="46" customFormat="1" x14ac:dyDescent="0.25"/>
    <row r="549" s="46" customFormat="1" x14ac:dyDescent="0.25"/>
    <row r="550" s="46" customFormat="1" x14ac:dyDescent="0.25"/>
    <row r="551" s="46" customFormat="1" x14ac:dyDescent="0.25"/>
    <row r="552" s="46" customFormat="1" x14ac:dyDescent="0.25"/>
    <row r="553" s="46" customFormat="1" x14ac:dyDescent="0.25"/>
    <row r="554" s="46" customFormat="1" x14ac:dyDescent="0.25"/>
    <row r="555" s="46" customFormat="1" x14ac:dyDescent="0.25"/>
    <row r="556" s="46" customFormat="1" x14ac:dyDescent="0.25"/>
    <row r="557" s="46" customFormat="1" x14ac:dyDescent="0.25"/>
    <row r="558" s="46" customFormat="1" x14ac:dyDescent="0.25"/>
    <row r="559" s="46" customFormat="1" x14ac:dyDescent="0.25"/>
    <row r="560" s="46" customFormat="1" x14ac:dyDescent="0.25"/>
    <row r="561" s="46" customFormat="1" x14ac:dyDescent="0.25"/>
    <row r="562" s="46" customFormat="1" x14ac:dyDescent="0.25"/>
    <row r="563" s="46" customFormat="1" x14ac:dyDescent="0.25"/>
    <row r="564" s="46" customFormat="1" x14ac:dyDescent="0.25"/>
    <row r="565" s="46" customFormat="1" x14ac:dyDescent="0.25"/>
    <row r="566" s="46" customFormat="1" x14ac:dyDescent="0.25"/>
    <row r="567" s="46" customFormat="1" x14ac:dyDescent="0.25"/>
    <row r="568" s="46" customFormat="1" x14ac:dyDescent="0.25"/>
    <row r="569" s="46" customFormat="1" x14ac:dyDescent="0.25"/>
    <row r="570" s="46" customFormat="1" x14ac:dyDescent="0.25"/>
    <row r="571" s="46" customFormat="1" x14ac:dyDescent="0.25"/>
    <row r="572" s="46" customFormat="1" x14ac:dyDescent="0.25"/>
    <row r="573" s="46" customFormat="1" x14ac:dyDescent="0.25"/>
    <row r="574" s="46" customFormat="1" x14ac:dyDescent="0.25"/>
    <row r="575" s="46" customFormat="1" x14ac:dyDescent="0.25"/>
    <row r="576" s="46" customFormat="1" x14ac:dyDescent="0.25"/>
    <row r="577" s="46" customFormat="1" x14ac:dyDescent="0.25"/>
    <row r="578" s="46" customFormat="1" x14ac:dyDescent="0.25"/>
    <row r="579" s="46" customFormat="1" x14ac:dyDescent="0.25"/>
    <row r="580" s="46" customFormat="1" x14ac:dyDescent="0.25"/>
    <row r="581" s="46" customFormat="1" x14ac:dyDescent="0.25"/>
    <row r="582" s="46" customFormat="1" x14ac:dyDescent="0.25"/>
    <row r="583" s="46" customFormat="1" x14ac:dyDescent="0.25"/>
    <row r="584" s="46" customFormat="1" x14ac:dyDescent="0.25"/>
    <row r="585" s="46" customFormat="1" x14ac:dyDescent="0.25"/>
    <row r="586" s="46" customFormat="1" x14ac:dyDescent="0.25"/>
    <row r="587" s="46" customFormat="1" x14ac:dyDescent="0.25"/>
    <row r="588" s="46" customFormat="1" x14ac:dyDescent="0.25"/>
    <row r="589" s="46" customFormat="1" x14ac:dyDescent="0.25"/>
    <row r="590" s="46" customFormat="1" x14ac:dyDescent="0.25"/>
    <row r="591" s="46" customFormat="1" x14ac:dyDescent="0.25"/>
    <row r="592" s="46" customFormat="1" x14ac:dyDescent="0.25"/>
    <row r="593" s="46" customFormat="1" x14ac:dyDescent="0.25"/>
    <row r="594" s="46" customFormat="1" x14ac:dyDescent="0.25"/>
    <row r="595" s="46" customFormat="1" x14ac:dyDescent="0.25"/>
    <row r="596" s="46" customFormat="1" x14ac:dyDescent="0.25"/>
    <row r="597" s="46" customFormat="1" x14ac:dyDescent="0.25"/>
    <row r="598" s="46" customFormat="1" x14ac:dyDescent="0.25"/>
    <row r="599" s="46" customFormat="1" x14ac:dyDescent="0.25"/>
    <row r="600" s="46" customFormat="1" x14ac:dyDescent="0.25"/>
    <row r="601" s="46" customFormat="1" x14ac:dyDescent="0.25"/>
    <row r="602" s="46" customFormat="1" x14ac:dyDescent="0.25"/>
    <row r="603" s="46" customFormat="1" x14ac:dyDescent="0.25"/>
    <row r="604" s="46" customFormat="1" x14ac:dyDescent="0.25"/>
    <row r="605" s="46" customFormat="1" x14ac:dyDescent="0.25"/>
    <row r="606" s="46" customFormat="1" x14ac:dyDescent="0.25"/>
    <row r="607" s="46" customFormat="1" x14ac:dyDescent="0.25"/>
    <row r="608" s="46" customFormat="1" x14ac:dyDescent="0.25"/>
    <row r="609" s="46" customFormat="1" x14ac:dyDescent="0.25"/>
    <row r="610" s="46" customFormat="1" x14ac:dyDescent="0.25"/>
    <row r="611" s="46" customFormat="1" x14ac:dyDescent="0.25"/>
    <row r="612" s="46" customFormat="1" x14ac:dyDescent="0.25"/>
    <row r="613" s="46" customFormat="1" x14ac:dyDescent="0.25"/>
    <row r="614" s="46" customFormat="1" x14ac:dyDescent="0.25"/>
    <row r="615" s="46" customFormat="1" x14ac:dyDescent="0.25"/>
    <row r="616" s="46" customFormat="1" x14ac:dyDescent="0.25"/>
    <row r="617" s="46" customFormat="1" x14ac:dyDescent="0.25"/>
    <row r="618" s="46" customFormat="1" x14ac:dyDescent="0.25"/>
    <row r="619" s="46" customFormat="1" x14ac:dyDescent="0.25"/>
    <row r="620" s="46" customFormat="1" x14ac:dyDescent="0.25"/>
    <row r="621" s="46" customFormat="1" x14ac:dyDescent="0.25"/>
    <row r="622" s="46" customFormat="1" x14ac:dyDescent="0.25"/>
    <row r="623" s="46" customFormat="1" x14ac:dyDescent="0.25"/>
    <row r="624" s="46" customFormat="1" x14ac:dyDescent="0.25"/>
    <row r="625" s="46" customFormat="1" x14ac:dyDescent="0.25"/>
    <row r="626" s="46" customFormat="1" x14ac:dyDescent="0.25"/>
    <row r="627" s="46" customFormat="1" x14ac:dyDescent="0.25"/>
    <row r="628" s="46" customFormat="1" x14ac:dyDescent="0.25"/>
    <row r="629" s="46" customFormat="1" x14ac:dyDescent="0.25"/>
    <row r="630" s="46" customFormat="1" x14ac:dyDescent="0.25"/>
    <row r="631" s="46" customFormat="1" x14ac:dyDescent="0.25"/>
    <row r="632" s="46" customFormat="1" x14ac:dyDescent="0.25"/>
    <row r="633" s="46" customFormat="1" x14ac:dyDescent="0.25"/>
    <row r="634" s="46" customFormat="1" x14ac:dyDescent="0.25"/>
    <row r="635" s="46" customFormat="1" x14ac:dyDescent="0.25"/>
    <row r="636" s="46" customFormat="1" x14ac:dyDescent="0.25"/>
    <row r="637" s="46" customFormat="1" x14ac:dyDescent="0.25"/>
    <row r="638" s="46" customFormat="1" x14ac:dyDescent="0.25"/>
    <row r="639" s="46" customFormat="1" x14ac:dyDescent="0.25"/>
    <row r="640" s="46" customFormat="1" x14ac:dyDescent="0.25"/>
    <row r="641" s="46" customFormat="1" x14ac:dyDescent="0.25"/>
    <row r="642" s="46" customFormat="1" x14ac:dyDescent="0.25"/>
    <row r="643" s="46" customFormat="1" x14ac:dyDescent="0.25"/>
    <row r="644" s="46" customFormat="1" x14ac:dyDescent="0.25"/>
    <row r="645" s="46" customFormat="1" x14ac:dyDescent="0.25"/>
    <row r="646" s="46" customFormat="1" x14ac:dyDescent="0.25"/>
    <row r="647" s="46" customFormat="1" x14ac:dyDescent="0.25"/>
    <row r="648" s="46" customFormat="1" x14ac:dyDescent="0.25"/>
    <row r="649" s="46" customFormat="1" x14ac:dyDescent="0.25"/>
    <row r="650" s="46" customFormat="1" x14ac:dyDescent="0.25"/>
    <row r="651" s="46" customFormat="1" x14ac:dyDescent="0.25"/>
    <row r="652" s="46" customFormat="1" x14ac:dyDescent="0.25"/>
    <row r="653" s="46" customFormat="1" x14ac:dyDescent="0.25"/>
    <row r="654" s="46" customFormat="1" x14ac:dyDescent="0.25"/>
    <row r="655" s="46" customFormat="1" x14ac:dyDescent="0.25"/>
    <row r="656" s="46" customFormat="1" x14ac:dyDescent="0.25"/>
    <row r="657" s="46" customFormat="1" x14ac:dyDescent="0.25"/>
    <row r="658" s="46" customFormat="1" x14ac:dyDescent="0.25"/>
    <row r="659" s="46" customFormat="1" x14ac:dyDescent="0.25"/>
    <row r="660" s="46" customFormat="1" x14ac:dyDescent="0.25"/>
    <row r="661" s="46" customFormat="1" x14ac:dyDescent="0.25"/>
    <row r="662" s="46" customFormat="1" x14ac:dyDescent="0.25"/>
    <row r="663" s="46" customFormat="1" x14ac:dyDescent="0.25"/>
    <row r="664" s="46" customFormat="1" x14ac:dyDescent="0.25"/>
    <row r="665" s="46" customFormat="1" x14ac:dyDescent="0.25"/>
    <row r="666" s="46" customFormat="1" x14ac:dyDescent="0.25"/>
    <row r="667" s="46" customFormat="1" x14ac:dyDescent="0.25"/>
    <row r="668" s="46" customFormat="1" x14ac:dyDescent="0.25"/>
    <row r="669" s="46" customFormat="1" x14ac:dyDescent="0.25"/>
    <row r="670" s="46" customFormat="1" x14ac:dyDescent="0.25"/>
    <row r="671" s="46" customFormat="1" x14ac:dyDescent="0.25"/>
    <row r="672" s="46" customFormat="1" x14ac:dyDescent="0.25"/>
    <row r="673" s="46" customFormat="1" x14ac:dyDescent="0.25"/>
    <row r="674" s="46" customFormat="1" x14ac:dyDescent="0.25"/>
    <row r="675" s="46" customFormat="1" x14ac:dyDescent="0.25"/>
    <row r="676" s="46" customFormat="1" x14ac:dyDescent="0.25"/>
    <row r="677" s="46" customFormat="1" x14ac:dyDescent="0.25"/>
    <row r="678" s="46" customFormat="1" x14ac:dyDescent="0.25"/>
    <row r="679" s="46" customFormat="1" x14ac:dyDescent="0.25"/>
    <row r="680" s="46" customFormat="1" x14ac:dyDescent="0.25"/>
    <row r="681" s="46" customFormat="1" x14ac:dyDescent="0.25"/>
    <row r="682" s="46" customFormat="1" x14ac:dyDescent="0.25"/>
    <row r="683" s="46" customFormat="1" x14ac:dyDescent="0.25"/>
    <row r="684" s="46" customFormat="1" x14ac:dyDescent="0.25"/>
    <row r="685" s="46" customFormat="1" x14ac:dyDescent="0.25"/>
    <row r="686" s="46" customFormat="1" x14ac:dyDescent="0.25"/>
    <row r="687" s="46" customFormat="1" x14ac:dyDescent="0.25"/>
    <row r="688" s="46" customFormat="1" x14ac:dyDescent="0.25"/>
    <row r="689" s="46" customFormat="1" x14ac:dyDescent="0.25"/>
    <row r="690" s="46" customFormat="1" x14ac:dyDescent="0.25"/>
    <row r="691" s="46" customFormat="1" x14ac:dyDescent="0.25"/>
    <row r="692" s="46" customFormat="1" x14ac:dyDescent="0.25"/>
    <row r="693" s="46" customFormat="1" x14ac:dyDescent="0.25"/>
    <row r="694" s="46" customFormat="1" x14ac:dyDescent="0.25"/>
    <row r="695" s="46" customFormat="1" x14ac:dyDescent="0.25"/>
    <row r="696" s="46" customFormat="1" x14ac:dyDescent="0.25"/>
    <row r="697" s="46" customFormat="1" x14ac:dyDescent="0.25"/>
    <row r="698" s="46" customFormat="1" x14ac:dyDescent="0.25"/>
    <row r="699" s="46" customFormat="1" x14ac:dyDescent="0.25"/>
    <row r="700" s="46" customFormat="1" x14ac:dyDescent="0.25"/>
    <row r="701" s="46" customFormat="1" x14ac:dyDescent="0.25"/>
    <row r="702" s="46" customFormat="1" x14ac:dyDescent="0.25"/>
    <row r="703" s="46" customFormat="1" x14ac:dyDescent="0.25"/>
    <row r="704" s="46" customFormat="1" x14ac:dyDescent="0.25"/>
    <row r="705" s="46" customFormat="1" x14ac:dyDescent="0.25"/>
    <row r="706" s="46" customFormat="1" x14ac:dyDescent="0.25"/>
    <row r="707" s="46" customFormat="1" x14ac:dyDescent="0.25"/>
    <row r="708" s="46" customFormat="1" x14ac:dyDescent="0.25"/>
    <row r="709" s="46" customFormat="1" x14ac:dyDescent="0.25"/>
    <row r="710" s="46" customFormat="1" x14ac:dyDescent="0.25"/>
    <row r="711" s="46" customFormat="1" x14ac:dyDescent="0.25"/>
    <row r="712" s="46" customFormat="1" x14ac:dyDescent="0.25"/>
    <row r="713" s="46" customFormat="1" x14ac:dyDescent="0.25"/>
    <row r="714" s="46" customFormat="1" x14ac:dyDescent="0.25"/>
    <row r="715" s="46" customFormat="1" x14ac:dyDescent="0.25"/>
    <row r="716" s="46" customFormat="1" x14ac:dyDescent="0.25"/>
    <row r="717" s="46" customFormat="1" x14ac:dyDescent="0.25"/>
    <row r="718" s="46" customFormat="1" x14ac:dyDescent="0.25"/>
    <row r="719" s="46" customFormat="1" x14ac:dyDescent="0.25"/>
    <row r="720" s="46" customFormat="1" x14ac:dyDescent="0.25"/>
    <row r="721" s="46" customFormat="1" x14ac:dyDescent="0.25"/>
    <row r="722" s="46" customFormat="1" x14ac:dyDescent="0.25"/>
    <row r="723" s="46" customFormat="1" x14ac:dyDescent="0.25"/>
    <row r="724" s="46" customFormat="1" x14ac:dyDescent="0.25"/>
    <row r="725" s="46" customFormat="1" x14ac:dyDescent="0.25"/>
    <row r="726" s="46" customFormat="1" x14ac:dyDescent="0.25"/>
    <row r="727" s="46" customFormat="1" x14ac:dyDescent="0.25"/>
    <row r="728" s="46" customFormat="1" x14ac:dyDescent="0.25"/>
    <row r="729" s="46" customFormat="1" x14ac:dyDescent="0.25"/>
    <row r="730" s="46" customFormat="1" x14ac:dyDescent="0.25"/>
    <row r="731" s="46" customFormat="1" x14ac:dyDescent="0.25"/>
    <row r="732" s="46" customFormat="1" x14ac:dyDescent="0.25"/>
    <row r="733" s="46" customFormat="1" x14ac:dyDescent="0.25"/>
    <row r="734" s="46" customFormat="1" x14ac:dyDescent="0.25"/>
    <row r="735" s="46" customFormat="1" x14ac:dyDescent="0.25"/>
    <row r="736" s="46" customFormat="1" x14ac:dyDescent="0.25"/>
    <row r="737" s="46" customFormat="1" x14ac:dyDescent="0.25"/>
    <row r="738" s="46" customFormat="1" x14ac:dyDescent="0.25"/>
    <row r="739" s="46" customFormat="1" x14ac:dyDescent="0.25"/>
    <row r="740" s="46" customFormat="1" x14ac:dyDescent="0.25"/>
    <row r="741" s="46" customFormat="1" x14ac:dyDescent="0.25"/>
    <row r="742" s="46" customFormat="1" x14ac:dyDescent="0.25"/>
    <row r="743" s="46" customFormat="1" x14ac:dyDescent="0.25"/>
    <row r="744" s="46" customFormat="1" x14ac:dyDescent="0.25"/>
    <row r="745" s="46" customFormat="1" x14ac:dyDescent="0.25"/>
    <row r="746" s="46" customFormat="1" x14ac:dyDescent="0.25"/>
    <row r="747" s="46" customFormat="1" x14ac:dyDescent="0.25"/>
    <row r="748" s="46" customFormat="1" x14ac:dyDescent="0.25"/>
    <row r="749" s="46" customFormat="1" x14ac:dyDescent="0.25"/>
    <row r="750" s="46" customFormat="1" x14ac:dyDescent="0.25"/>
    <row r="751" s="46" customFormat="1" x14ac:dyDescent="0.25"/>
    <row r="752" s="46" customFormat="1" x14ac:dyDescent="0.25"/>
    <row r="753" s="46" customFormat="1" x14ac:dyDescent="0.25"/>
    <row r="754" s="46" customFormat="1" x14ac:dyDescent="0.25"/>
    <row r="755" s="46" customFormat="1" x14ac:dyDescent="0.25"/>
    <row r="756" s="46" customFormat="1" x14ac:dyDescent="0.25"/>
    <row r="757" s="46" customFormat="1" x14ac:dyDescent="0.25"/>
    <row r="758" s="46" customFormat="1" x14ac:dyDescent="0.25"/>
    <row r="759" s="46" customFormat="1" x14ac:dyDescent="0.25"/>
    <row r="760" s="46" customFormat="1" x14ac:dyDescent="0.25"/>
    <row r="761" s="46" customFormat="1" x14ac:dyDescent="0.25"/>
    <row r="762" s="46" customFormat="1" x14ac:dyDescent="0.25"/>
    <row r="763" s="46" customFormat="1" x14ac:dyDescent="0.25"/>
    <row r="764" s="46" customFormat="1" x14ac:dyDescent="0.25"/>
    <row r="765" s="46" customFormat="1" x14ac:dyDescent="0.25"/>
    <row r="766" s="46" customFormat="1" x14ac:dyDescent="0.25"/>
    <row r="767" s="46" customFormat="1" x14ac:dyDescent="0.25"/>
    <row r="768" s="46" customFormat="1" x14ac:dyDescent="0.25"/>
    <row r="769" s="46" customFormat="1" x14ac:dyDescent="0.25"/>
    <row r="770" s="46" customFormat="1" x14ac:dyDescent="0.25"/>
    <row r="771" s="46" customFormat="1" x14ac:dyDescent="0.25"/>
    <row r="772" s="46" customFormat="1" x14ac:dyDescent="0.25"/>
    <row r="773" s="46" customFormat="1" x14ac:dyDescent="0.25"/>
    <row r="774" s="46" customFormat="1" x14ac:dyDescent="0.25"/>
    <row r="775" s="46" customFormat="1" x14ac:dyDescent="0.25"/>
    <row r="776" s="46" customFormat="1" x14ac:dyDescent="0.25"/>
    <row r="777" s="46" customFormat="1" x14ac:dyDescent="0.25"/>
    <row r="778" s="46" customFormat="1" x14ac:dyDescent="0.25"/>
    <row r="779" s="46" customFormat="1" x14ac:dyDescent="0.25"/>
    <row r="780" s="46" customFormat="1" x14ac:dyDescent="0.25"/>
    <row r="781" s="46" customFormat="1" x14ac:dyDescent="0.25"/>
    <row r="782" s="46" customFormat="1" x14ac:dyDescent="0.25"/>
    <row r="783" s="46" customFormat="1" x14ac:dyDescent="0.25"/>
    <row r="784" s="46" customFormat="1" x14ac:dyDescent="0.25"/>
    <row r="785" s="46" customFormat="1" x14ac:dyDescent="0.25"/>
    <row r="786" s="46" customFormat="1" x14ac:dyDescent="0.25"/>
    <row r="787" s="46" customFormat="1" x14ac:dyDescent="0.25"/>
    <row r="788" s="46" customFormat="1" x14ac:dyDescent="0.25"/>
    <row r="789" s="46" customFormat="1" x14ac:dyDescent="0.25"/>
    <row r="790" s="46" customFormat="1" x14ac:dyDescent="0.25"/>
    <row r="791" s="46" customFormat="1" x14ac:dyDescent="0.25"/>
    <row r="792" s="46" customFormat="1" x14ac:dyDescent="0.25"/>
    <row r="793" s="46" customFormat="1" x14ac:dyDescent="0.25"/>
    <row r="794" s="46" customFormat="1" x14ac:dyDescent="0.25"/>
    <row r="795" s="46" customFormat="1" x14ac:dyDescent="0.25"/>
    <row r="796" s="46" customFormat="1" x14ac:dyDescent="0.25"/>
    <row r="797" s="46" customFormat="1" x14ac:dyDescent="0.25"/>
    <row r="798" s="46" customFormat="1" x14ac:dyDescent="0.25"/>
    <row r="799" s="46" customFormat="1" x14ac:dyDescent="0.25"/>
    <row r="800" s="46" customFormat="1" x14ac:dyDescent="0.25"/>
    <row r="801" s="46" customFormat="1" x14ac:dyDescent="0.25"/>
    <row r="802" s="46" customFormat="1" x14ac:dyDescent="0.25"/>
    <row r="803" s="46" customFormat="1" x14ac:dyDescent="0.25"/>
    <row r="804" s="46" customFormat="1" x14ac:dyDescent="0.25"/>
    <row r="805" s="46" customFormat="1" x14ac:dyDescent="0.25"/>
    <row r="806" s="46" customFormat="1" x14ac:dyDescent="0.25"/>
    <row r="807" s="46" customFormat="1" x14ac:dyDescent="0.25"/>
    <row r="808" s="46" customFormat="1" x14ac:dyDescent="0.25"/>
    <row r="809" s="46" customFormat="1" x14ac:dyDescent="0.25"/>
    <row r="810" s="46" customFormat="1" x14ac:dyDescent="0.25"/>
    <row r="811" s="46" customFormat="1" x14ac:dyDescent="0.25"/>
    <row r="812" s="46" customFormat="1" x14ac:dyDescent="0.25"/>
    <row r="813" s="46" customFormat="1" x14ac:dyDescent="0.25"/>
    <row r="814" s="46" customFormat="1" x14ac:dyDescent="0.25"/>
    <row r="815" s="46" customFormat="1" x14ac:dyDescent="0.25"/>
    <row r="816" s="46" customFormat="1" x14ac:dyDescent="0.25"/>
    <row r="817" s="46" customFormat="1" x14ac:dyDescent="0.25"/>
    <row r="818" s="46" customFormat="1" x14ac:dyDescent="0.25"/>
    <row r="819" s="46" customFormat="1" x14ac:dyDescent="0.25"/>
    <row r="820" s="46" customFormat="1" x14ac:dyDescent="0.25"/>
    <row r="821" s="46" customFormat="1" x14ac:dyDescent="0.25"/>
    <row r="822" s="46" customFormat="1" x14ac:dyDescent="0.25"/>
    <row r="823" s="46" customFormat="1" x14ac:dyDescent="0.25"/>
    <row r="824" s="46" customFormat="1" x14ac:dyDescent="0.25"/>
    <row r="825" s="46" customFormat="1" x14ac:dyDescent="0.25"/>
    <row r="826" s="46" customFormat="1" x14ac:dyDescent="0.25"/>
    <row r="827" s="46" customFormat="1" x14ac:dyDescent="0.25"/>
    <row r="828" s="46" customFormat="1" x14ac:dyDescent="0.25"/>
    <row r="829" s="46" customFormat="1" x14ac:dyDescent="0.25"/>
    <row r="830" s="46" customFormat="1" x14ac:dyDescent="0.25"/>
    <row r="831" s="46" customFormat="1" x14ac:dyDescent="0.25"/>
    <row r="832" s="46" customFormat="1" x14ac:dyDescent="0.25"/>
    <row r="833" s="46" customFormat="1" x14ac:dyDescent="0.25"/>
    <row r="834" s="46" customFormat="1" x14ac:dyDescent="0.25"/>
    <row r="835" s="46" customFormat="1" x14ac:dyDescent="0.25"/>
    <row r="836" s="46" customFormat="1" x14ac:dyDescent="0.25"/>
    <row r="837" s="46" customFormat="1" x14ac:dyDescent="0.25"/>
    <row r="838" s="46" customFormat="1" x14ac:dyDescent="0.25"/>
    <row r="839" s="46" customFormat="1" x14ac:dyDescent="0.25"/>
    <row r="840" s="46" customFormat="1" x14ac:dyDescent="0.25"/>
    <row r="841" s="46" customFormat="1" x14ac:dyDescent="0.25"/>
    <row r="842" s="46" customFormat="1" x14ac:dyDescent="0.25"/>
    <row r="843" s="46" customFormat="1" x14ac:dyDescent="0.25"/>
    <row r="844" s="46" customFormat="1" x14ac:dyDescent="0.25"/>
    <row r="845" s="46" customFormat="1" x14ac:dyDescent="0.25"/>
    <row r="846" s="46" customFormat="1" x14ac:dyDescent="0.25"/>
    <row r="847" s="46" customFormat="1" x14ac:dyDescent="0.25"/>
    <row r="848" s="46" customFormat="1" x14ac:dyDescent="0.25"/>
    <row r="849" s="46" customFormat="1" x14ac:dyDescent="0.25"/>
    <row r="850" s="46" customFormat="1" x14ac:dyDescent="0.25"/>
    <row r="851" s="46" customFormat="1" x14ac:dyDescent="0.25"/>
    <row r="852" s="46" customFormat="1" x14ac:dyDescent="0.25"/>
    <row r="853" s="46" customFormat="1" x14ac:dyDescent="0.25"/>
    <row r="854" s="46" customFormat="1" x14ac:dyDescent="0.25"/>
    <row r="855" s="46" customFormat="1" x14ac:dyDescent="0.25"/>
    <row r="856" s="46" customFormat="1" x14ac:dyDescent="0.25"/>
    <row r="857" s="46" customFormat="1" x14ac:dyDescent="0.25"/>
    <row r="858" s="46" customFormat="1" x14ac:dyDescent="0.25"/>
    <row r="859" s="46" customFormat="1" x14ac:dyDescent="0.25"/>
    <row r="860" s="46" customFormat="1" x14ac:dyDescent="0.25"/>
    <row r="861" s="46" customFormat="1" x14ac:dyDescent="0.25"/>
    <row r="862" s="46" customFormat="1" x14ac:dyDescent="0.25"/>
    <row r="863" s="46" customFormat="1" x14ac:dyDescent="0.25"/>
    <row r="864" s="46" customFormat="1" x14ac:dyDescent="0.25"/>
    <row r="865" s="46" customFormat="1" x14ac:dyDescent="0.25"/>
    <row r="866" s="46" customFormat="1" x14ac:dyDescent="0.25"/>
    <row r="867" s="46" customFormat="1" x14ac:dyDescent="0.25"/>
    <row r="868" s="46" customFormat="1" x14ac:dyDescent="0.25"/>
    <row r="869" s="46" customFormat="1" x14ac:dyDescent="0.25"/>
    <row r="870" s="46" customFormat="1" x14ac:dyDescent="0.25"/>
    <row r="871" s="46" customFormat="1" x14ac:dyDescent="0.25"/>
    <row r="872" s="46" customFormat="1" x14ac:dyDescent="0.25"/>
    <row r="873" s="46" customFormat="1" x14ac:dyDescent="0.25"/>
    <row r="874" s="46" customFormat="1" x14ac:dyDescent="0.25"/>
    <row r="875" s="46" customFormat="1" x14ac:dyDescent="0.25"/>
    <row r="876" s="46" customFormat="1" x14ac:dyDescent="0.25"/>
    <row r="877" s="46" customFormat="1" x14ac:dyDescent="0.25"/>
    <row r="878" s="46" customFormat="1" x14ac:dyDescent="0.25"/>
    <row r="879" s="46" customFormat="1" x14ac:dyDescent="0.25"/>
    <row r="880" s="46" customFormat="1" x14ac:dyDescent="0.25"/>
    <row r="881" s="46" customFormat="1" x14ac:dyDescent="0.25"/>
    <row r="882" s="46" customFormat="1" x14ac:dyDescent="0.25"/>
    <row r="883" s="46" customFormat="1" x14ac:dyDescent="0.25"/>
    <row r="884" s="46" customFormat="1" x14ac:dyDescent="0.25"/>
    <row r="885" s="46" customFormat="1" x14ac:dyDescent="0.25"/>
    <row r="886" s="46" customFormat="1" x14ac:dyDescent="0.25"/>
    <row r="887" s="46" customFormat="1" x14ac:dyDescent="0.25"/>
    <row r="888" s="46" customFormat="1" x14ac:dyDescent="0.25"/>
    <row r="889" s="46" customFormat="1" x14ac:dyDescent="0.25"/>
    <row r="890" s="46" customFormat="1" x14ac:dyDescent="0.25"/>
    <row r="891" s="46" customFormat="1" x14ac:dyDescent="0.25"/>
    <row r="892" s="46" customFormat="1" x14ac:dyDescent="0.25"/>
    <row r="893" s="46" customFormat="1" x14ac:dyDescent="0.25"/>
    <row r="894" s="46" customFormat="1" x14ac:dyDescent="0.25"/>
    <row r="895" s="46" customFormat="1" x14ac:dyDescent="0.25"/>
    <row r="896" s="46" customFormat="1" x14ac:dyDescent="0.25"/>
    <row r="897" s="46" customFormat="1" x14ac:dyDescent="0.25"/>
    <row r="898" s="46" customFormat="1" x14ac:dyDescent="0.25"/>
    <row r="899" s="46" customFormat="1" x14ac:dyDescent="0.25"/>
    <row r="900" s="46" customFormat="1" x14ac:dyDescent="0.25"/>
    <row r="901" s="46" customFormat="1" x14ac:dyDescent="0.25"/>
    <row r="902" s="46" customFormat="1" x14ac:dyDescent="0.25"/>
    <row r="903" s="46" customFormat="1" x14ac:dyDescent="0.25"/>
    <row r="904" s="46" customFormat="1" x14ac:dyDescent="0.25"/>
    <row r="905" s="46" customFormat="1" x14ac:dyDescent="0.25"/>
    <row r="906" s="46" customFormat="1" x14ac:dyDescent="0.25"/>
    <row r="907" s="46" customFormat="1" x14ac:dyDescent="0.25"/>
    <row r="908" s="46" customFormat="1" x14ac:dyDescent="0.25"/>
    <row r="909" s="46" customFormat="1" x14ac:dyDescent="0.25"/>
    <row r="910" s="46" customFormat="1" x14ac:dyDescent="0.25"/>
    <row r="911" s="46" customFormat="1" x14ac:dyDescent="0.25"/>
    <row r="912" s="46" customFormat="1" x14ac:dyDescent="0.25"/>
    <row r="913" spans="15:15" s="46" customFormat="1" x14ac:dyDescent="0.25"/>
    <row r="914" spans="15:15" s="46" customFormat="1" x14ac:dyDescent="0.25"/>
    <row r="915" spans="15:15" s="46" customFormat="1" x14ac:dyDescent="0.25"/>
    <row r="916" spans="15:15" s="46" customFormat="1" x14ac:dyDescent="0.25"/>
    <row r="917" spans="15:15" s="46" customFormat="1" x14ac:dyDescent="0.25"/>
    <row r="918" spans="15:15" s="46" customFormat="1" x14ac:dyDescent="0.25"/>
    <row r="919" spans="15:15" s="46" customFormat="1" x14ac:dyDescent="0.25"/>
    <row r="920" spans="15:15" s="46" customFormat="1" x14ac:dyDescent="0.25"/>
    <row r="921" spans="15:15" s="46" customFormat="1" x14ac:dyDescent="0.25"/>
    <row r="922" spans="15:15" s="46" customFormat="1" x14ac:dyDescent="0.25"/>
    <row r="923" spans="15:15" s="46" customFormat="1" x14ac:dyDescent="0.25"/>
    <row r="924" spans="15:15" s="46" customFormat="1" x14ac:dyDescent="0.25"/>
    <row r="925" spans="15:15" x14ac:dyDescent="0.25">
      <c r="O925" s="46"/>
    </row>
  </sheetData>
  <mergeCells count="13">
    <mergeCell ref="A12:G12"/>
    <mergeCell ref="G6:G7"/>
    <mergeCell ref="A8:G8"/>
    <mergeCell ref="A3:A7"/>
    <mergeCell ref="B3:D3"/>
    <mergeCell ref="E3:G3"/>
    <mergeCell ref="B4:D4"/>
    <mergeCell ref="E4:G4"/>
    <mergeCell ref="B6:B7"/>
    <mergeCell ref="C6:C7"/>
    <mergeCell ref="D6:D7"/>
    <mergeCell ref="E6:E7"/>
    <mergeCell ref="F6:F7"/>
  </mergeCells>
  <pageMargins left="0.7" right="0.7" top="0.75" bottom="0.75" header="0.3" footer="0.3"/>
  <pageSetup paperSize="9" orientation="landscape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I915"/>
  <sheetViews>
    <sheetView workbookViewId="0">
      <selection activeCell="K34" sqref="K34"/>
    </sheetView>
  </sheetViews>
  <sheetFormatPr defaultColWidth="9.140625" defaultRowHeight="15" x14ac:dyDescent="0.25"/>
  <cols>
    <col min="1" max="16384" width="9.140625" style="74"/>
  </cols>
  <sheetData>
    <row r="1" spans="1:9" x14ac:dyDescent="0.25">
      <c r="A1" s="59" t="s">
        <v>154</v>
      </c>
      <c r="B1" s="68"/>
      <c r="C1" s="68"/>
      <c r="D1" s="68"/>
      <c r="E1" s="68"/>
      <c r="F1" s="68"/>
      <c r="G1" s="68"/>
      <c r="H1" s="68"/>
      <c r="I1" s="68"/>
    </row>
    <row r="2" spans="1:9" x14ac:dyDescent="0.25">
      <c r="A2" s="48" t="s">
        <v>155</v>
      </c>
      <c r="B2" s="68"/>
      <c r="C2" s="68"/>
      <c r="D2" s="68"/>
      <c r="E2" s="68"/>
      <c r="F2" s="68"/>
      <c r="G2" s="68"/>
      <c r="H2" s="68"/>
      <c r="I2" s="68"/>
    </row>
    <row r="3" spans="1:9" x14ac:dyDescent="0.25">
      <c r="A3" s="127" t="s">
        <v>156</v>
      </c>
      <c r="B3" s="68"/>
      <c r="C3" s="68"/>
      <c r="D3" s="68"/>
      <c r="E3" s="68"/>
      <c r="F3" s="68"/>
      <c r="G3" s="68"/>
      <c r="H3" s="68"/>
      <c r="I3" s="253" t="s">
        <v>487</v>
      </c>
    </row>
    <row r="4" spans="1:9" ht="15" customHeight="1" x14ac:dyDescent="0.25">
      <c r="A4" s="724"/>
      <c r="B4" s="725" t="s">
        <v>165</v>
      </c>
      <c r="C4" s="725" t="s">
        <v>158</v>
      </c>
      <c r="D4" s="725"/>
      <c r="E4" s="725" t="s">
        <v>159</v>
      </c>
      <c r="F4" s="725" t="s">
        <v>160</v>
      </c>
      <c r="G4" s="725" t="s">
        <v>161</v>
      </c>
      <c r="H4" s="725" t="s">
        <v>162</v>
      </c>
      <c r="I4" s="731" t="s">
        <v>163</v>
      </c>
    </row>
    <row r="5" spans="1:9" x14ac:dyDescent="0.25">
      <c r="A5" s="724"/>
      <c r="B5" s="726"/>
      <c r="C5" s="728" t="s">
        <v>164</v>
      </c>
      <c r="D5" s="728"/>
      <c r="E5" s="727"/>
      <c r="F5" s="727"/>
      <c r="G5" s="727"/>
      <c r="H5" s="727"/>
      <c r="I5" s="732"/>
    </row>
    <row r="6" spans="1:9" ht="15" customHeight="1" x14ac:dyDescent="0.25">
      <c r="A6" s="724"/>
      <c r="B6" s="729" t="s">
        <v>157</v>
      </c>
      <c r="C6" s="217" t="s">
        <v>488</v>
      </c>
      <c r="D6" s="217" t="s">
        <v>489</v>
      </c>
      <c r="E6" s="729" t="s">
        <v>166</v>
      </c>
      <c r="F6" s="729" t="s">
        <v>167</v>
      </c>
      <c r="G6" s="729" t="s">
        <v>168</v>
      </c>
      <c r="H6" s="729" t="s">
        <v>169</v>
      </c>
      <c r="I6" s="733" t="s">
        <v>170</v>
      </c>
    </row>
    <row r="7" spans="1:9" x14ac:dyDescent="0.25">
      <c r="A7" s="724"/>
      <c r="B7" s="730"/>
      <c r="C7" s="79" t="s">
        <v>171</v>
      </c>
      <c r="D7" s="79" t="s">
        <v>172</v>
      </c>
      <c r="E7" s="730"/>
      <c r="F7" s="730"/>
      <c r="G7" s="730"/>
      <c r="H7" s="730"/>
      <c r="I7" s="734"/>
    </row>
    <row r="8" spans="1:9" x14ac:dyDescent="0.25">
      <c r="A8" s="519">
        <v>2021</v>
      </c>
      <c r="B8" s="366">
        <v>1822566.43</v>
      </c>
      <c r="C8" s="366">
        <v>325615.26</v>
      </c>
      <c r="D8" s="366">
        <v>587906.35</v>
      </c>
      <c r="E8" s="366">
        <v>251491.57</v>
      </c>
      <c r="F8" s="366">
        <v>50440.42</v>
      </c>
      <c r="G8" s="366">
        <v>580009.22</v>
      </c>
      <c r="H8" s="366">
        <v>27103.61</v>
      </c>
      <c r="I8" s="366">
        <v>2413493.31</v>
      </c>
    </row>
    <row r="9" spans="1:9" x14ac:dyDescent="0.25">
      <c r="A9" s="519">
        <v>2022</v>
      </c>
      <c r="B9" s="366">
        <v>1908961.49</v>
      </c>
      <c r="C9" s="366">
        <v>351847.56</v>
      </c>
      <c r="D9" s="366">
        <v>614720.28</v>
      </c>
      <c r="E9" s="366">
        <v>251127.89</v>
      </c>
      <c r="F9" s="366">
        <v>50423.35</v>
      </c>
      <c r="G9" s="366">
        <v>610808.47</v>
      </c>
      <c r="H9" s="366">
        <v>30033.94</v>
      </c>
      <c r="I9" s="366">
        <v>2097293.94</v>
      </c>
    </row>
    <row r="10" spans="1:9" s="53" customFormat="1" x14ac:dyDescent="0.25">
      <c r="A10" s="519">
        <v>2023</v>
      </c>
      <c r="B10" s="366">
        <v>1833565.58</v>
      </c>
      <c r="C10" s="366">
        <v>325933.07</v>
      </c>
      <c r="D10" s="366">
        <v>611174.91</v>
      </c>
      <c r="E10" s="366">
        <v>233207.5</v>
      </c>
      <c r="F10" s="366">
        <v>50521.22</v>
      </c>
      <c r="G10" s="366">
        <v>584426.51</v>
      </c>
      <c r="H10" s="366">
        <v>28302.37</v>
      </c>
      <c r="I10" s="366">
        <v>2221683.4700000002</v>
      </c>
    </row>
    <row r="11" spans="1:9" s="53" customFormat="1" x14ac:dyDescent="0.25">
      <c r="A11" s="519">
        <v>2024</v>
      </c>
      <c r="B11" s="366">
        <v>1785583.9600000002</v>
      </c>
      <c r="C11" s="366">
        <v>302697.63</v>
      </c>
      <c r="D11" s="366">
        <v>602787.32000000007</v>
      </c>
      <c r="E11" s="366">
        <v>248977.45</v>
      </c>
      <c r="F11" s="366">
        <v>47569.029999999992</v>
      </c>
      <c r="G11" s="366">
        <v>543108.65</v>
      </c>
      <c r="H11" s="366">
        <v>39842.03</v>
      </c>
      <c r="I11" s="366">
        <v>3011416.93</v>
      </c>
    </row>
    <row r="12" spans="1:9" s="53" customFormat="1" x14ac:dyDescent="0.25">
      <c r="A12" s="519">
        <v>2025</v>
      </c>
      <c r="B12" s="366">
        <v>1827567.0200000003</v>
      </c>
      <c r="C12" s="366">
        <v>297251.76</v>
      </c>
      <c r="D12" s="366">
        <v>610278.78999999992</v>
      </c>
      <c r="E12" s="366">
        <v>284925.68</v>
      </c>
      <c r="F12" s="366">
        <v>46895.770000000004</v>
      </c>
      <c r="G12" s="366">
        <v>547903.44000000006</v>
      </c>
      <c r="H12" s="366">
        <v>40298.559999999998</v>
      </c>
      <c r="I12" s="366">
        <v>2771792.04</v>
      </c>
    </row>
    <row r="13" spans="1:9" s="53" customFormat="1" ht="10.5" customHeight="1" x14ac:dyDescent="0.25">
      <c r="A13" s="519"/>
      <c r="B13" s="416"/>
      <c r="C13" s="416"/>
      <c r="D13" s="416"/>
      <c r="E13" s="416"/>
      <c r="F13" s="416"/>
      <c r="G13" s="416"/>
      <c r="H13" s="416"/>
      <c r="I13" s="416"/>
    </row>
    <row r="14" spans="1:9" s="53" customFormat="1" x14ac:dyDescent="0.25">
      <c r="A14" s="322">
        <v>2025</v>
      </c>
      <c r="B14" s="74"/>
      <c r="C14" s="74"/>
      <c r="D14" s="74"/>
      <c r="E14" s="74"/>
      <c r="F14" s="74"/>
      <c r="G14" s="74"/>
      <c r="H14" s="74"/>
      <c r="I14" s="74"/>
    </row>
    <row r="15" spans="1:9" s="53" customFormat="1" x14ac:dyDescent="0.25">
      <c r="A15" s="519"/>
      <c r="B15" s="268"/>
      <c r="C15" s="268"/>
      <c r="D15" s="268"/>
      <c r="E15" s="268"/>
      <c r="F15" s="268"/>
      <c r="G15" s="268"/>
      <c r="H15" s="268"/>
      <c r="I15" s="268"/>
    </row>
    <row r="16" spans="1:9" s="53" customFormat="1" x14ac:dyDescent="0.25">
      <c r="A16" s="519" t="s">
        <v>538</v>
      </c>
      <c r="B16" s="268">
        <v>172381.89</v>
      </c>
      <c r="C16" s="268">
        <v>28104.91</v>
      </c>
      <c r="D16" s="268">
        <v>51167.05</v>
      </c>
      <c r="E16" s="268">
        <v>30017.48</v>
      </c>
      <c r="F16" s="268">
        <v>3637.54</v>
      </c>
      <c r="G16" s="268">
        <v>56911.15</v>
      </c>
      <c r="H16" s="268">
        <v>2541</v>
      </c>
      <c r="I16" s="268">
        <v>222481.95</v>
      </c>
    </row>
    <row r="17" spans="1:9" s="53" customFormat="1" x14ac:dyDescent="0.25">
      <c r="A17" s="322" t="s">
        <v>537</v>
      </c>
      <c r="B17" s="268">
        <v>191017.3</v>
      </c>
      <c r="C17" s="268">
        <v>30151.96</v>
      </c>
      <c r="D17" s="268">
        <v>61107.34</v>
      </c>
      <c r="E17" s="268">
        <v>31169.7</v>
      </c>
      <c r="F17" s="268">
        <v>4346.2700000000004</v>
      </c>
      <c r="G17" s="268">
        <v>58721.03</v>
      </c>
      <c r="H17" s="268">
        <v>5521</v>
      </c>
      <c r="I17" s="268">
        <v>207423.73</v>
      </c>
    </row>
    <row r="18" spans="1:9" s="53" customFormat="1" x14ac:dyDescent="0.25">
      <c r="A18" s="519" t="s">
        <v>268</v>
      </c>
      <c r="B18" s="268">
        <v>179772.06</v>
      </c>
      <c r="C18" s="268">
        <v>28778.38</v>
      </c>
      <c r="D18" s="268">
        <v>54270.6</v>
      </c>
      <c r="E18" s="268">
        <v>28018.57</v>
      </c>
      <c r="F18" s="268">
        <v>3996.53</v>
      </c>
      <c r="G18" s="268">
        <v>60765.56</v>
      </c>
      <c r="H18" s="268">
        <v>3942.42</v>
      </c>
      <c r="I18" s="268">
        <v>190135.67999999999</v>
      </c>
    </row>
    <row r="19" spans="1:9" s="53" customFormat="1" x14ac:dyDescent="0.25">
      <c r="A19" s="519" t="s">
        <v>548</v>
      </c>
      <c r="B19" s="268">
        <v>133157.70000000001</v>
      </c>
      <c r="C19" s="268">
        <v>21228.02</v>
      </c>
      <c r="D19" s="268">
        <v>41751.089999999997</v>
      </c>
      <c r="E19" s="268">
        <v>21578.65</v>
      </c>
      <c r="F19" s="268">
        <v>3166.94</v>
      </c>
      <c r="G19" s="268">
        <v>42376</v>
      </c>
      <c r="H19" s="268">
        <v>3057</v>
      </c>
      <c r="I19" s="268">
        <v>184958.07</v>
      </c>
    </row>
    <row r="20" spans="1:9" s="53" customFormat="1" x14ac:dyDescent="0.25">
      <c r="A20" s="519" t="s">
        <v>595</v>
      </c>
      <c r="B20" s="268">
        <v>183352.59</v>
      </c>
      <c r="C20" s="268">
        <v>25611.5</v>
      </c>
      <c r="D20" s="268">
        <v>58264.53</v>
      </c>
      <c r="E20" s="268">
        <v>29990.74</v>
      </c>
      <c r="F20" s="268">
        <v>5784.62</v>
      </c>
      <c r="G20" s="268">
        <v>60285.2</v>
      </c>
      <c r="H20" s="268">
        <v>3416</v>
      </c>
      <c r="I20" s="268">
        <v>190636.87</v>
      </c>
    </row>
    <row r="21" spans="1:9" s="53" customFormat="1" x14ac:dyDescent="0.25">
      <c r="A21" s="74"/>
      <c r="B21" s="74"/>
      <c r="C21" s="74"/>
      <c r="D21" s="74"/>
      <c r="E21" s="74"/>
      <c r="F21" s="74"/>
      <c r="G21" s="74"/>
      <c r="H21" s="74"/>
      <c r="I21" s="74"/>
    </row>
    <row r="22" spans="1:9" s="53" customFormat="1" x14ac:dyDescent="0.25">
      <c r="A22" s="322">
        <v>2026</v>
      </c>
      <c r="B22" s="74"/>
      <c r="C22" s="74"/>
      <c r="D22" s="74"/>
      <c r="E22" s="74"/>
      <c r="F22" s="74"/>
      <c r="G22" s="74"/>
      <c r="H22" s="74"/>
      <c r="I22" s="74"/>
    </row>
    <row r="23" spans="1:9" s="53" customFormat="1" x14ac:dyDescent="0.25">
      <c r="A23" s="519" t="s">
        <v>256</v>
      </c>
      <c r="B23" s="268">
        <v>51700.44</v>
      </c>
      <c r="C23" s="268">
        <v>9621.31</v>
      </c>
      <c r="D23" s="268">
        <v>18948.84</v>
      </c>
      <c r="E23" s="268">
        <v>7003.33</v>
      </c>
      <c r="F23" s="268">
        <v>1023.56</v>
      </c>
      <c r="G23" s="268">
        <v>14437.4</v>
      </c>
      <c r="H23" s="268">
        <v>666</v>
      </c>
      <c r="I23" s="268">
        <v>186674.94</v>
      </c>
    </row>
    <row r="24" spans="1:9" s="53" customFormat="1" x14ac:dyDescent="0.25">
      <c r="A24" s="519" t="s">
        <v>271</v>
      </c>
      <c r="B24" s="268">
        <v>146214.38</v>
      </c>
      <c r="C24" s="268">
        <v>24317.43</v>
      </c>
      <c r="D24" s="268">
        <v>56419.96</v>
      </c>
      <c r="E24" s="268">
        <v>18947.05</v>
      </c>
      <c r="F24" s="268">
        <v>3987.13</v>
      </c>
      <c r="G24" s="268">
        <v>39282.81</v>
      </c>
      <c r="H24" s="268">
        <v>3260</v>
      </c>
      <c r="I24" s="268">
        <v>239782.19</v>
      </c>
    </row>
    <row r="25" spans="1:9" s="53" customFormat="1" x14ac:dyDescent="0.25">
      <c r="A25" s="519" t="s">
        <v>432</v>
      </c>
      <c r="B25" s="268">
        <v>174576.61</v>
      </c>
      <c r="C25" s="268">
        <v>30355.200000000001</v>
      </c>
      <c r="D25" s="268">
        <v>64273.69</v>
      </c>
      <c r="E25" s="268">
        <v>24706.21</v>
      </c>
      <c r="F25" s="268">
        <v>4900.75</v>
      </c>
      <c r="G25" s="268">
        <v>45449.34</v>
      </c>
      <c r="H25" s="268">
        <v>4891.42</v>
      </c>
      <c r="I25" s="268">
        <v>242798.01</v>
      </c>
    </row>
    <row r="26" spans="1:9" s="53" customFormat="1" x14ac:dyDescent="0.25">
      <c r="A26" s="519" t="s">
        <v>519</v>
      </c>
      <c r="B26" s="268">
        <v>143588.9</v>
      </c>
      <c r="C26" s="268">
        <v>23734.58</v>
      </c>
      <c r="D26" s="268">
        <v>49811.64</v>
      </c>
      <c r="E26" s="268">
        <v>18489.28</v>
      </c>
      <c r="F26" s="268">
        <v>4208.74</v>
      </c>
      <c r="G26" s="268">
        <v>42808.61</v>
      </c>
      <c r="H26" s="268">
        <v>4536.05</v>
      </c>
      <c r="I26" s="268">
        <v>228922.78</v>
      </c>
    </row>
    <row r="27" spans="1:9" s="53" customFormat="1" x14ac:dyDescent="0.25">
      <c r="A27" s="519" t="s">
        <v>263</v>
      </c>
      <c r="B27" s="268">
        <v>174015.5</v>
      </c>
      <c r="C27" s="268">
        <v>26483.52</v>
      </c>
      <c r="D27" s="268">
        <v>64405.91</v>
      </c>
      <c r="E27" s="268">
        <v>24328.23</v>
      </c>
      <c r="F27" s="268">
        <v>5390.18</v>
      </c>
      <c r="G27" s="268">
        <v>47398.33</v>
      </c>
      <c r="H27" s="268">
        <v>6009.33</v>
      </c>
      <c r="I27" s="268">
        <v>220990.3</v>
      </c>
    </row>
    <row r="28" spans="1:9" s="53" customFormat="1" x14ac:dyDescent="0.25">
      <c r="A28" s="519" t="s">
        <v>264</v>
      </c>
      <c r="B28" s="268">
        <v>199318.2</v>
      </c>
      <c r="C28" s="268">
        <v>30397.15</v>
      </c>
      <c r="D28" s="268">
        <v>63306.53</v>
      </c>
      <c r="E28" s="268">
        <v>27767.91</v>
      </c>
      <c r="F28" s="268">
        <v>4800.25</v>
      </c>
      <c r="G28" s="268">
        <v>66572.39</v>
      </c>
      <c r="H28" s="268">
        <v>6473.97</v>
      </c>
      <c r="I28" s="268">
        <v>222823.04000000001</v>
      </c>
    </row>
    <row r="29" spans="1:9" s="53" customFormat="1" x14ac:dyDescent="0.25">
      <c r="A29" s="519" t="s">
        <v>467</v>
      </c>
      <c r="B29" s="268">
        <v>170865.37</v>
      </c>
      <c r="C29" s="268">
        <v>25669.75</v>
      </c>
      <c r="D29" s="268">
        <v>51644.22</v>
      </c>
      <c r="E29" s="268">
        <v>22532.83</v>
      </c>
      <c r="F29" s="268">
        <v>3876.93</v>
      </c>
      <c r="G29" s="268">
        <v>62344.23</v>
      </c>
      <c r="H29" s="268">
        <v>4797.41</v>
      </c>
      <c r="I29" s="268">
        <v>196193.58</v>
      </c>
    </row>
    <row r="30" spans="1:9" s="53" customFormat="1" x14ac:dyDescent="0.25">
      <c r="A30" s="541" t="s">
        <v>759</v>
      </c>
      <c r="B30" s="268">
        <v>179539.79</v>
      </c>
      <c r="C30" s="268">
        <v>27476.29</v>
      </c>
      <c r="D30" s="268">
        <v>50883.360000000001</v>
      </c>
      <c r="E30" s="268">
        <v>27708.37</v>
      </c>
      <c r="F30" s="268">
        <v>4438.25</v>
      </c>
      <c r="G30" s="268">
        <v>65272.28</v>
      </c>
      <c r="H30" s="268">
        <v>3761.24</v>
      </c>
      <c r="I30" s="268">
        <v>186561.89</v>
      </c>
    </row>
    <row r="31" spans="1:9" s="53" customFormat="1" x14ac:dyDescent="0.25"/>
    <row r="32" spans="1:9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</sheetData>
  <mergeCells count="15">
    <mergeCell ref="H4:H5"/>
    <mergeCell ref="I4:I5"/>
    <mergeCell ref="G6:G7"/>
    <mergeCell ref="H6:H7"/>
    <mergeCell ref="I6:I7"/>
    <mergeCell ref="G4:G5"/>
    <mergeCell ref="A4:A7"/>
    <mergeCell ref="B4:B5"/>
    <mergeCell ref="C4:D4"/>
    <mergeCell ref="E4:E5"/>
    <mergeCell ref="F4:F5"/>
    <mergeCell ref="C5:D5"/>
    <mergeCell ref="B6:B7"/>
    <mergeCell ref="E6:E7"/>
    <mergeCell ref="F6:F7"/>
  </mergeCells>
  <pageMargins left="0.7" right="0.7" top="0.75" bottom="0.75" header="0.3" footer="0.3"/>
  <pageSetup paperSize="9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J920"/>
  <sheetViews>
    <sheetView workbookViewId="0">
      <selection activeCell="I28" sqref="I28"/>
    </sheetView>
  </sheetViews>
  <sheetFormatPr defaultColWidth="9.140625" defaultRowHeight="15" x14ac:dyDescent="0.25"/>
  <cols>
    <col min="1" max="4" width="9.140625" style="74"/>
    <col min="5" max="8" width="15.42578125" style="74" customWidth="1"/>
    <col min="9" max="16384" width="9.140625" style="74"/>
  </cols>
  <sheetData>
    <row r="1" spans="1:10" x14ac:dyDescent="0.25">
      <c r="A1" s="59" t="s">
        <v>173</v>
      </c>
      <c r="B1" s="68"/>
      <c r="C1" s="68"/>
      <c r="D1" s="68"/>
      <c r="E1" s="68"/>
      <c r="F1" s="68"/>
      <c r="G1" s="68"/>
      <c r="H1" s="68"/>
    </row>
    <row r="2" spans="1:10" x14ac:dyDescent="0.25">
      <c r="A2" s="59" t="s">
        <v>511</v>
      </c>
      <c r="B2" s="68"/>
      <c r="C2" s="68"/>
      <c r="D2" s="68"/>
      <c r="E2" s="68"/>
      <c r="F2" s="68"/>
      <c r="G2" s="68"/>
      <c r="H2" s="68"/>
    </row>
    <row r="3" spans="1:10" x14ac:dyDescent="0.25">
      <c r="A3" s="127" t="s">
        <v>156</v>
      </c>
      <c r="B3" s="68"/>
      <c r="C3" s="68"/>
      <c r="D3" s="68"/>
      <c r="E3" s="68"/>
      <c r="F3" s="68"/>
      <c r="G3" s="68"/>
      <c r="H3" s="128" t="s">
        <v>487</v>
      </c>
    </row>
    <row r="4" spans="1:10" x14ac:dyDescent="0.25">
      <c r="A4" s="724"/>
      <c r="B4" s="222" t="s">
        <v>165</v>
      </c>
      <c r="C4" s="725" t="s">
        <v>490</v>
      </c>
      <c r="D4" s="725"/>
      <c r="E4" s="222" t="s">
        <v>159</v>
      </c>
      <c r="F4" s="222" t="s">
        <v>160</v>
      </c>
      <c r="G4" s="222" t="s">
        <v>161</v>
      </c>
      <c r="H4" s="224" t="s">
        <v>162</v>
      </c>
    </row>
    <row r="5" spans="1:10" ht="15" customHeight="1" x14ac:dyDescent="0.25">
      <c r="A5" s="724"/>
      <c r="B5" s="729" t="s">
        <v>157</v>
      </c>
      <c r="C5" s="217" t="s">
        <v>488</v>
      </c>
      <c r="D5" s="217" t="s">
        <v>489</v>
      </c>
      <c r="E5" s="736" t="s">
        <v>166</v>
      </c>
      <c r="F5" s="736" t="s">
        <v>167</v>
      </c>
      <c r="G5" s="736" t="s">
        <v>168</v>
      </c>
      <c r="H5" s="735" t="s">
        <v>169</v>
      </c>
    </row>
    <row r="6" spans="1:10" x14ac:dyDescent="0.25">
      <c r="A6" s="724"/>
      <c r="B6" s="730"/>
      <c r="C6" s="79" t="s">
        <v>171</v>
      </c>
      <c r="D6" s="79" t="s">
        <v>172</v>
      </c>
      <c r="E6" s="662"/>
      <c r="F6" s="662"/>
      <c r="G6" s="662"/>
      <c r="H6" s="664"/>
    </row>
    <row r="7" spans="1:10" x14ac:dyDescent="0.25">
      <c r="A7" s="519">
        <v>2021</v>
      </c>
      <c r="B7" s="366">
        <v>1864123.54</v>
      </c>
      <c r="C7" s="366">
        <v>319430.65999999997</v>
      </c>
      <c r="D7" s="366">
        <v>605018.15</v>
      </c>
      <c r="E7" s="366">
        <v>266753.31</v>
      </c>
      <c r="F7" s="366">
        <v>53852.21</v>
      </c>
      <c r="G7" s="366">
        <v>593719.03</v>
      </c>
      <c r="H7" s="366">
        <v>25350.18</v>
      </c>
    </row>
    <row r="8" spans="1:10" x14ac:dyDescent="0.25">
      <c r="A8" s="519">
        <v>2022</v>
      </c>
      <c r="B8" s="366">
        <v>1924835.68</v>
      </c>
      <c r="C8" s="366">
        <v>352307.31</v>
      </c>
      <c r="D8" s="366">
        <v>619263.41</v>
      </c>
      <c r="E8" s="366">
        <v>255516.82</v>
      </c>
      <c r="F8" s="366">
        <v>52320.84</v>
      </c>
      <c r="G8" s="366">
        <v>617048.01</v>
      </c>
      <c r="H8" s="366">
        <v>28379.29</v>
      </c>
    </row>
    <row r="9" spans="1:10" x14ac:dyDescent="0.25">
      <c r="A9" s="519">
        <v>2023</v>
      </c>
      <c r="B9" s="366">
        <v>1799593.16</v>
      </c>
      <c r="C9" s="366">
        <v>323470.83</v>
      </c>
      <c r="D9" s="366">
        <v>596161.16</v>
      </c>
      <c r="E9" s="366">
        <v>230467.03</v>
      </c>
      <c r="F9" s="366">
        <v>51152.02</v>
      </c>
      <c r="G9" s="366">
        <v>570380.86</v>
      </c>
      <c r="H9" s="366">
        <v>27961.26</v>
      </c>
    </row>
    <row r="10" spans="1:10" s="53" customFormat="1" x14ac:dyDescent="0.25">
      <c r="A10" s="519">
        <v>2024</v>
      </c>
      <c r="B10" s="366">
        <v>1756868.52</v>
      </c>
      <c r="C10" s="366">
        <v>316802.17</v>
      </c>
      <c r="D10" s="366">
        <v>608247.27999999991</v>
      </c>
      <c r="E10" s="366">
        <v>215435.27</v>
      </c>
      <c r="F10" s="366">
        <v>41954.710000000006</v>
      </c>
      <c r="G10" s="366">
        <v>536920.29</v>
      </c>
      <c r="H10" s="366">
        <v>36906.949999999997</v>
      </c>
    </row>
    <row r="11" spans="1:10" s="53" customFormat="1" x14ac:dyDescent="0.25">
      <c r="A11" s="519">
        <v>2025</v>
      </c>
      <c r="B11" s="366">
        <v>1882824.22</v>
      </c>
      <c r="C11" s="366">
        <v>290201.99</v>
      </c>
      <c r="D11" s="366">
        <v>611400.21000000008</v>
      </c>
      <c r="E11" s="366">
        <v>321525.05999999994</v>
      </c>
      <c r="F11" s="366">
        <v>53953.009999999987</v>
      </c>
      <c r="G11" s="366">
        <v>564067.32999999996</v>
      </c>
      <c r="H11" s="366">
        <v>41663.600000000006</v>
      </c>
    </row>
    <row r="12" spans="1:10" s="53" customFormat="1" ht="10.5" customHeight="1" x14ac:dyDescent="0.25">
      <c r="A12" s="518"/>
      <c r="B12" s="255"/>
      <c r="C12" s="255"/>
      <c r="D12" s="255"/>
      <c r="E12" s="255"/>
      <c r="F12" s="255"/>
      <c r="G12" s="255"/>
      <c r="H12" s="255"/>
    </row>
    <row r="13" spans="1:10" s="53" customFormat="1" ht="15.75" customHeight="1" x14ac:dyDescent="0.25">
      <c r="A13" s="322">
        <v>2025</v>
      </c>
      <c r="B13" s="74"/>
      <c r="C13" s="74"/>
      <c r="D13" s="74"/>
      <c r="E13" s="74"/>
      <c r="F13" s="74"/>
      <c r="G13" s="74"/>
      <c r="H13" s="74"/>
    </row>
    <row r="14" spans="1:10" s="53" customFormat="1" x14ac:dyDescent="0.25">
      <c r="A14" s="519" t="s">
        <v>538</v>
      </c>
      <c r="B14" s="268">
        <v>178080.78</v>
      </c>
      <c r="C14" s="268">
        <v>26188.880000000001</v>
      </c>
      <c r="D14" s="268">
        <v>51878.81</v>
      </c>
      <c r="E14" s="268">
        <v>31962.560000000001</v>
      </c>
      <c r="F14" s="268">
        <v>4380.29</v>
      </c>
      <c r="G14" s="268">
        <v>60406.48</v>
      </c>
      <c r="H14" s="268">
        <v>3261</v>
      </c>
      <c r="I14" s="211"/>
      <c r="J14" s="212"/>
    </row>
    <row r="15" spans="1:10" s="53" customFormat="1" x14ac:dyDescent="0.25">
      <c r="A15" s="322" t="s">
        <v>537</v>
      </c>
      <c r="B15" s="268">
        <v>204486.75</v>
      </c>
      <c r="C15" s="268">
        <v>31936.05</v>
      </c>
      <c r="D15" s="268">
        <v>62036.08</v>
      </c>
      <c r="E15" s="268">
        <v>36496.449999999997</v>
      </c>
      <c r="F15" s="268">
        <v>4843.5</v>
      </c>
      <c r="G15" s="268">
        <v>65453.67</v>
      </c>
      <c r="H15" s="268">
        <v>3721</v>
      </c>
    </row>
    <row r="16" spans="1:10" s="53" customFormat="1" x14ac:dyDescent="0.25">
      <c r="A16" s="519" t="s">
        <v>268</v>
      </c>
      <c r="B16" s="268">
        <v>199378.04</v>
      </c>
      <c r="C16" s="268">
        <v>28842.73</v>
      </c>
      <c r="D16" s="268">
        <v>57194.879999999997</v>
      </c>
      <c r="E16" s="268">
        <v>35727.4</v>
      </c>
      <c r="F16" s="268">
        <v>5544.98</v>
      </c>
      <c r="G16" s="268">
        <v>65863.460000000006</v>
      </c>
      <c r="H16" s="268">
        <v>6204.59</v>
      </c>
      <c r="I16" s="212"/>
      <c r="J16" s="212"/>
    </row>
    <row r="17" spans="1:8" s="53" customFormat="1" x14ac:dyDescent="0.25">
      <c r="A17" s="519" t="s">
        <v>548</v>
      </c>
      <c r="B17" s="268">
        <v>139760.45000000001</v>
      </c>
      <c r="C17" s="268">
        <v>18912.84</v>
      </c>
      <c r="D17" s="268">
        <v>44375.87</v>
      </c>
      <c r="E17" s="268">
        <v>26875.69</v>
      </c>
      <c r="F17" s="268">
        <v>3854.17</v>
      </c>
      <c r="G17" s="268">
        <v>42001.88</v>
      </c>
      <c r="H17" s="268">
        <v>3740</v>
      </c>
    </row>
    <row r="18" spans="1:8" s="53" customFormat="1" x14ac:dyDescent="0.25">
      <c r="A18" s="519" t="s">
        <v>595</v>
      </c>
      <c r="B18" s="268">
        <v>178977.66</v>
      </c>
      <c r="C18" s="268">
        <v>22517.01</v>
      </c>
      <c r="D18" s="268">
        <v>61178.89</v>
      </c>
      <c r="E18" s="268">
        <v>33970.06</v>
      </c>
      <c r="F18" s="268">
        <v>5501.57</v>
      </c>
      <c r="G18" s="268">
        <v>52143.13</v>
      </c>
      <c r="H18" s="268">
        <v>3667</v>
      </c>
    </row>
    <row r="19" spans="1:8" s="53" customFormat="1" x14ac:dyDescent="0.25">
      <c r="A19" s="74"/>
      <c r="B19" s="74"/>
      <c r="C19" s="74"/>
      <c r="D19" s="74"/>
      <c r="E19" s="74"/>
      <c r="F19" s="74"/>
      <c r="G19" s="74"/>
      <c r="H19" s="74"/>
    </row>
    <row r="20" spans="1:8" s="53" customFormat="1" x14ac:dyDescent="0.25">
      <c r="A20" s="519">
        <v>2026</v>
      </c>
      <c r="B20" s="74"/>
      <c r="C20" s="74"/>
      <c r="D20" s="74"/>
      <c r="E20" s="74"/>
      <c r="F20" s="74"/>
      <c r="G20" s="74"/>
      <c r="H20" s="74"/>
    </row>
    <row r="21" spans="1:8" s="53" customFormat="1" x14ac:dyDescent="0.25">
      <c r="A21" s="519" t="s">
        <v>653</v>
      </c>
      <c r="B21" s="268">
        <v>34499.4</v>
      </c>
      <c r="C21" s="268">
        <v>6478.88</v>
      </c>
      <c r="D21" s="268">
        <v>13052.24</v>
      </c>
      <c r="E21" s="268">
        <v>4784.26</v>
      </c>
      <c r="F21" s="268">
        <v>483.08</v>
      </c>
      <c r="G21" s="268">
        <v>9690.94</v>
      </c>
      <c r="H21" s="268">
        <v>10</v>
      </c>
    </row>
    <row r="22" spans="1:8" s="53" customFormat="1" x14ac:dyDescent="0.25">
      <c r="A22" s="519" t="s">
        <v>271</v>
      </c>
      <c r="B22" s="268">
        <v>109967.9</v>
      </c>
      <c r="C22" s="268">
        <v>18207.28</v>
      </c>
      <c r="D22" s="268">
        <v>45794.29</v>
      </c>
      <c r="E22" s="268">
        <v>13450.38</v>
      </c>
      <c r="F22" s="268">
        <v>2537.1999999999998</v>
      </c>
      <c r="G22" s="268">
        <v>28281.75</v>
      </c>
      <c r="H22" s="268">
        <v>1697</v>
      </c>
    </row>
    <row r="23" spans="1:8" s="53" customFormat="1" x14ac:dyDescent="0.25">
      <c r="A23" s="519" t="s">
        <v>432</v>
      </c>
      <c r="B23" s="268">
        <v>172570.97</v>
      </c>
      <c r="C23" s="268">
        <v>29381.14</v>
      </c>
      <c r="D23" s="268">
        <v>62343.58</v>
      </c>
      <c r="E23" s="268">
        <v>23434.01</v>
      </c>
      <c r="F23" s="268">
        <v>4199.7</v>
      </c>
      <c r="G23" s="268">
        <v>50182.5</v>
      </c>
      <c r="H23" s="268">
        <v>3030.04</v>
      </c>
    </row>
    <row r="24" spans="1:8" s="53" customFormat="1" x14ac:dyDescent="0.25">
      <c r="A24" s="519" t="s">
        <v>519</v>
      </c>
      <c r="B24" s="268">
        <v>152963.73000000001</v>
      </c>
      <c r="C24" s="268">
        <v>26095.27</v>
      </c>
      <c r="D24" s="268">
        <v>47466.84</v>
      </c>
      <c r="E24" s="268">
        <v>24541.759999999998</v>
      </c>
      <c r="F24" s="268">
        <v>4631.37</v>
      </c>
      <c r="G24" s="268">
        <v>45749.15</v>
      </c>
      <c r="H24" s="268">
        <v>4479.34</v>
      </c>
    </row>
    <row r="25" spans="1:8" s="53" customFormat="1" x14ac:dyDescent="0.25">
      <c r="A25" s="519" t="s">
        <v>263</v>
      </c>
      <c r="B25" s="268">
        <v>178424.42</v>
      </c>
      <c r="C25" s="268">
        <v>27582.94</v>
      </c>
      <c r="D25" s="268">
        <v>58558.8</v>
      </c>
      <c r="E25" s="268">
        <v>25977.89</v>
      </c>
      <c r="F25" s="268">
        <v>5891.17</v>
      </c>
      <c r="G25" s="268">
        <v>53903.33</v>
      </c>
      <c r="H25" s="268">
        <v>6510.29</v>
      </c>
    </row>
    <row r="26" spans="1:8" s="53" customFormat="1" x14ac:dyDescent="0.25">
      <c r="A26" s="519" t="s">
        <v>264</v>
      </c>
      <c r="B26" s="268">
        <v>203134.02</v>
      </c>
      <c r="C26" s="268">
        <v>28609.8</v>
      </c>
      <c r="D26" s="268">
        <v>64498.5</v>
      </c>
      <c r="E26" s="268">
        <v>31054.59</v>
      </c>
      <c r="F26" s="268">
        <v>5666.47</v>
      </c>
      <c r="G26" s="268">
        <v>64980.18</v>
      </c>
      <c r="H26" s="268">
        <v>8324.48</v>
      </c>
    </row>
    <row r="27" spans="1:8" s="53" customFormat="1" x14ac:dyDescent="0.25">
      <c r="A27" s="519" t="s">
        <v>467</v>
      </c>
      <c r="B27" s="268">
        <v>193474.07</v>
      </c>
      <c r="C27" s="268">
        <v>29139.03</v>
      </c>
      <c r="D27" s="268">
        <v>57525.97</v>
      </c>
      <c r="E27" s="268">
        <v>27757.97</v>
      </c>
      <c r="F27" s="268">
        <v>4788.32</v>
      </c>
      <c r="G27" s="268">
        <v>67986.39</v>
      </c>
      <c r="H27" s="268">
        <v>6276.39</v>
      </c>
    </row>
    <row r="28" spans="1:8" s="53" customFormat="1" x14ac:dyDescent="0.25">
      <c r="A28" s="541" t="s">
        <v>760</v>
      </c>
      <c r="B28" s="268">
        <v>190076.6</v>
      </c>
      <c r="C28" s="268">
        <v>27454.26</v>
      </c>
      <c r="D28" s="268">
        <v>54951.91</v>
      </c>
      <c r="E28" s="268">
        <v>30542.69</v>
      </c>
      <c r="F28" s="268">
        <v>5465.5</v>
      </c>
      <c r="G28" s="268">
        <v>67325.83</v>
      </c>
      <c r="H28" s="268">
        <v>4336.41</v>
      </c>
    </row>
    <row r="29" spans="1:8" s="53" customFormat="1" x14ac:dyDescent="0.25"/>
    <row r="30" spans="1:8" s="53" customFormat="1" x14ac:dyDescent="0.25"/>
    <row r="31" spans="1:8" s="53" customFormat="1" x14ac:dyDescent="0.25"/>
    <row r="32" spans="1:8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</sheetData>
  <mergeCells count="7">
    <mergeCell ref="H5:H6"/>
    <mergeCell ref="A4:A6"/>
    <mergeCell ref="C4:D4"/>
    <mergeCell ref="B5:B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K936"/>
  <sheetViews>
    <sheetView workbookViewId="0">
      <selection activeCell="J27" sqref="J27"/>
    </sheetView>
  </sheetViews>
  <sheetFormatPr defaultColWidth="9.140625" defaultRowHeight="15" x14ac:dyDescent="0.25"/>
  <cols>
    <col min="1" max="1" width="10.7109375" style="74" customWidth="1"/>
    <col min="2" max="2" width="15.28515625" style="74" customWidth="1"/>
    <col min="3" max="3" width="15.7109375" style="74" customWidth="1"/>
    <col min="4" max="4" width="14.85546875" style="74" customWidth="1"/>
    <col min="5" max="5" width="15.42578125" style="74" customWidth="1"/>
    <col min="6" max="6" width="24" style="74" customWidth="1"/>
    <col min="7" max="7" width="19.28515625" style="74" customWidth="1"/>
    <col min="8" max="16384" width="9.140625" style="74"/>
  </cols>
  <sheetData>
    <row r="1" spans="1:11" x14ac:dyDescent="0.25">
      <c r="A1" s="130" t="s">
        <v>617</v>
      </c>
      <c r="B1" s="55"/>
      <c r="C1" s="55"/>
      <c r="D1" s="55"/>
      <c r="E1" s="55"/>
      <c r="F1" s="55"/>
      <c r="G1" s="55"/>
    </row>
    <row r="2" spans="1:11" x14ac:dyDescent="0.25">
      <c r="A2" s="129" t="s">
        <v>618</v>
      </c>
      <c r="B2" s="55"/>
      <c r="C2" s="55"/>
      <c r="D2" s="55"/>
      <c r="E2" s="55"/>
      <c r="F2" s="55"/>
      <c r="G2" s="55"/>
    </row>
    <row r="3" spans="1:11" x14ac:dyDescent="0.25">
      <c r="A3" s="131"/>
      <c r="B3" s="55"/>
      <c r="C3" s="55"/>
      <c r="D3" s="55"/>
      <c r="E3" s="55"/>
      <c r="F3" s="55"/>
      <c r="G3" s="303" t="s">
        <v>619</v>
      </c>
    </row>
    <row r="4" spans="1:11" ht="26.25" x14ac:dyDescent="0.25">
      <c r="A4" s="737"/>
      <c r="B4" s="428" t="s">
        <v>174</v>
      </c>
      <c r="C4" s="428" t="s">
        <v>175</v>
      </c>
      <c r="D4" s="428" t="s">
        <v>176</v>
      </c>
      <c r="E4" s="428" t="s">
        <v>177</v>
      </c>
      <c r="F4" s="428" t="s">
        <v>178</v>
      </c>
      <c r="G4" s="429" t="s">
        <v>179</v>
      </c>
    </row>
    <row r="5" spans="1:11" ht="15" customHeight="1" x14ac:dyDescent="0.25">
      <c r="A5" s="738"/>
      <c r="B5" s="304" t="s">
        <v>180</v>
      </c>
      <c r="C5" s="304" t="s">
        <v>181</v>
      </c>
      <c r="D5" s="304" t="s">
        <v>182</v>
      </c>
      <c r="E5" s="304" t="s">
        <v>183</v>
      </c>
      <c r="F5" s="304" t="s">
        <v>184</v>
      </c>
      <c r="G5" s="305" t="s">
        <v>185</v>
      </c>
    </row>
    <row r="6" spans="1:11" x14ac:dyDescent="0.25">
      <c r="A6" s="529">
        <v>2021</v>
      </c>
      <c r="B6" s="433">
        <v>100</v>
      </c>
      <c r="C6" s="250">
        <v>100</v>
      </c>
      <c r="D6" s="250">
        <v>100</v>
      </c>
      <c r="E6" s="250">
        <v>100</v>
      </c>
      <c r="F6" s="250">
        <v>100</v>
      </c>
      <c r="G6" s="250">
        <v>100</v>
      </c>
      <c r="K6" s="236"/>
    </row>
    <row r="7" spans="1:11" x14ac:dyDescent="0.25">
      <c r="A7" s="322">
        <v>2022</v>
      </c>
      <c r="B7" s="433">
        <v>99.861190518119443</v>
      </c>
      <c r="C7" s="433">
        <v>101.64839447945209</v>
      </c>
      <c r="D7" s="433">
        <v>98.424518099020958</v>
      </c>
      <c r="E7" s="433">
        <v>100.37676082197532</v>
      </c>
      <c r="F7" s="433">
        <v>89.348006850619683</v>
      </c>
      <c r="G7" s="433">
        <v>101.35183759367304</v>
      </c>
      <c r="K7" s="236"/>
    </row>
    <row r="8" spans="1:11" x14ac:dyDescent="0.25">
      <c r="A8" s="322">
        <v>2023</v>
      </c>
      <c r="B8" s="433">
        <v>96.725988946753219</v>
      </c>
      <c r="C8" s="433">
        <v>91.509319010264832</v>
      </c>
      <c r="D8" s="433">
        <v>102.25589568983378</v>
      </c>
      <c r="E8" s="433">
        <v>111.67701171964521</v>
      </c>
      <c r="F8" s="433">
        <v>65.548344000521709</v>
      </c>
      <c r="G8" s="433">
        <v>96.170196157012313</v>
      </c>
      <c r="K8" s="236"/>
    </row>
    <row r="9" spans="1:11" s="53" customFormat="1" x14ac:dyDescent="0.25">
      <c r="A9" s="322">
        <v>2024</v>
      </c>
      <c r="B9" s="433">
        <v>92.633532456118886</v>
      </c>
      <c r="C9" s="433">
        <v>88.697267481073439</v>
      </c>
      <c r="D9" s="433">
        <v>94.252726210368692</v>
      </c>
      <c r="E9" s="433">
        <v>107.41184384484917</v>
      </c>
      <c r="F9" s="433">
        <v>76.943892809992121</v>
      </c>
      <c r="G9" s="433">
        <v>92.488505290707735</v>
      </c>
      <c r="K9" s="189"/>
    </row>
    <row r="10" spans="1:11" s="53" customFormat="1" x14ac:dyDescent="0.25">
      <c r="A10" s="322">
        <v>2025</v>
      </c>
      <c r="B10" s="433">
        <v>88.456103507225521</v>
      </c>
      <c r="C10" s="433">
        <v>80.766239875279595</v>
      </c>
      <c r="D10" s="433">
        <v>93.12422637132336</v>
      </c>
      <c r="E10" s="433">
        <v>107.03643512036022</v>
      </c>
      <c r="F10" s="433">
        <v>55.656855487449754</v>
      </c>
      <c r="G10" s="433">
        <v>92.328188649937815</v>
      </c>
      <c r="K10" s="189"/>
    </row>
    <row r="11" spans="1:11" s="53" customFormat="1" x14ac:dyDescent="0.25">
      <c r="A11" s="528"/>
      <c r="B11" s="250"/>
      <c r="C11" s="250"/>
      <c r="D11" s="250"/>
      <c r="E11" s="250"/>
      <c r="F11" s="250"/>
      <c r="G11" s="250"/>
    </row>
    <row r="12" spans="1:11" s="53" customFormat="1" x14ac:dyDescent="0.25">
      <c r="A12" s="529">
        <v>2025</v>
      </c>
      <c r="B12" s="250"/>
      <c r="C12" s="250"/>
      <c r="D12" s="250"/>
      <c r="E12" s="250"/>
      <c r="F12" s="250"/>
      <c r="G12" s="250"/>
    </row>
    <row r="13" spans="1:11" s="201" customFormat="1" ht="15.75" x14ac:dyDescent="0.25">
      <c r="A13" s="289" t="s">
        <v>638</v>
      </c>
      <c r="B13" s="250">
        <v>80.867292385071636</v>
      </c>
      <c r="C13" s="250">
        <v>71.765930503176207</v>
      </c>
      <c r="D13" s="250">
        <v>94.162626073329562</v>
      </c>
      <c r="E13" s="250">
        <v>84.146257071463253</v>
      </c>
      <c r="F13" s="250">
        <v>37.885975891628547</v>
      </c>
      <c r="G13" s="250">
        <v>81.460326522288682</v>
      </c>
    </row>
    <row r="14" spans="1:11" s="201" customFormat="1" x14ac:dyDescent="0.25">
      <c r="A14" s="289" t="s">
        <v>646</v>
      </c>
      <c r="B14" s="250">
        <v>89.282690404051721</v>
      </c>
      <c r="C14" s="250">
        <v>79.929590561310633</v>
      </c>
      <c r="D14" s="250">
        <v>95.700841872042886</v>
      </c>
      <c r="E14" s="250">
        <v>110.30158766277299</v>
      </c>
      <c r="F14" s="250">
        <v>54.519567799819754</v>
      </c>
      <c r="G14" s="250">
        <v>92.478981161322807</v>
      </c>
    </row>
    <row r="15" spans="1:11" s="201" customFormat="1" x14ac:dyDescent="0.25">
      <c r="A15" s="289" t="s">
        <v>268</v>
      </c>
      <c r="B15" s="250">
        <v>93.701026339167001</v>
      </c>
      <c r="C15" s="250">
        <v>83.512432715375269</v>
      </c>
      <c r="D15" s="250">
        <v>100.70775325412677</v>
      </c>
      <c r="E15" s="250">
        <v>120.27421785309895</v>
      </c>
      <c r="F15" s="250">
        <v>61.514943968936421</v>
      </c>
      <c r="G15" s="250">
        <v>94.185472337495028</v>
      </c>
    </row>
    <row r="16" spans="1:11" s="201" customFormat="1" x14ac:dyDescent="0.25">
      <c r="A16" s="289" t="s">
        <v>659</v>
      </c>
      <c r="B16" s="250">
        <v>90.207219731933677</v>
      </c>
      <c r="C16" s="250">
        <v>83.446376135542863</v>
      </c>
      <c r="D16" s="250">
        <v>98.044738928624398</v>
      </c>
      <c r="E16" s="250">
        <v>111.52820666746098</v>
      </c>
      <c r="F16" s="250">
        <v>65.240801787027195</v>
      </c>
      <c r="G16" s="250">
        <v>83.516705192013816</v>
      </c>
    </row>
    <row r="17" spans="1:7" s="201" customFormat="1" x14ac:dyDescent="0.25">
      <c r="A17" s="328" t="s">
        <v>683</v>
      </c>
      <c r="B17" s="250">
        <v>103.45809641564959</v>
      </c>
      <c r="C17" s="250">
        <v>90.92011376325938</v>
      </c>
      <c r="D17" s="250">
        <v>112.13850963411838</v>
      </c>
      <c r="E17" s="250">
        <v>143.49132007724157</v>
      </c>
      <c r="F17" s="250">
        <v>60.711051906756936</v>
      </c>
      <c r="G17" s="250">
        <v>101.59563873415007</v>
      </c>
    </row>
    <row r="18" spans="1:7" s="201" customFormat="1" x14ac:dyDescent="0.25">
      <c r="A18" s="289">
        <v>2026</v>
      </c>
      <c r="B18" s="250"/>
      <c r="C18" s="250"/>
      <c r="D18" s="250"/>
      <c r="E18" s="250"/>
      <c r="F18" s="250"/>
      <c r="G18" s="250"/>
    </row>
    <row r="19" spans="1:7" s="53" customFormat="1" x14ac:dyDescent="0.25">
      <c r="A19" s="289" t="s">
        <v>256</v>
      </c>
      <c r="B19" s="250">
        <v>70.867921899999999</v>
      </c>
      <c r="C19" s="250">
        <v>55.891982400000003</v>
      </c>
      <c r="D19" s="250">
        <v>107.4434406</v>
      </c>
      <c r="E19" s="250">
        <v>72.409579100000002</v>
      </c>
      <c r="F19" s="250">
        <v>36.0255066</v>
      </c>
      <c r="G19" s="250">
        <v>68.304760599999994</v>
      </c>
    </row>
    <row r="20" spans="1:7" s="53" customFormat="1" x14ac:dyDescent="0.25">
      <c r="A20" s="289" t="s">
        <v>271</v>
      </c>
      <c r="B20" s="250">
        <v>79.693189000000004</v>
      </c>
      <c r="C20" s="250">
        <v>70.761074899999997</v>
      </c>
      <c r="D20" s="250">
        <v>83.584531600000005</v>
      </c>
      <c r="E20" s="250">
        <v>160.92712839999999</v>
      </c>
      <c r="F20" s="250">
        <v>44.821554999999996</v>
      </c>
      <c r="G20" s="250">
        <v>84.040309899999997</v>
      </c>
    </row>
    <row r="21" spans="1:7" s="53" customFormat="1" x14ac:dyDescent="0.25">
      <c r="A21" s="289" t="s">
        <v>261</v>
      </c>
      <c r="B21" s="250">
        <v>87.892957100000004</v>
      </c>
      <c r="C21" s="250">
        <v>77.373310200000006</v>
      </c>
      <c r="D21" s="250">
        <v>105.9496888</v>
      </c>
      <c r="E21" s="250">
        <v>112.460103</v>
      </c>
      <c r="F21" s="250">
        <v>46.305422299999996</v>
      </c>
      <c r="G21" s="250">
        <v>98.321790300000004</v>
      </c>
    </row>
    <row r="22" spans="1:7" s="53" customFormat="1" x14ac:dyDescent="0.25">
      <c r="A22" s="289" t="s">
        <v>451</v>
      </c>
      <c r="B22" s="250">
        <v>75.861554100000006</v>
      </c>
      <c r="C22" s="250">
        <v>71.981979800000005</v>
      </c>
      <c r="D22" s="250">
        <v>73.894593400000005</v>
      </c>
      <c r="E22" s="250">
        <v>101.956642</v>
      </c>
      <c r="F22" s="250">
        <v>36.813242199999998</v>
      </c>
      <c r="G22" s="250">
        <v>98.307965800000005</v>
      </c>
    </row>
    <row r="23" spans="1:7" s="53" customFormat="1" x14ac:dyDescent="0.25">
      <c r="A23" s="289" t="s">
        <v>732</v>
      </c>
      <c r="B23" s="250">
        <v>80.731929600000001</v>
      </c>
      <c r="C23" s="250">
        <v>70.583422100000007</v>
      </c>
      <c r="D23" s="250">
        <v>100.75717109999999</v>
      </c>
      <c r="E23" s="250">
        <v>90.106500800000006</v>
      </c>
      <c r="F23" s="250">
        <v>51.437272299999997</v>
      </c>
      <c r="G23" s="250">
        <v>88.167980299999996</v>
      </c>
    </row>
    <row r="24" spans="1:7" s="53" customFormat="1" x14ac:dyDescent="0.25">
      <c r="A24" s="289" t="s">
        <v>734</v>
      </c>
      <c r="B24" s="250">
        <v>83.069932300000005</v>
      </c>
      <c r="C24" s="250">
        <v>77.737031799999997</v>
      </c>
      <c r="D24" s="250">
        <v>87.477075999999997</v>
      </c>
      <c r="E24" s="250">
        <v>110.3564506</v>
      </c>
      <c r="F24" s="250">
        <v>46.678854600000001</v>
      </c>
      <c r="G24" s="250">
        <v>98.976342099999997</v>
      </c>
    </row>
    <row r="25" spans="1:7" s="53" customFormat="1" x14ac:dyDescent="0.25">
      <c r="A25" s="289" t="s">
        <v>467</v>
      </c>
      <c r="B25" s="250">
        <v>89.031910600000003</v>
      </c>
      <c r="C25" s="250">
        <v>84.859810699999997</v>
      </c>
      <c r="D25" s="250">
        <v>97.203486600000005</v>
      </c>
      <c r="E25" s="250">
        <v>99.734580600000001</v>
      </c>
      <c r="F25" s="250">
        <v>53.972496800000002</v>
      </c>
      <c r="G25" s="250">
        <v>103.2101924</v>
      </c>
    </row>
    <row r="26" spans="1:7" s="53" customFormat="1" ht="15.75" x14ac:dyDescent="0.25">
      <c r="A26" s="289" t="s">
        <v>745</v>
      </c>
      <c r="B26" s="250">
        <v>71.912688900000006</v>
      </c>
      <c r="C26" s="250">
        <v>63.295656000000001</v>
      </c>
      <c r="D26" s="250">
        <v>91.661601700000006</v>
      </c>
      <c r="E26" s="250">
        <v>80.161476500000006</v>
      </c>
      <c r="F26" s="250">
        <v>20.631473799999998</v>
      </c>
      <c r="G26" s="250">
        <v>83.153717599999993</v>
      </c>
    </row>
    <row r="27" spans="1:7" s="53" customFormat="1" x14ac:dyDescent="0.25">
      <c r="A27" s="289"/>
      <c r="B27" s="250"/>
      <c r="C27" s="250"/>
      <c r="D27" s="250"/>
      <c r="E27" s="250"/>
      <c r="F27" s="250"/>
      <c r="G27" s="250"/>
    </row>
    <row r="28" spans="1:7" s="53" customFormat="1" x14ac:dyDescent="0.25">
      <c r="A28" s="289"/>
      <c r="B28" s="250"/>
      <c r="C28" s="250"/>
      <c r="D28" s="250"/>
      <c r="E28" s="250"/>
      <c r="F28" s="250"/>
      <c r="G28" s="250"/>
    </row>
    <row r="29" spans="1:7" s="53" customFormat="1" x14ac:dyDescent="0.25">
      <c r="A29" s="289"/>
      <c r="B29" s="250"/>
      <c r="C29" s="250"/>
      <c r="D29" s="250"/>
      <c r="E29" s="250"/>
      <c r="F29" s="250"/>
      <c r="G29" s="250"/>
    </row>
    <row r="30" spans="1:7" s="53" customFormat="1" ht="15.75" x14ac:dyDescent="0.25">
      <c r="A30" s="192" t="s">
        <v>524</v>
      </c>
      <c r="B30" s="194"/>
      <c r="F30" s="239"/>
    </row>
    <row r="31" spans="1:7" s="53" customFormat="1" x14ac:dyDescent="0.25">
      <c r="A31" s="193" t="s">
        <v>536</v>
      </c>
      <c r="B31" s="192"/>
    </row>
    <row r="32" spans="1:7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  <row r="912" s="53" customFormat="1" x14ac:dyDescent="0.25"/>
    <row r="913" s="53" customFormat="1" x14ac:dyDescent="0.25"/>
    <row r="914" s="53" customFormat="1" x14ac:dyDescent="0.25"/>
    <row r="915" s="53" customFormat="1" x14ac:dyDescent="0.25"/>
    <row r="916" s="53" customFormat="1" x14ac:dyDescent="0.25"/>
    <row r="917" s="53" customFormat="1" x14ac:dyDescent="0.25"/>
    <row r="918" s="53" customFormat="1" x14ac:dyDescent="0.25"/>
    <row r="919" s="53" customFormat="1" x14ac:dyDescent="0.25"/>
    <row r="920" s="53" customFormat="1" x14ac:dyDescent="0.25"/>
    <row r="921" s="53" customFormat="1" x14ac:dyDescent="0.25"/>
    <row r="922" s="53" customFormat="1" x14ac:dyDescent="0.25"/>
    <row r="923" s="53" customFormat="1" x14ac:dyDescent="0.25"/>
    <row r="924" s="53" customFormat="1" x14ac:dyDescent="0.25"/>
    <row r="925" s="53" customFormat="1" x14ac:dyDescent="0.25"/>
    <row r="926" s="53" customFormat="1" x14ac:dyDescent="0.25"/>
    <row r="927" s="53" customFormat="1" x14ac:dyDescent="0.25"/>
    <row r="928" s="53" customFormat="1" x14ac:dyDescent="0.25"/>
    <row r="929" s="53" customFormat="1" x14ac:dyDescent="0.25"/>
    <row r="930" s="53" customFormat="1" x14ac:dyDescent="0.25"/>
    <row r="931" s="53" customFormat="1" x14ac:dyDescent="0.25"/>
    <row r="932" s="53" customFormat="1" x14ac:dyDescent="0.25"/>
    <row r="933" s="53" customFormat="1" x14ac:dyDescent="0.25"/>
    <row r="934" s="53" customFormat="1" x14ac:dyDescent="0.25"/>
    <row r="935" s="53" customFormat="1" x14ac:dyDescent="0.25"/>
    <row r="936" s="53" customFormat="1" x14ac:dyDescent="0.25"/>
  </sheetData>
  <mergeCells count="1">
    <mergeCell ref="A4:A5"/>
  </mergeCells>
  <pageMargins left="0.7" right="0.7" top="0.75" bottom="0.75" header="0.3" footer="0.3"/>
  <pageSetup paperSize="9" orientation="landscape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P935"/>
  <sheetViews>
    <sheetView zoomScaleNormal="100" workbookViewId="0">
      <selection activeCell="T15" sqref="T15"/>
    </sheetView>
  </sheetViews>
  <sheetFormatPr defaultColWidth="9.140625" defaultRowHeight="15" x14ac:dyDescent="0.25"/>
  <cols>
    <col min="1" max="1" width="5.28515625" style="65" customWidth="1"/>
    <col min="2" max="2" width="32.42578125" style="65" customWidth="1"/>
    <col min="3" max="3" width="7.7109375" style="65" customWidth="1"/>
    <col min="4" max="7" width="6.7109375" style="65" customWidth="1"/>
    <col min="8" max="8" width="6" style="65" customWidth="1"/>
    <col min="9" max="15" width="6.7109375" style="65" customWidth="1"/>
    <col min="16" max="16" width="6.85546875" style="65" customWidth="1"/>
    <col min="17" max="16384" width="9.140625" style="65"/>
  </cols>
  <sheetData>
    <row r="1" spans="1:16" x14ac:dyDescent="0.25">
      <c r="A1" s="739" t="s">
        <v>620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</row>
    <row r="2" spans="1:16" x14ac:dyDescent="0.25">
      <c r="A2" s="648" t="s">
        <v>623</v>
      </c>
      <c r="B2" s="648"/>
      <c r="C2" s="648"/>
      <c r="D2" s="648"/>
      <c r="E2" s="648"/>
      <c r="F2" s="648"/>
      <c r="G2" s="648"/>
      <c r="H2" s="648"/>
      <c r="I2" s="648"/>
      <c r="J2" s="648"/>
      <c r="K2" s="648"/>
      <c r="L2" s="648"/>
      <c r="M2" s="648"/>
      <c r="N2" s="648"/>
      <c r="O2" s="648"/>
      <c r="P2" s="648"/>
    </row>
    <row r="3" spans="1:16" ht="19.5" customHeight="1" x14ac:dyDescent="0.25">
      <c r="A3" s="740"/>
      <c r="B3" s="607"/>
      <c r="C3" s="607">
        <v>2025</v>
      </c>
      <c r="D3" s="741">
        <v>2025</v>
      </c>
      <c r="E3" s="742"/>
      <c r="F3" s="742"/>
      <c r="G3" s="742"/>
      <c r="H3" s="743"/>
      <c r="I3" s="744">
        <v>2026</v>
      </c>
      <c r="J3" s="744"/>
      <c r="K3" s="744"/>
      <c r="L3" s="744"/>
      <c r="M3" s="744"/>
      <c r="N3" s="744"/>
      <c r="O3" s="744"/>
      <c r="P3" s="744"/>
    </row>
    <row r="4" spans="1:16" ht="30" x14ac:dyDescent="0.25">
      <c r="A4" s="740"/>
      <c r="B4" s="607"/>
      <c r="C4" s="607"/>
      <c r="D4" s="296" t="s">
        <v>639</v>
      </c>
      <c r="E4" s="296" t="s">
        <v>644</v>
      </c>
      <c r="F4" s="296" t="s">
        <v>655</v>
      </c>
      <c r="G4" s="296" t="s">
        <v>656</v>
      </c>
      <c r="H4" s="296" t="s">
        <v>625</v>
      </c>
      <c r="I4" s="434" t="s">
        <v>564</v>
      </c>
      <c r="J4" s="296" t="s">
        <v>565</v>
      </c>
      <c r="K4" s="296" t="s">
        <v>637</v>
      </c>
      <c r="L4" s="527" t="s">
        <v>563</v>
      </c>
      <c r="M4" s="527" t="s">
        <v>733</v>
      </c>
      <c r="N4" s="527" t="s">
        <v>735</v>
      </c>
      <c r="O4" s="527" t="s">
        <v>746</v>
      </c>
      <c r="P4" s="531" t="s">
        <v>747</v>
      </c>
    </row>
    <row r="5" spans="1:16" ht="25.5" x14ac:dyDescent="0.25">
      <c r="A5" s="290" t="s">
        <v>94</v>
      </c>
      <c r="B5" s="528" t="s">
        <v>567</v>
      </c>
      <c r="C5" s="264">
        <v>85.672050936612294</v>
      </c>
      <c r="D5" s="264">
        <v>90.876510441966772</v>
      </c>
      <c r="E5" s="264">
        <v>103.06282831937271</v>
      </c>
      <c r="F5" s="264">
        <v>78.201838848140625</v>
      </c>
      <c r="G5" s="264">
        <v>100.41474077149488</v>
      </c>
      <c r="H5" s="264">
        <v>102.28255143331215</v>
      </c>
      <c r="I5" s="264">
        <v>72.257518599999997</v>
      </c>
      <c r="J5" s="264">
        <v>62.780503199999998</v>
      </c>
      <c r="K5" s="264">
        <v>85.636414500000001</v>
      </c>
      <c r="L5" s="264">
        <v>67.255651999999998</v>
      </c>
      <c r="M5" s="264">
        <v>87.9055939</v>
      </c>
      <c r="N5" s="264">
        <v>70.969616299999998</v>
      </c>
      <c r="O5" s="264">
        <v>87.339750800000004</v>
      </c>
      <c r="P5" s="264">
        <v>78.200204099999993</v>
      </c>
    </row>
    <row r="6" spans="1:16" ht="25.5" x14ac:dyDescent="0.25">
      <c r="A6" s="291" t="s">
        <v>97</v>
      </c>
      <c r="B6" s="528" t="s">
        <v>568</v>
      </c>
      <c r="C6" s="264">
        <v>87.169856530709879</v>
      </c>
      <c r="D6" s="264">
        <v>87.986249007160907</v>
      </c>
      <c r="E6" s="264">
        <v>111.8299175343481</v>
      </c>
      <c r="F6" s="264">
        <v>93.718953707392359</v>
      </c>
      <c r="G6" s="264">
        <v>90.153778793671592</v>
      </c>
      <c r="H6" s="264">
        <v>104.23578225660505</v>
      </c>
      <c r="I6" s="264">
        <v>80.139845199999996</v>
      </c>
      <c r="J6" s="264">
        <v>57.570826400000001</v>
      </c>
      <c r="K6" s="264">
        <v>86.796891000000002</v>
      </c>
      <c r="L6" s="264">
        <v>76.896387399999995</v>
      </c>
      <c r="M6" s="264">
        <v>108.642956</v>
      </c>
      <c r="N6" s="264">
        <v>79.2800084</v>
      </c>
      <c r="O6" s="264">
        <v>108.7639642</v>
      </c>
      <c r="P6" s="264">
        <v>96.277160899999998</v>
      </c>
    </row>
    <row r="7" spans="1:16" ht="25.5" x14ac:dyDescent="0.25">
      <c r="A7" s="291" t="s">
        <v>98</v>
      </c>
      <c r="B7" s="528" t="s">
        <v>569</v>
      </c>
      <c r="C7" s="264">
        <v>72.741373832149193</v>
      </c>
      <c r="D7" s="264">
        <v>90.373533877391949</v>
      </c>
      <c r="E7" s="264">
        <v>79.730301513976542</v>
      </c>
      <c r="F7" s="264">
        <v>34.285977704379576</v>
      </c>
      <c r="G7" s="264">
        <v>96.411174579030515</v>
      </c>
      <c r="H7" s="264">
        <v>96.980536595732076</v>
      </c>
      <c r="I7" s="264">
        <v>62.552748000000001</v>
      </c>
      <c r="J7" s="264">
        <v>73.756754599999994</v>
      </c>
      <c r="K7" s="264">
        <v>82.421262499999997</v>
      </c>
      <c r="L7" s="264">
        <v>31.098483399999999</v>
      </c>
      <c r="M7" s="264">
        <v>31.002985500000001</v>
      </c>
      <c r="N7" s="264">
        <v>40.277108699999999</v>
      </c>
      <c r="O7" s="264">
        <v>27.949286600000001</v>
      </c>
      <c r="P7" s="264">
        <v>29.7335669</v>
      </c>
    </row>
    <row r="8" spans="1:16" ht="25.5" x14ac:dyDescent="0.25">
      <c r="A8" s="291" t="s">
        <v>99</v>
      </c>
      <c r="B8" s="528" t="s">
        <v>570</v>
      </c>
      <c r="C8" s="264">
        <v>123.47196571573647</v>
      </c>
      <c r="D8" s="264">
        <v>114.69300970284918</v>
      </c>
      <c r="E8" s="264">
        <v>115.06667456051393</v>
      </c>
      <c r="F8" s="264">
        <v>119.80837069051846</v>
      </c>
      <c r="G8" s="264">
        <v>212.88590842413942</v>
      </c>
      <c r="H8" s="264">
        <v>99.113142589547465</v>
      </c>
      <c r="I8" s="264">
        <v>51.6316372</v>
      </c>
      <c r="J8" s="264">
        <v>86.947952700000002</v>
      </c>
      <c r="K8" s="264">
        <v>103.5176063</v>
      </c>
      <c r="L8" s="264">
        <v>106.0673853</v>
      </c>
      <c r="M8" s="264">
        <v>100.4953185</v>
      </c>
      <c r="N8" s="264">
        <v>105.8364012</v>
      </c>
      <c r="O8" s="264">
        <v>101.31203669999999</v>
      </c>
      <c r="P8" s="264">
        <v>86.304075999999995</v>
      </c>
    </row>
    <row r="9" spans="1:16" s="67" customFormat="1" ht="5.25" customHeight="1" x14ac:dyDescent="0.25">
      <c r="A9" s="529"/>
      <c r="B9" s="526"/>
      <c r="C9" s="264"/>
      <c r="D9" s="264"/>
      <c r="E9" s="65"/>
      <c r="F9" s="264"/>
      <c r="G9" s="264"/>
      <c r="H9" s="264"/>
      <c r="I9" s="264"/>
      <c r="J9" s="264"/>
      <c r="K9" s="264"/>
      <c r="L9" s="264"/>
      <c r="M9" s="264"/>
      <c r="N9" s="65"/>
      <c r="O9" s="317"/>
      <c r="P9" s="264"/>
    </row>
    <row r="10" spans="1:16" s="67" customFormat="1" ht="25.5" x14ac:dyDescent="0.25">
      <c r="A10" s="290" t="s">
        <v>95</v>
      </c>
      <c r="B10" s="368" t="s">
        <v>571</v>
      </c>
      <c r="C10" s="264">
        <v>86.074664897320432</v>
      </c>
      <c r="D10" s="264">
        <v>72.673544815579106</v>
      </c>
      <c r="E10" s="264">
        <v>85.84452001398364</v>
      </c>
      <c r="F10" s="264">
        <v>92.294818334008326</v>
      </c>
      <c r="G10" s="264">
        <v>83.919790315993723</v>
      </c>
      <c r="H10" s="264">
        <v>98.597654572004743</v>
      </c>
      <c r="I10" s="264">
        <v>60.420369899999997</v>
      </c>
      <c r="J10" s="264">
        <v>82.616010299999999</v>
      </c>
      <c r="K10" s="264">
        <v>85.347121700000002</v>
      </c>
      <c r="L10" s="264">
        <v>82.199788100000006</v>
      </c>
      <c r="M10" s="264">
        <v>78.730800299999999</v>
      </c>
      <c r="N10" s="264">
        <v>87.243499400000005</v>
      </c>
      <c r="O10" s="264">
        <v>92.870731800000001</v>
      </c>
      <c r="P10" s="264">
        <v>69.3048249</v>
      </c>
    </row>
    <row r="11" spans="1:16" s="67" customFormat="1" ht="25.5" x14ac:dyDescent="0.25">
      <c r="A11" s="290">
        <v>10</v>
      </c>
      <c r="B11" s="368" t="s">
        <v>572</v>
      </c>
      <c r="C11" s="264">
        <v>109.27258709057806</v>
      </c>
      <c r="D11" s="264">
        <v>121.36306480276021</v>
      </c>
      <c r="E11" s="264">
        <v>118.62278833274281</v>
      </c>
      <c r="F11" s="264">
        <v>121.37056711168582</v>
      </c>
      <c r="G11" s="264">
        <v>107.87639976563754</v>
      </c>
      <c r="H11" s="264">
        <v>115.05528959851731</v>
      </c>
      <c r="I11" s="264">
        <v>83.182723899999999</v>
      </c>
      <c r="J11" s="264">
        <v>91.941749999999999</v>
      </c>
      <c r="K11" s="264">
        <v>106.7936093</v>
      </c>
      <c r="L11" s="264">
        <v>108.1408478</v>
      </c>
      <c r="M11" s="264">
        <v>99.715303800000001</v>
      </c>
      <c r="N11" s="264">
        <v>100.28587330000001</v>
      </c>
      <c r="O11" s="264">
        <v>107.703796</v>
      </c>
      <c r="P11" s="264">
        <v>112.5947626</v>
      </c>
    </row>
    <row r="12" spans="1:16" s="67" customFormat="1" ht="25.5" x14ac:dyDescent="0.25">
      <c r="A12" s="290">
        <v>11</v>
      </c>
      <c r="B12" s="368" t="s">
        <v>573</v>
      </c>
      <c r="C12" s="264">
        <v>97.4507069635943</v>
      </c>
      <c r="D12" s="264">
        <v>92.751036490878008</v>
      </c>
      <c r="E12" s="264">
        <v>75.42034476563154</v>
      </c>
      <c r="F12" s="264">
        <v>119.03944279036891</v>
      </c>
      <c r="G12" s="264">
        <v>90.324200667452217</v>
      </c>
      <c r="H12" s="264">
        <v>124.75422674936402</v>
      </c>
      <c r="I12" s="264">
        <v>42.542022600000003</v>
      </c>
      <c r="J12" s="264">
        <v>61.593961899999996</v>
      </c>
      <c r="K12" s="264">
        <v>83.819451599999994</v>
      </c>
      <c r="L12" s="264">
        <v>94.415204099999997</v>
      </c>
      <c r="M12" s="264">
        <v>87.715486499999997</v>
      </c>
      <c r="N12" s="264">
        <v>91.297786299999999</v>
      </c>
      <c r="O12" s="264">
        <v>123.19185659999999</v>
      </c>
      <c r="P12" s="264">
        <v>120.43787089999999</v>
      </c>
    </row>
    <row r="13" spans="1:16" s="67" customFormat="1" ht="25.5" x14ac:dyDescent="0.25">
      <c r="A13" s="290">
        <v>13</v>
      </c>
      <c r="B13" s="368" t="s">
        <v>574</v>
      </c>
      <c r="C13" s="264">
        <v>64.986471693821116</v>
      </c>
      <c r="D13" s="264">
        <v>14.757426496051687</v>
      </c>
      <c r="E13" s="264">
        <v>66.455856764386354</v>
      </c>
      <c r="F13" s="264">
        <v>68.162553812093506</v>
      </c>
      <c r="G13" s="264">
        <v>59.432651357362964</v>
      </c>
      <c r="H13" s="264">
        <v>64.222254723717114</v>
      </c>
      <c r="I13" s="264">
        <v>31.496714000000001</v>
      </c>
      <c r="J13" s="264">
        <v>52.135371499999998</v>
      </c>
      <c r="K13" s="264">
        <v>31.179490000000001</v>
      </c>
      <c r="L13" s="264">
        <v>32.960672700000003</v>
      </c>
      <c r="M13" s="264">
        <v>27.496214500000001</v>
      </c>
      <c r="N13" s="264">
        <v>29.8006818</v>
      </c>
      <c r="O13" s="264">
        <v>18.5431484</v>
      </c>
      <c r="P13" s="264">
        <v>14.729282299999999</v>
      </c>
    </row>
    <row r="14" spans="1:16" s="67" customFormat="1" ht="25.5" x14ac:dyDescent="0.25">
      <c r="A14" s="290">
        <v>14</v>
      </c>
      <c r="B14" s="368" t="s">
        <v>575</v>
      </c>
      <c r="C14" s="264">
        <v>109.80904058563533</v>
      </c>
      <c r="D14" s="264">
        <v>77.424959249801844</v>
      </c>
      <c r="E14" s="264">
        <v>120.87474968601069</v>
      </c>
      <c r="F14" s="264">
        <v>123.610783970716</v>
      </c>
      <c r="G14" s="264">
        <v>111.09192642141808</v>
      </c>
      <c r="H14" s="264">
        <v>106.28074614334116</v>
      </c>
      <c r="I14" s="264">
        <v>86.216565599999996</v>
      </c>
      <c r="J14" s="264">
        <v>125.71062329999999</v>
      </c>
      <c r="K14" s="264">
        <v>131.16368030000001</v>
      </c>
      <c r="L14" s="264">
        <v>131.672833</v>
      </c>
      <c r="M14" s="264">
        <v>106.7385185</v>
      </c>
      <c r="N14" s="264">
        <v>129.04231609999999</v>
      </c>
      <c r="O14" s="264">
        <v>150.50718190000001</v>
      </c>
      <c r="P14" s="264">
        <v>60.573738300000002</v>
      </c>
    </row>
    <row r="15" spans="1:16" s="67" customFormat="1" ht="25.5" x14ac:dyDescent="0.25">
      <c r="A15" s="290">
        <v>15</v>
      </c>
      <c r="B15" s="368" t="s">
        <v>576</v>
      </c>
      <c r="C15" s="264">
        <v>70.833612306197821</v>
      </c>
      <c r="D15" s="264">
        <v>36.181040580904479</v>
      </c>
      <c r="E15" s="264">
        <v>68.793694807435827</v>
      </c>
      <c r="F15" s="264">
        <v>71.277762187173167</v>
      </c>
      <c r="G15" s="264">
        <v>54.498863690756615</v>
      </c>
      <c r="H15" s="264">
        <v>60.605184900578678</v>
      </c>
      <c r="I15" s="264">
        <v>51.397091400000001</v>
      </c>
      <c r="J15" s="264">
        <v>79.023298999999994</v>
      </c>
      <c r="K15" s="264">
        <v>86.4669284</v>
      </c>
      <c r="L15" s="264">
        <v>82.287541200000007</v>
      </c>
      <c r="M15" s="264">
        <v>72.601734399999998</v>
      </c>
      <c r="N15" s="264">
        <v>84.547928099999993</v>
      </c>
      <c r="O15" s="264">
        <v>79.373468000000003</v>
      </c>
      <c r="P15" s="264">
        <v>44.411598400000003</v>
      </c>
    </row>
    <row r="16" spans="1:16" s="67" customFormat="1" ht="102" x14ac:dyDescent="0.25">
      <c r="A16" s="290">
        <v>16</v>
      </c>
      <c r="B16" s="368" t="s">
        <v>577</v>
      </c>
      <c r="C16" s="264">
        <v>52.105388543835659</v>
      </c>
      <c r="D16" s="264">
        <v>45.017576617718014</v>
      </c>
      <c r="E16" s="264">
        <v>51.538840974480145</v>
      </c>
      <c r="F16" s="264">
        <v>52.826436342641607</v>
      </c>
      <c r="G16" s="264">
        <v>56.151350674872575</v>
      </c>
      <c r="H16" s="264">
        <v>54.755690918176072</v>
      </c>
      <c r="I16" s="264">
        <v>67.882953299999997</v>
      </c>
      <c r="J16" s="264">
        <v>88.237016499999996</v>
      </c>
      <c r="K16" s="264">
        <v>89.7741094</v>
      </c>
      <c r="L16" s="264">
        <v>96.809603899999999</v>
      </c>
      <c r="M16" s="264">
        <v>84.675331400000005</v>
      </c>
      <c r="N16" s="264">
        <v>105.4977492</v>
      </c>
      <c r="O16" s="264">
        <v>94.290268499999996</v>
      </c>
      <c r="P16" s="264">
        <v>71.874531099999999</v>
      </c>
    </row>
    <row r="17" spans="1:16" s="67" customFormat="1" ht="38.25" x14ac:dyDescent="0.25">
      <c r="A17" s="290">
        <v>17</v>
      </c>
      <c r="B17" s="368" t="s">
        <v>578</v>
      </c>
      <c r="C17" s="264">
        <v>114.74843649455045</v>
      </c>
      <c r="D17" s="264">
        <v>99.976891964553161</v>
      </c>
      <c r="E17" s="264">
        <v>112.43488592868525</v>
      </c>
      <c r="F17" s="264">
        <v>118.69826088488338</v>
      </c>
      <c r="G17" s="264">
        <v>120.43610305215367</v>
      </c>
      <c r="H17" s="264">
        <v>125.50209282493717</v>
      </c>
      <c r="I17" s="264">
        <v>105.1117273</v>
      </c>
      <c r="J17" s="264">
        <v>124.2677913</v>
      </c>
      <c r="K17" s="264">
        <v>145.4958455</v>
      </c>
      <c r="L17" s="264">
        <v>123.4980496</v>
      </c>
      <c r="M17" s="264">
        <v>118.4121566</v>
      </c>
      <c r="N17" s="264">
        <v>133.67443979999999</v>
      </c>
      <c r="O17" s="264">
        <v>128.30575479999999</v>
      </c>
      <c r="P17" s="264">
        <v>124.4990894</v>
      </c>
    </row>
    <row r="18" spans="1:16" s="67" customFormat="1" ht="38.25" x14ac:dyDescent="0.25">
      <c r="A18" s="290">
        <v>18</v>
      </c>
      <c r="B18" s="368" t="s">
        <v>579</v>
      </c>
      <c r="C18" s="264">
        <v>171.38459343824479</v>
      </c>
      <c r="D18" s="264">
        <v>172.94092572439007</v>
      </c>
      <c r="E18" s="264">
        <v>135.52753180819298</v>
      </c>
      <c r="F18" s="264">
        <v>148.8444536577737</v>
      </c>
      <c r="G18" s="264">
        <v>124.10998131908379</v>
      </c>
      <c r="H18" s="264">
        <v>208.4216984483877</v>
      </c>
      <c r="I18" s="264">
        <v>105.8309601</v>
      </c>
      <c r="J18" s="264">
        <v>120.12028100000001</v>
      </c>
      <c r="K18" s="264">
        <v>182.55528659999999</v>
      </c>
      <c r="L18" s="264">
        <v>170.16322149999999</v>
      </c>
      <c r="M18" s="264">
        <v>182.72415620000001</v>
      </c>
      <c r="N18" s="264">
        <v>227.47633959999999</v>
      </c>
      <c r="O18" s="264">
        <v>202.9439758</v>
      </c>
      <c r="P18" s="264">
        <v>153.5152927</v>
      </c>
    </row>
    <row r="19" spans="1:16" s="67" customFormat="1" ht="51" x14ac:dyDescent="0.25">
      <c r="A19" s="290">
        <v>19</v>
      </c>
      <c r="B19" s="368" t="s">
        <v>580</v>
      </c>
      <c r="C19" s="264">
        <v>113.04536237330308</v>
      </c>
      <c r="D19" s="264">
        <v>106.40126122108956</v>
      </c>
      <c r="E19" s="264">
        <v>126.07331849807153</v>
      </c>
      <c r="F19" s="264">
        <v>103.56612479077127</v>
      </c>
      <c r="G19" s="264">
        <v>101.06596467456566</v>
      </c>
      <c r="H19" s="264">
        <v>97.030629186399523</v>
      </c>
      <c r="I19" s="264">
        <v>80.525487400000003</v>
      </c>
      <c r="J19" s="264">
        <v>108.7812785</v>
      </c>
      <c r="K19" s="264">
        <v>128.55530759999999</v>
      </c>
      <c r="L19" s="264">
        <v>92.589662099999998</v>
      </c>
      <c r="M19" s="264">
        <v>137.33370249999999</v>
      </c>
      <c r="N19" s="264">
        <v>126.0985393</v>
      </c>
      <c r="O19" s="264">
        <v>113.7405692</v>
      </c>
      <c r="P19" s="264">
        <v>114.8049717</v>
      </c>
    </row>
    <row r="20" spans="1:16" s="67" customFormat="1" ht="51" x14ac:dyDescent="0.25">
      <c r="A20" s="290">
        <v>20</v>
      </c>
      <c r="B20" s="368" t="s">
        <v>581</v>
      </c>
      <c r="C20" s="264">
        <v>91.964015035413809</v>
      </c>
      <c r="D20" s="264">
        <v>64.980718731967954</v>
      </c>
      <c r="E20" s="264">
        <v>86.850357238401514</v>
      </c>
      <c r="F20" s="264">
        <v>92.675468185002359</v>
      </c>
      <c r="G20" s="264">
        <v>89.064366128244714</v>
      </c>
      <c r="H20" s="264">
        <v>80.280576747633859</v>
      </c>
      <c r="I20" s="264">
        <v>61.181292200000001</v>
      </c>
      <c r="J20" s="264">
        <v>70.627124899999998</v>
      </c>
      <c r="K20" s="264">
        <v>81.731248100000002</v>
      </c>
      <c r="L20" s="264">
        <v>83.826173499999996</v>
      </c>
      <c r="M20" s="264">
        <v>91.802747299999993</v>
      </c>
      <c r="N20" s="264">
        <v>82.098084099999994</v>
      </c>
      <c r="O20" s="264">
        <v>78.229116899999994</v>
      </c>
      <c r="P20" s="264">
        <v>78.874278399999994</v>
      </c>
    </row>
    <row r="21" spans="1:16" s="67" customFormat="1" ht="51" x14ac:dyDescent="0.25">
      <c r="A21" s="290">
        <v>21</v>
      </c>
      <c r="B21" s="368" t="s">
        <v>582</v>
      </c>
      <c r="C21" s="264">
        <v>136.14831598719658</v>
      </c>
      <c r="D21" s="264">
        <v>145.99256603434304</v>
      </c>
      <c r="E21" s="264">
        <v>97.149554805485607</v>
      </c>
      <c r="F21" s="264">
        <v>91.64790389039068</v>
      </c>
      <c r="G21" s="264">
        <v>201.12946834801892</v>
      </c>
      <c r="H21" s="264">
        <v>134.6509450375456</v>
      </c>
      <c r="I21" s="264">
        <v>93.932607899999994</v>
      </c>
      <c r="J21" s="264">
        <v>82.704856500000005</v>
      </c>
      <c r="K21" s="264">
        <v>113.58424580000001</v>
      </c>
      <c r="L21" s="264">
        <v>67.120795999999999</v>
      </c>
      <c r="M21" s="264">
        <v>69.254476400000001</v>
      </c>
      <c r="N21" s="264">
        <v>147.97272530000001</v>
      </c>
      <c r="O21" s="264">
        <v>176.4605382</v>
      </c>
      <c r="P21" s="264">
        <v>152.9295698</v>
      </c>
    </row>
    <row r="22" spans="1:16" s="67" customFormat="1" ht="38.25" x14ac:dyDescent="0.25">
      <c r="A22" s="290">
        <v>22</v>
      </c>
      <c r="B22" s="368" t="s">
        <v>583</v>
      </c>
      <c r="C22" s="264">
        <v>95.517405259754113</v>
      </c>
      <c r="D22" s="264">
        <v>80.019026697931224</v>
      </c>
      <c r="E22" s="264">
        <v>100.44357508876679</v>
      </c>
      <c r="F22" s="264">
        <v>103.2198868790786</v>
      </c>
      <c r="G22" s="264">
        <v>91.22647472854041</v>
      </c>
      <c r="H22" s="264">
        <v>87.691815719927078</v>
      </c>
      <c r="I22" s="264">
        <v>69.3440236</v>
      </c>
      <c r="J22" s="264">
        <v>96.714804599999994</v>
      </c>
      <c r="K22" s="264">
        <v>107.561331</v>
      </c>
      <c r="L22" s="264">
        <v>108.5460853</v>
      </c>
      <c r="M22" s="264">
        <v>99.464262099999999</v>
      </c>
      <c r="N22" s="264">
        <v>103.7110091</v>
      </c>
      <c r="O22" s="264">
        <v>109.06725280000001</v>
      </c>
      <c r="P22" s="264">
        <v>82.670601500000004</v>
      </c>
    </row>
    <row r="23" spans="1:16" s="67" customFormat="1" ht="51" x14ac:dyDescent="0.25">
      <c r="A23" s="290">
        <v>23</v>
      </c>
      <c r="B23" s="368" t="s">
        <v>584</v>
      </c>
      <c r="C23" s="264">
        <v>112.87981114477982</v>
      </c>
      <c r="D23" s="264">
        <v>124.36890145273441</v>
      </c>
      <c r="E23" s="264">
        <v>130.81064978698024</v>
      </c>
      <c r="F23" s="264">
        <v>144.64985155808026</v>
      </c>
      <c r="G23" s="264">
        <v>104.04057404807565</v>
      </c>
      <c r="H23" s="264">
        <v>106.83440549565069</v>
      </c>
      <c r="I23" s="264">
        <v>26.927586999999999</v>
      </c>
      <c r="J23" s="264">
        <v>60.1729822</v>
      </c>
      <c r="K23" s="264">
        <v>72.251286300000004</v>
      </c>
      <c r="L23" s="264">
        <v>99.635861599999998</v>
      </c>
      <c r="M23" s="264">
        <v>129.1899531</v>
      </c>
      <c r="N23" s="264">
        <v>128.77278659999999</v>
      </c>
      <c r="O23" s="264">
        <v>135.68580499999999</v>
      </c>
      <c r="P23" s="264">
        <v>115.7524189</v>
      </c>
    </row>
    <row r="24" spans="1:16" s="67" customFormat="1" ht="25.5" x14ac:dyDescent="0.25">
      <c r="A24" s="290">
        <v>24</v>
      </c>
      <c r="B24" s="368" t="s">
        <v>585</v>
      </c>
      <c r="C24" s="264">
        <v>54.828082208951905</v>
      </c>
      <c r="D24" s="264">
        <v>32.27372348261818</v>
      </c>
      <c r="E24" s="264">
        <v>49.88855353899703</v>
      </c>
      <c r="F24" s="264">
        <v>67.393661821192936</v>
      </c>
      <c r="G24" s="264">
        <v>59.390306718438261</v>
      </c>
      <c r="H24" s="264">
        <v>47.093941193463031</v>
      </c>
      <c r="I24" s="264">
        <v>31.697230099999999</v>
      </c>
      <c r="J24" s="264">
        <v>43.291815100000001</v>
      </c>
      <c r="K24" s="264">
        <v>46.299311099999997</v>
      </c>
      <c r="L24" s="264">
        <v>40.646904900000003</v>
      </c>
      <c r="M24" s="264">
        <v>26.259880599999999</v>
      </c>
      <c r="N24" s="264">
        <v>38.5999336</v>
      </c>
      <c r="O24" s="264">
        <v>32.163876999999999</v>
      </c>
      <c r="P24" s="264">
        <v>26.614686200000001</v>
      </c>
    </row>
    <row r="25" spans="1:16" s="67" customFormat="1" ht="51" x14ac:dyDescent="0.25">
      <c r="A25" s="290">
        <v>25</v>
      </c>
      <c r="B25" s="368" t="s">
        <v>586</v>
      </c>
      <c r="C25" s="264">
        <v>91.156106366871583</v>
      </c>
      <c r="D25" s="264">
        <v>62.488122324604838</v>
      </c>
      <c r="E25" s="264">
        <v>88.089629007565932</v>
      </c>
      <c r="F25" s="264">
        <v>108.69659955733772</v>
      </c>
      <c r="G25" s="264">
        <v>93.15425341279591</v>
      </c>
      <c r="H25" s="264">
        <v>126.79390609137278</v>
      </c>
      <c r="I25" s="264">
        <v>50.530672099999997</v>
      </c>
      <c r="J25" s="264">
        <v>85.231472800000006</v>
      </c>
      <c r="K25" s="264">
        <v>104.9941402</v>
      </c>
      <c r="L25" s="264">
        <v>82.178721999999993</v>
      </c>
      <c r="M25" s="264">
        <v>74.885047099999994</v>
      </c>
      <c r="N25" s="264">
        <v>96.216324200000003</v>
      </c>
      <c r="O25" s="264">
        <v>144.4508151</v>
      </c>
      <c r="P25" s="264">
        <v>66.995882300000005</v>
      </c>
    </row>
    <row r="26" spans="1:16" s="67" customFormat="1" ht="51" x14ac:dyDescent="0.25">
      <c r="A26" s="290">
        <v>26</v>
      </c>
      <c r="B26" s="368" t="s">
        <v>587</v>
      </c>
      <c r="C26" s="264">
        <v>93.719315645586292</v>
      </c>
      <c r="D26" s="264">
        <v>267.21673935338748</v>
      </c>
      <c r="E26" s="264">
        <v>111.42424773334662</v>
      </c>
      <c r="F26" s="264">
        <v>73.110943860251908</v>
      </c>
      <c r="G26" s="264">
        <v>67.93654241276289</v>
      </c>
      <c r="H26" s="288" t="s">
        <v>566</v>
      </c>
      <c r="I26" s="264">
        <v>28.134507800000002</v>
      </c>
      <c r="J26" s="264">
        <v>20.4240794</v>
      </c>
      <c r="K26" s="264">
        <v>11.4784948</v>
      </c>
      <c r="L26" s="264">
        <v>9.1764189999999992</v>
      </c>
      <c r="M26" s="264">
        <v>7.9602762</v>
      </c>
      <c r="N26" s="264">
        <v>8.1449771000000002</v>
      </c>
      <c r="O26" s="264">
        <v>2.6383401000000002</v>
      </c>
      <c r="P26" s="264">
        <v>5.9706459000000001</v>
      </c>
    </row>
    <row r="27" spans="1:16" s="67" customFormat="1" ht="25.5" x14ac:dyDescent="0.25">
      <c r="A27" s="290">
        <v>27</v>
      </c>
      <c r="B27" s="368" t="s">
        <v>541</v>
      </c>
      <c r="C27" s="264">
        <v>88.757687077724881</v>
      </c>
      <c r="D27" s="264">
        <v>67.900014705514408</v>
      </c>
      <c r="E27" s="264">
        <v>82.163060132977407</v>
      </c>
      <c r="F27" s="264">
        <v>104.54836057465167</v>
      </c>
      <c r="G27" s="264">
        <v>97.730920678707776</v>
      </c>
      <c r="H27" s="264">
        <v>84.768006344573237</v>
      </c>
      <c r="I27" s="264">
        <v>38.818825599999997</v>
      </c>
      <c r="J27" s="264">
        <v>45.395437899999997</v>
      </c>
      <c r="K27" s="264">
        <v>41.793569099999999</v>
      </c>
      <c r="L27" s="264">
        <v>40.798139300000003</v>
      </c>
      <c r="M27" s="264">
        <v>56.160633799999999</v>
      </c>
      <c r="N27" s="264">
        <v>46.947907399999998</v>
      </c>
      <c r="O27" s="264">
        <v>60.565500700000001</v>
      </c>
      <c r="P27" s="264">
        <v>18.571751800000001</v>
      </c>
    </row>
    <row r="28" spans="1:16" s="67" customFormat="1" ht="38.25" x14ac:dyDescent="0.25">
      <c r="A28" s="290">
        <v>28</v>
      </c>
      <c r="B28" s="368" t="s">
        <v>588</v>
      </c>
      <c r="C28" s="264">
        <v>90.0240292380917</v>
      </c>
      <c r="D28" s="264">
        <v>67.446636546549371</v>
      </c>
      <c r="E28" s="264">
        <v>73.954970292197643</v>
      </c>
      <c r="F28" s="264">
        <v>84.098567070989688</v>
      </c>
      <c r="G28" s="264">
        <v>75.920881060108755</v>
      </c>
      <c r="H28" s="264">
        <v>66.223096761245529</v>
      </c>
      <c r="I28" s="264">
        <v>61.820176699999998</v>
      </c>
      <c r="J28" s="264">
        <v>229.35542269999999</v>
      </c>
      <c r="K28" s="264">
        <v>68.675495299999994</v>
      </c>
      <c r="L28" s="264">
        <v>64.9435711</v>
      </c>
      <c r="M28" s="264">
        <v>58.3881862</v>
      </c>
      <c r="N28" s="264">
        <v>69.974571699999998</v>
      </c>
      <c r="O28" s="264">
        <v>66.999157299999993</v>
      </c>
      <c r="P28" s="264">
        <v>54.491830999999998</v>
      </c>
    </row>
    <row r="29" spans="1:16" s="67" customFormat="1" ht="51" x14ac:dyDescent="0.25">
      <c r="A29" s="290">
        <v>29</v>
      </c>
      <c r="B29" s="368" t="s">
        <v>589</v>
      </c>
      <c r="C29" s="264">
        <v>217.93725803071291</v>
      </c>
      <c r="D29" s="264">
        <v>183.64652844772368</v>
      </c>
      <c r="E29" s="264">
        <v>218.5732387942428</v>
      </c>
      <c r="F29" s="264">
        <v>236.55459272496995</v>
      </c>
      <c r="G29" s="264">
        <v>225.19180036371142</v>
      </c>
      <c r="H29" s="264">
        <v>193.64616260574755</v>
      </c>
      <c r="I29" s="264">
        <v>254.88455110000001</v>
      </c>
      <c r="J29" s="288" t="s">
        <v>566</v>
      </c>
      <c r="K29" s="288" t="s">
        <v>566</v>
      </c>
      <c r="L29" s="264">
        <v>293.00031000000001</v>
      </c>
      <c r="M29" s="264">
        <v>260.1651852</v>
      </c>
      <c r="N29" s="288" t="s">
        <v>566</v>
      </c>
      <c r="O29" s="288" t="s">
        <v>566</v>
      </c>
      <c r="P29" s="264">
        <v>199.68919790000001</v>
      </c>
    </row>
    <row r="30" spans="1:16" s="67" customFormat="1" ht="38.25" x14ac:dyDescent="0.25">
      <c r="A30" s="290">
        <v>30</v>
      </c>
      <c r="B30" s="368" t="s">
        <v>590</v>
      </c>
      <c r="C30" s="264">
        <v>62.694958762360223</v>
      </c>
      <c r="D30" s="264">
        <v>36.233302755408225</v>
      </c>
      <c r="E30" s="264">
        <v>75.039602850434662</v>
      </c>
      <c r="F30" s="264">
        <v>29.618591936216212</v>
      </c>
      <c r="G30" s="264">
        <v>74.335138173225388</v>
      </c>
      <c r="H30" s="264">
        <v>141.73498825399648</v>
      </c>
      <c r="I30" s="264">
        <v>48.3700799</v>
      </c>
      <c r="J30" s="264">
        <v>60.080729699999999</v>
      </c>
      <c r="K30" s="264">
        <v>90.024459100000001</v>
      </c>
      <c r="L30" s="264">
        <v>20.889807699999999</v>
      </c>
      <c r="M30" s="264">
        <v>41.182550900000003</v>
      </c>
      <c r="N30" s="264">
        <v>43.246684999999999</v>
      </c>
      <c r="O30" s="264">
        <v>30.1120676</v>
      </c>
      <c r="P30" s="264">
        <v>16.5910233</v>
      </c>
    </row>
    <row r="31" spans="1:16" s="67" customFormat="1" ht="25.5" x14ac:dyDescent="0.25">
      <c r="A31" s="290">
        <v>31</v>
      </c>
      <c r="B31" s="368" t="s">
        <v>591</v>
      </c>
      <c r="C31" s="264">
        <v>46.988436886905106</v>
      </c>
      <c r="D31" s="264">
        <v>31.746602464228136</v>
      </c>
      <c r="E31" s="264">
        <v>46.166509061000603</v>
      </c>
      <c r="F31" s="264">
        <v>51.840211720805776</v>
      </c>
      <c r="G31" s="264">
        <v>55.515875415534758</v>
      </c>
      <c r="H31" s="264">
        <v>51.377533143988401</v>
      </c>
      <c r="I31" s="264">
        <v>55.301527200000002</v>
      </c>
      <c r="J31" s="264">
        <v>66.821352200000007</v>
      </c>
      <c r="K31" s="264">
        <v>77.414644999999993</v>
      </c>
      <c r="L31" s="264">
        <v>62.2119857</v>
      </c>
      <c r="M31" s="264">
        <v>60.294473699999998</v>
      </c>
      <c r="N31" s="264">
        <v>65.093624300000002</v>
      </c>
      <c r="O31" s="264">
        <v>57.191927100000001</v>
      </c>
      <c r="P31" s="264">
        <v>44.133058400000003</v>
      </c>
    </row>
    <row r="32" spans="1:16" s="67" customFormat="1" ht="25.5" x14ac:dyDescent="0.25">
      <c r="A32" s="290">
        <v>32</v>
      </c>
      <c r="B32" s="368" t="s">
        <v>592</v>
      </c>
      <c r="C32" s="264">
        <v>57.289452592957247</v>
      </c>
      <c r="D32" s="264">
        <v>54.024744161576365</v>
      </c>
      <c r="E32" s="264">
        <v>69.504833772164105</v>
      </c>
      <c r="F32" s="264">
        <v>25.707557316458534</v>
      </c>
      <c r="G32" s="264">
        <v>19.414500586241093</v>
      </c>
      <c r="H32" s="264">
        <v>155.50744280642263</v>
      </c>
      <c r="I32" s="264">
        <v>72.930102199999993</v>
      </c>
      <c r="J32" s="264">
        <v>43.112024599999998</v>
      </c>
      <c r="K32" s="264">
        <v>73.584965800000006</v>
      </c>
      <c r="L32" s="264">
        <v>131.14671179999999</v>
      </c>
      <c r="M32" s="264">
        <v>84.867364600000002</v>
      </c>
      <c r="N32" s="264">
        <v>99.999427800000007</v>
      </c>
      <c r="O32" s="264">
        <v>62.145508800000002</v>
      </c>
      <c r="P32" s="264">
        <v>63.486289999999997</v>
      </c>
    </row>
    <row r="33" spans="1:16" s="67" customFormat="1" ht="38.25" x14ac:dyDescent="0.25">
      <c r="A33" s="290">
        <v>33</v>
      </c>
      <c r="B33" s="368" t="s">
        <v>593</v>
      </c>
      <c r="C33" s="264">
        <v>148.72983452715303</v>
      </c>
      <c r="D33" s="264">
        <v>141.05066973197705</v>
      </c>
      <c r="E33" s="264">
        <v>173.212312641973</v>
      </c>
      <c r="F33" s="264">
        <v>195.86988060627019</v>
      </c>
      <c r="G33" s="264">
        <v>157.10661585781611</v>
      </c>
      <c r="H33" s="264">
        <v>178.19532978673678</v>
      </c>
      <c r="I33" s="264">
        <v>136.80651649999999</v>
      </c>
      <c r="J33" s="264">
        <v>131.60039470000001</v>
      </c>
      <c r="K33" s="264">
        <v>155.329005</v>
      </c>
      <c r="L33" s="264">
        <v>141.5573876</v>
      </c>
      <c r="M33" s="264">
        <v>151.88226700000001</v>
      </c>
      <c r="N33" s="264">
        <v>150.82475160000001</v>
      </c>
      <c r="O33" s="264">
        <v>135.18500220000001</v>
      </c>
      <c r="P33" s="264">
        <v>134.78053800000001</v>
      </c>
    </row>
    <row r="34" spans="1:16" s="67" customFormat="1" ht="9" customHeight="1" x14ac:dyDescent="0.25">
      <c r="A34" s="528"/>
      <c r="B34" s="526"/>
      <c r="C34" s="264"/>
      <c r="D34" s="264"/>
      <c r="E34" s="65"/>
      <c r="F34" s="264"/>
      <c r="G34" s="264"/>
      <c r="H34" s="65"/>
      <c r="I34" s="65"/>
      <c r="J34" s="264"/>
      <c r="K34" s="264"/>
      <c r="L34" s="264"/>
      <c r="M34" s="264"/>
      <c r="N34" s="65"/>
      <c r="O34" s="65"/>
      <c r="P34" s="264"/>
    </row>
    <row r="35" spans="1:16" s="67" customFormat="1" ht="51" customHeight="1" x14ac:dyDescent="0.25">
      <c r="A35" s="290" t="s">
        <v>96</v>
      </c>
      <c r="B35" s="368" t="s">
        <v>594</v>
      </c>
      <c r="C35" s="264">
        <v>94.28062709483315</v>
      </c>
      <c r="D35" s="264">
        <v>95.516378282842282</v>
      </c>
      <c r="E35" s="264">
        <v>90.689113945676922</v>
      </c>
      <c r="F35" s="264">
        <v>102.44352598869371</v>
      </c>
      <c r="G35" s="264">
        <v>100.02452485109093</v>
      </c>
      <c r="H35" s="264">
        <v>114.4333193941839</v>
      </c>
      <c r="I35" s="264">
        <v>117.5732819</v>
      </c>
      <c r="J35" s="264">
        <v>93.223892500000005</v>
      </c>
      <c r="K35" s="264">
        <v>112.787525</v>
      </c>
      <c r="L35" s="264">
        <v>72.262547799999993</v>
      </c>
      <c r="M35" s="264">
        <v>97.023663999999997</v>
      </c>
      <c r="N35" s="264">
        <v>90.099671799999996</v>
      </c>
      <c r="O35" s="264">
        <v>92.099992299999997</v>
      </c>
      <c r="P35" s="264">
        <v>89.288526599999997</v>
      </c>
    </row>
    <row r="36" spans="1:16" s="67" customFormat="1" ht="51" customHeight="1" x14ac:dyDescent="0.25">
      <c r="A36" s="290">
        <v>35</v>
      </c>
      <c r="B36" s="368" t="s">
        <v>594</v>
      </c>
      <c r="C36" s="264">
        <v>94.280627094833164</v>
      </c>
      <c r="D36" s="264">
        <v>95.516378282842325</v>
      </c>
      <c r="E36" s="264">
        <v>90.689113945676965</v>
      </c>
      <c r="F36" s="264">
        <v>102.44352598869376</v>
      </c>
      <c r="G36" s="264">
        <v>100.02452485109097</v>
      </c>
      <c r="H36" s="264">
        <v>114.43331939418393</v>
      </c>
      <c r="I36" s="264">
        <v>117.5733828</v>
      </c>
      <c r="J36" s="264">
        <v>93.223993399999998</v>
      </c>
      <c r="K36" s="264">
        <v>112.78762589999999</v>
      </c>
      <c r="L36" s="264">
        <v>72.262547799999993</v>
      </c>
      <c r="M36" s="264">
        <v>97.023764900000003</v>
      </c>
      <c r="N36" s="264">
        <v>90.099772700000003</v>
      </c>
      <c r="O36" s="264">
        <v>92.100093099999995</v>
      </c>
      <c r="P36" s="264">
        <v>89.288627399999996</v>
      </c>
    </row>
    <row r="37" spans="1:16" s="67" customFormat="1" ht="13.5" customHeight="1" x14ac:dyDescent="0.25">
      <c r="A37" s="74"/>
      <c r="B37" s="74"/>
      <c r="C37" s="317"/>
      <c r="D37" s="65"/>
      <c r="E37" s="74"/>
      <c r="F37" s="65"/>
      <c r="G37" s="94"/>
      <c r="H37" s="74"/>
      <c r="I37" s="74"/>
      <c r="J37" s="74"/>
      <c r="K37" s="74"/>
      <c r="L37" s="74"/>
      <c r="M37" s="74"/>
      <c r="N37" s="74"/>
      <c r="O37" s="65"/>
      <c r="P37" s="94"/>
    </row>
    <row r="38" spans="1:16" s="67" customFormat="1" ht="15.75" x14ac:dyDescent="0.25">
      <c r="A38" s="338" t="s">
        <v>524</v>
      </c>
      <c r="B38" s="338"/>
      <c r="C38" s="317"/>
      <c r="D38" s="65"/>
      <c r="E38" s="74"/>
      <c r="F38" s="65"/>
      <c r="G38" s="94"/>
      <c r="H38" s="74"/>
      <c r="I38" s="74"/>
      <c r="J38" s="74"/>
      <c r="K38" s="74"/>
      <c r="L38" s="74"/>
      <c r="M38" s="74"/>
      <c r="N38" s="74"/>
      <c r="O38" s="65"/>
      <c r="P38" s="94"/>
    </row>
    <row r="39" spans="1:16" s="67" customFormat="1" x14ac:dyDescent="0.25">
      <c r="A39" s="498" t="s">
        <v>536</v>
      </c>
      <c r="B39" s="338"/>
      <c r="C39" s="74"/>
      <c r="D39" s="65"/>
      <c r="E39" s="74"/>
      <c r="F39" s="65"/>
      <c r="G39" s="94"/>
      <c r="H39" s="74"/>
      <c r="I39" s="74"/>
      <c r="J39" s="74"/>
      <c r="K39" s="74"/>
      <c r="L39" s="74"/>
      <c r="M39" s="74"/>
      <c r="N39" s="74"/>
      <c r="O39" s="65"/>
      <c r="P39" s="94"/>
    </row>
    <row r="40" spans="1:16" s="67" customFormat="1" x14ac:dyDescent="0.25">
      <c r="A40" s="74"/>
      <c r="B40" s="74"/>
      <c r="C40" s="499"/>
      <c r="D40" s="65"/>
      <c r="E40" s="74"/>
      <c r="F40" s="65"/>
      <c r="G40" s="94"/>
      <c r="H40" s="74"/>
      <c r="I40" s="74"/>
      <c r="J40" s="74"/>
      <c r="K40" s="74"/>
      <c r="L40" s="74"/>
      <c r="M40" s="74"/>
      <c r="N40" s="74"/>
      <c r="O40" s="65"/>
      <c r="P40" s="94"/>
    </row>
    <row r="41" spans="1:16" s="67" customFormat="1" ht="15.75" x14ac:dyDescent="0.25">
      <c r="A41" s="338" t="s">
        <v>633</v>
      </c>
      <c r="B41" s="338"/>
      <c r="C41" s="500"/>
      <c r="D41" s="65"/>
      <c r="E41" s="74"/>
      <c r="F41" s="65"/>
      <c r="G41" s="94"/>
      <c r="H41" s="74"/>
      <c r="I41" s="74"/>
      <c r="J41" s="74"/>
      <c r="K41" s="74"/>
      <c r="L41" s="74"/>
      <c r="M41" s="74"/>
      <c r="N41" s="74"/>
      <c r="O41" s="65"/>
      <c r="P41" s="94"/>
    </row>
    <row r="42" spans="1:16" s="67" customFormat="1" x14ac:dyDescent="0.25">
      <c r="A42" s="498" t="s">
        <v>634</v>
      </c>
      <c r="B42" s="338"/>
      <c r="C42" s="74"/>
      <c r="D42" s="65"/>
      <c r="E42" s="74"/>
      <c r="F42" s="65"/>
      <c r="G42" s="94"/>
      <c r="H42" s="74"/>
      <c r="I42" s="74"/>
      <c r="J42" s="74"/>
      <c r="K42" s="74"/>
      <c r="L42" s="74"/>
      <c r="M42" s="74"/>
      <c r="N42" s="74"/>
      <c r="O42" s="65"/>
      <c r="P42" s="94"/>
    </row>
    <row r="43" spans="1:16" s="67" customFormat="1" x14ac:dyDescent="0.25"/>
    <row r="44" spans="1:16" s="67" customFormat="1" x14ac:dyDescent="0.25"/>
    <row r="45" spans="1:16" s="67" customFormat="1" x14ac:dyDescent="0.25"/>
    <row r="46" spans="1:16" s="67" customFormat="1" x14ac:dyDescent="0.25"/>
    <row r="47" spans="1:16" s="67" customFormat="1" x14ac:dyDescent="0.25"/>
    <row r="48" spans="1:16" s="67" customFormat="1" x14ac:dyDescent="0.25"/>
    <row r="49" s="67" customFormat="1" x14ac:dyDescent="0.25"/>
    <row r="50" s="67" customFormat="1" x14ac:dyDescent="0.25"/>
    <row r="51" s="67" customFormat="1" x14ac:dyDescent="0.25"/>
    <row r="52" s="67" customFormat="1" x14ac:dyDescent="0.25"/>
    <row r="53" s="67" customFormat="1" x14ac:dyDescent="0.25"/>
    <row r="54" s="67" customFormat="1" x14ac:dyDescent="0.25"/>
    <row r="55" s="67" customFormat="1" x14ac:dyDescent="0.25"/>
    <row r="56" s="67" customFormat="1" x14ac:dyDescent="0.25"/>
    <row r="57" s="67" customFormat="1" x14ac:dyDescent="0.25"/>
    <row r="58" s="67" customFormat="1" x14ac:dyDescent="0.25"/>
    <row r="59" s="67" customFormat="1" x14ac:dyDescent="0.25"/>
    <row r="60" s="67" customFormat="1" x14ac:dyDescent="0.25"/>
    <row r="61" s="67" customFormat="1" x14ac:dyDescent="0.25"/>
    <row r="62" s="67" customFormat="1" x14ac:dyDescent="0.25"/>
    <row r="63" s="67" customFormat="1" x14ac:dyDescent="0.25"/>
    <row r="64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  <row r="917" s="67" customFormat="1" x14ac:dyDescent="0.25"/>
    <row r="918" s="67" customFormat="1" x14ac:dyDescent="0.25"/>
    <row r="919" s="67" customFormat="1" x14ac:dyDescent="0.25"/>
    <row r="920" s="67" customFormat="1" x14ac:dyDescent="0.25"/>
    <row r="921" s="67" customFormat="1" x14ac:dyDescent="0.25"/>
    <row r="922" s="67" customFormat="1" x14ac:dyDescent="0.25"/>
    <row r="923" s="67" customFormat="1" x14ac:dyDescent="0.25"/>
    <row r="924" s="67" customFormat="1" x14ac:dyDescent="0.25"/>
    <row r="925" s="67" customFormat="1" x14ac:dyDescent="0.25"/>
    <row r="926" s="67" customFormat="1" x14ac:dyDescent="0.25"/>
    <row r="927" s="67" customFormat="1" x14ac:dyDescent="0.25"/>
    <row r="928" s="67" customFormat="1" x14ac:dyDescent="0.25"/>
    <row r="929" spans="7:11" s="67" customFormat="1" x14ac:dyDescent="0.25"/>
    <row r="930" spans="7:11" s="67" customFormat="1" x14ac:dyDescent="0.25"/>
    <row r="931" spans="7:11" s="67" customFormat="1" x14ac:dyDescent="0.25"/>
    <row r="932" spans="7:11" s="67" customFormat="1" x14ac:dyDescent="0.25"/>
    <row r="933" spans="7:11" s="67" customFormat="1" x14ac:dyDescent="0.25"/>
    <row r="934" spans="7:11" x14ac:dyDescent="0.25">
      <c r="G934" s="67"/>
      <c r="H934" s="67"/>
      <c r="I934" s="67"/>
      <c r="J934" s="67"/>
      <c r="K934" s="67"/>
    </row>
    <row r="935" spans="7:11" x14ac:dyDescent="0.25">
      <c r="G935" s="67"/>
      <c r="H935" s="67"/>
      <c r="I935" s="67"/>
      <c r="J935" s="67"/>
      <c r="K935" s="67"/>
    </row>
  </sheetData>
  <mergeCells count="6">
    <mergeCell ref="A2:P2"/>
    <mergeCell ref="A1:P1"/>
    <mergeCell ref="A3:B4"/>
    <mergeCell ref="C3:C4"/>
    <mergeCell ref="D3:H3"/>
    <mergeCell ref="I3:P3"/>
  </mergeCells>
  <pageMargins left="0.25" right="0.25" top="0.75" bottom="0.75" header="0.3" footer="0.3"/>
  <pageSetup paperSize="9" scale="80" orientation="landscape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K939"/>
  <sheetViews>
    <sheetView zoomScaleNormal="100" workbookViewId="0">
      <selection activeCell="G36" sqref="G36"/>
    </sheetView>
  </sheetViews>
  <sheetFormatPr defaultColWidth="9.140625" defaultRowHeight="12.75" x14ac:dyDescent="0.2"/>
  <cols>
    <col min="1" max="1" width="10.28515625" style="68" customWidth="1"/>
    <col min="2" max="2" width="15.85546875" style="68" customWidth="1"/>
    <col min="3" max="3" width="16.7109375" style="68" customWidth="1"/>
    <col min="4" max="5" width="16.42578125" style="68" customWidth="1"/>
    <col min="6" max="6" width="18.7109375" style="68" customWidth="1"/>
    <col min="7" max="7" width="22" style="68" customWidth="1"/>
    <col min="8" max="8" width="4.42578125" style="68" bestFit="1" customWidth="1"/>
    <col min="9" max="10" width="9.140625" style="68"/>
    <col min="11" max="11" width="10.85546875" style="68" bestFit="1" customWidth="1"/>
    <col min="12" max="16384" width="9.140625" style="68"/>
  </cols>
  <sheetData>
    <row r="1" spans="1:11" x14ac:dyDescent="0.2">
      <c r="A1" s="739" t="s">
        <v>621</v>
      </c>
      <c r="B1" s="739"/>
      <c r="C1" s="739"/>
      <c r="D1" s="739"/>
      <c r="E1" s="739"/>
      <c r="F1" s="739"/>
      <c r="G1" s="739"/>
    </row>
    <row r="2" spans="1:11" x14ac:dyDescent="0.2">
      <c r="A2" s="748" t="s">
        <v>624</v>
      </c>
      <c r="B2" s="748"/>
      <c r="C2" s="748"/>
      <c r="D2" s="748"/>
      <c r="E2" s="748"/>
      <c r="F2" s="748"/>
      <c r="G2" s="748"/>
    </row>
    <row r="3" spans="1:11" ht="15" x14ac:dyDescent="0.2">
      <c r="A3" s="105"/>
      <c r="F3" s="747" t="s">
        <v>468</v>
      </c>
      <c r="G3" s="747"/>
    </row>
    <row r="4" spans="1:11" ht="25.5" x14ac:dyDescent="0.2">
      <c r="A4" s="737"/>
      <c r="B4" s="300" t="s">
        <v>174</v>
      </c>
      <c r="C4" s="300" t="s">
        <v>175</v>
      </c>
      <c r="D4" s="355" t="s">
        <v>176</v>
      </c>
      <c r="E4" s="300" t="s">
        <v>177</v>
      </c>
      <c r="F4" s="300" t="s">
        <v>191</v>
      </c>
      <c r="G4" s="427" t="s">
        <v>179</v>
      </c>
    </row>
    <row r="5" spans="1:11" x14ac:dyDescent="0.2">
      <c r="A5" s="745"/>
      <c r="B5" s="301" t="s">
        <v>157</v>
      </c>
      <c r="C5" s="358" t="s">
        <v>192</v>
      </c>
      <c r="D5" s="357" t="s">
        <v>182</v>
      </c>
      <c r="E5" s="726" t="s">
        <v>183</v>
      </c>
      <c r="F5" s="106" t="s">
        <v>193</v>
      </c>
      <c r="G5" s="430" t="s">
        <v>194</v>
      </c>
      <c r="K5" s="58"/>
    </row>
    <row r="6" spans="1:11" x14ac:dyDescent="0.2">
      <c r="A6" s="745"/>
      <c r="B6" s="301" t="s">
        <v>195</v>
      </c>
      <c r="C6" s="358" t="s">
        <v>196</v>
      </c>
      <c r="D6" s="358"/>
      <c r="E6" s="726"/>
      <c r="F6" s="301" t="s">
        <v>197</v>
      </c>
      <c r="G6" s="430" t="s">
        <v>198</v>
      </c>
      <c r="K6" s="58"/>
    </row>
    <row r="7" spans="1:11" x14ac:dyDescent="0.2">
      <c r="A7" s="746"/>
      <c r="B7" s="107"/>
      <c r="C7" s="107"/>
      <c r="D7" s="356"/>
      <c r="E7" s="107"/>
      <c r="F7" s="302" t="s">
        <v>199</v>
      </c>
      <c r="G7" s="108"/>
      <c r="K7" s="58"/>
    </row>
    <row r="8" spans="1:11" ht="15.75" customHeight="1" x14ac:dyDescent="0.2">
      <c r="A8" s="529">
        <v>2021</v>
      </c>
      <c r="B8" s="435">
        <v>109.883230825</v>
      </c>
      <c r="C8" s="435">
        <v>109.622</v>
      </c>
      <c r="D8" s="435">
        <v>106.93574166666667</v>
      </c>
      <c r="E8" s="435">
        <v>123.72999166666666</v>
      </c>
      <c r="F8" s="435">
        <v>113.98958333333336</v>
      </c>
      <c r="G8" s="435">
        <v>108.4678</v>
      </c>
      <c r="K8" s="58"/>
    </row>
    <row r="9" spans="1:11" s="2" customFormat="1" ht="15.75" customHeight="1" x14ac:dyDescent="0.2">
      <c r="A9" s="529">
        <v>2022</v>
      </c>
      <c r="B9" s="435">
        <v>99.860992300000007</v>
      </c>
      <c r="C9" s="435">
        <v>101.64834999999999</v>
      </c>
      <c r="D9" s="435">
        <v>98.424458299999998</v>
      </c>
      <c r="E9" s="435">
        <v>100.3767083</v>
      </c>
      <c r="F9" s="435">
        <v>89.347949999999997</v>
      </c>
      <c r="G9" s="435">
        <v>101.351325</v>
      </c>
      <c r="K9" s="83"/>
    </row>
    <row r="10" spans="1:11" s="2" customFormat="1" ht="15.75" customHeight="1" x14ac:dyDescent="0.2">
      <c r="A10" s="529">
        <v>2023</v>
      </c>
      <c r="B10" s="433">
        <v>96.860440422250761</v>
      </c>
      <c r="C10" s="433">
        <v>90.025346173827799</v>
      </c>
      <c r="D10" s="433">
        <v>103.89270647681327</v>
      </c>
      <c r="E10" s="433">
        <v>111.25783578303708</v>
      </c>
      <c r="F10" s="433">
        <v>73.362961649621937</v>
      </c>
      <c r="G10" s="433">
        <v>94.887471643647658</v>
      </c>
    </row>
    <row r="11" spans="1:11" s="2" customFormat="1" ht="15.75" customHeight="1" x14ac:dyDescent="0.2">
      <c r="A11" s="529">
        <v>2024</v>
      </c>
      <c r="B11" s="435">
        <v>95.76902078211144</v>
      </c>
      <c r="C11" s="435">
        <v>96.927032613065407</v>
      </c>
      <c r="D11" s="435">
        <v>92.173390663223373</v>
      </c>
      <c r="E11" s="435">
        <v>96.180800498581235</v>
      </c>
      <c r="F11" s="435">
        <v>117.38495301937716</v>
      </c>
      <c r="G11" s="435">
        <v>96.17169246458262</v>
      </c>
    </row>
    <row r="12" spans="1:11" s="2" customFormat="1" ht="15.75" customHeight="1" x14ac:dyDescent="0.2">
      <c r="A12" s="529">
        <v>2025</v>
      </c>
      <c r="B12" s="435">
        <v>95.490287233333348</v>
      </c>
      <c r="C12" s="435">
        <v>91.058266666666668</v>
      </c>
      <c r="D12" s="435">
        <v>98.802641666666659</v>
      </c>
      <c r="E12" s="435">
        <v>99.650449999999978</v>
      </c>
      <c r="F12" s="435">
        <v>72.334283333333318</v>
      </c>
      <c r="G12" s="435">
        <v>99.826616666666666</v>
      </c>
    </row>
    <row r="13" spans="1:11" s="2" customFormat="1" ht="10.5" customHeight="1" x14ac:dyDescent="0.2">
      <c r="A13" s="529"/>
      <c r="B13" s="435"/>
      <c r="C13" s="435"/>
      <c r="D13" s="435"/>
      <c r="E13" s="435"/>
      <c r="F13" s="435"/>
      <c r="G13" s="435"/>
    </row>
    <row r="14" spans="1:11" s="2" customFormat="1" ht="15.75" customHeight="1" x14ac:dyDescent="0.2">
      <c r="A14" s="529">
        <v>2025</v>
      </c>
      <c r="B14" s="242"/>
      <c r="C14" s="242"/>
      <c r="D14" s="242"/>
      <c r="E14" s="242"/>
      <c r="F14" s="242"/>
      <c r="G14" s="242"/>
    </row>
    <row r="15" spans="1:11" s="2" customFormat="1" ht="15.75" customHeight="1" x14ac:dyDescent="0.2">
      <c r="A15" s="289" t="s">
        <v>266</v>
      </c>
      <c r="B15" s="58">
        <v>87.297983200000004</v>
      </c>
      <c r="C15" s="58">
        <v>80.911000000000001</v>
      </c>
      <c r="D15" s="58">
        <v>99.904399999999995</v>
      </c>
      <c r="E15" s="58">
        <v>78.339799999999997</v>
      </c>
      <c r="F15" s="58">
        <v>49.238399999999999</v>
      </c>
      <c r="G15" s="58">
        <v>88.076099999999997</v>
      </c>
    </row>
    <row r="16" spans="1:11" s="2" customFormat="1" ht="15.75" customHeight="1" x14ac:dyDescent="0.2">
      <c r="A16" s="289" t="s">
        <v>646</v>
      </c>
      <c r="B16" s="58">
        <v>96.382610799999995</v>
      </c>
      <c r="C16" s="58">
        <v>90.114999999999995</v>
      </c>
      <c r="D16" s="58">
        <v>101.5364</v>
      </c>
      <c r="E16" s="58">
        <v>102.69029999999999</v>
      </c>
      <c r="F16" s="58">
        <v>70.856200000000001</v>
      </c>
      <c r="G16" s="58">
        <v>99.989699999999999</v>
      </c>
    </row>
    <row r="17" spans="1:7" s="2" customFormat="1" ht="15.75" customHeight="1" x14ac:dyDescent="0.2">
      <c r="A17" s="289" t="s">
        <v>268</v>
      </c>
      <c r="B17" s="58">
        <v>101.15232899999999</v>
      </c>
      <c r="C17" s="58">
        <v>94.154399999999995</v>
      </c>
      <c r="D17" s="58">
        <v>106.8486</v>
      </c>
      <c r="E17" s="58">
        <v>111.9748</v>
      </c>
      <c r="F17" s="58">
        <v>79.947699999999998</v>
      </c>
      <c r="G17" s="58">
        <v>101.8347</v>
      </c>
    </row>
    <row r="18" spans="1:7" s="2" customFormat="1" ht="15.75" customHeight="1" x14ac:dyDescent="0.2">
      <c r="A18" s="289" t="s">
        <v>690</v>
      </c>
      <c r="B18" s="58">
        <v>97.380632000000006</v>
      </c>
      <c r="C18" s="58">
        <v>94.079899999999995</v>
      </c>
      <c r="D18" s="58">
        <v>104.0232</v>
      </c>
      <c r="E18" s="58">
        <v>103.8323</v>
      </c>
      <c r="F18" s="58">
        <v>84.79</v>
      </c>
      <c r="G18" s="58">
        <v>90.299499999999995</v>
      </c>
    </row>
    <row r="19" spans="1:7" s="2" customFormat="1" ht="15.75" customHeight="1" x14ac:dyDescent="0.2">
      <c r="A19" s="328" t="s">
        <v>691</v>
      </c>
      <c r="B19" s="58">
        <v>111.68524240000001</v>
      </c>
      <c r="C19" s="58">
        <v>102.5061</v>
      </c>
      <c r="D19" s="58">
        <v>118.9764</v>
      </c>
      <c r="E19" s="58">
        <v>133.5898</v>
      </c>
      <c r="F19" s="58">
        <v>78.903000000000006</v>
      </c>
      <c r="G19" s="58">
        <v>109.8467</v>
      </c>
    </row>
    <row r="20" spans="1:7" s="2" customFormat="1" ht="15.75" customHeight="1" x14ac:dyDescent="0.2">
      <c r="A20" s="328">
        <v>2026</v>
      </c>
      <c r="B20" s="58"/>
      <c r="C20" s="436"/>
      <c r="D20" s="58"/>
      <c r="E20" s="58"/>
      <c r="F20" s="58"/>
      <c r="G20" s="58"/>
    </row>
    <row r="21" spans="1:7" s="2" customFormat="1" ht="15.75" customHeight="1" x14ac:dyDescent="0.2">
      <c r="A21" s="289" t="s">
        <v>650</v>
      </c>
      <c r="B21" s="58">
        <v>80.116486100000003</v>
      </c>
      <c r="C21" s="58">
        <v>67.075599999999994</v>
      </c>
      <c r="D21" s="58">
        <v>106.3464</v>
      </c>
      <c r="E21" s="58">
        <v>65.065799999999996</v>
      </c>
      <c r="F21" s="58">
        <v>75.980800000000002</v>
      </c>
      <c r="G21" s="58">
        <v>71.148200000000003</v>
      </c>
    </row>
    <row r="22" spans="1:7" s="2" customFormat="1" ht="15.75" customHeight="1" x14ac:dyDescent="0.2">
      <c r="A22" s="289" t="s">
        <v>562</v>
      </c>
      <c r="B22" s="58">
        <v>90.093487999999994</v>
      </c>
      <c r="C22" s="58">
        <v>84.919899999999998</v>
      </c>
      <c r="D22" s="58">
        <v>82.731099999999998</v>
      </c>
      <c r="E22" s="58">
        <v>144.60589999999999</v>
      </c>
      <c r="F22" s="58">
        <v>94.532399999999996</v>
      </c>
      <c r="G22" s="58">
        <v>87.538799999999995</v>
      </c>
    </row>
    <row r="23" spans="1:7" s="2" customFormat="1" ht="15.75" customHeight="1" x14ac:dyDescent="0.2">
      <c r="A23" s="289" t="s">
        <v>432</v>
      </c>
      <c r="B23" s="58">
        <v>99.363360599999993</v>
      </c>
      <c r="C23" s="58">
        <v>92.855199999999996</v>
      </c>
      <c r="D23" s="58">
        <v>104.86790000000001</v>
      </c>
      <c r="E23" s="58">
        <v>101.0544</v>
      </c>
      <c r="F23" s="58">
        <v>97.662000000000006</v>
      </c>
      <c r="G23" s="58">
        <v>102.4148</v>
      </c>
    </row>
    <row r="24" spans="1:7" s="2" customFormat="1" x14ac:dyDescent="0.2">
      <c r="A24" s="289" t="s">
        <v>519</v>
      </c>
      <c r="B24" s="58">
        <v>85.761808500000001</v>
      </c>
      <c r="C24" s="58">
        <v>86.385099999999994</v>
      </c>
      <c r="D24" s="58">
        <v>73.140100000000004</v>
      </c>
      <c r="E24" s="58">
        <v>91.616200000000006</v>
      </c>
      <c r="F24" s="58">
        <v>77.642200000000003</v>
      </c>
      <c r="G24" s="58">
        <v>102.4004</v>
      </c>
    </row>
    <row r="25" spans="1:7" s="2" customFormat="1" x14ac:dyDescent="0.2">
      <c r="A25" s="289" t="s">
        <v>688</v>
      </c>
      <c r="B25" s="58">
        <v>91.267788699999997</v>
      </c>
      <c r="C25" s="58">
        <v>84.706699999999998</v>
      </c>
      <c r="D25" s="58">
        <v>99.728399999999993</v>
      </c>
      <c r="E25" s="58">
        <v>80.9679</v>
      </c>
      <c r="F25" s="58">
        <v>108.4855</v>
      </c>
      <c r="G25" s="58">
        <v>91.838300000000004</v>
      </c>
    </row>
    <row r="26" spans="1:7" s="2" customFormat="1" x14ac:dyDescent="0.2">
      <c r="A26" s="289" t="s">
        <v>264</v>
      </c>
      <c r="B26" s="242">
        <v>93.9</v>
      </c>
      <c r="C26" s="58">
        <v>93.291700000000006</v>
      </c>
      <c r="D26" s="58">
        <v>86.5839</v>
      </c>
      <c r="E26" s="58">
        <v>99.164100000000005</v>
      </c>
      <c r="F26" s="58">
        <v>98.449600000000004</v>
      </c>
      <c r="G26" s="58">
        <v>103.0966</v>
      </c>
    </row>
    <row r="27" spans="1:7" s="2" customFormat="1" x14ac:dyDescent="0.2">
      <c r="A27" s="289" t="s">
        <v>467</v>
      </c>
      <c r="B27" s="242">
        <v>100.65095239999999</v>
      </c>
      <c r="C27" s="58">
        <v>101.83969999999999</v>
      </c>
      <c r="D27" s="58">
        <v>96.210999999999999</v>
      </c>
      <c r="E27" s="58">
        <v>89.619500000000002</v>
      </c>
      <c r="F27" s="58">
        <v>113.8325</v>
      </c>
      <c r="G27" s="58">
        <v>107.5067</v>
      </c>
    </row>
    <row r="28" spans="1:7" s="2" customFormat="1" ht="15" x14ac:dyDescent="0.2">
      <c r="A28" s="289" t="s">
        <v>745</v>
      </c>
      <c r="B28" s="242">
        <v>81.297599599999998</v>
      </c>
      <c r="C28" s="58">
        <v>75.960700000000003</v>
      </c>
      <c r="D28" s="58">
        <v>90.725700000000003</v>
      </c>
      <c r="E28" s="58">
        <v>72.031499999999994</v>
      </c>
      <c r="F28" s="58">
        <v>43.513500000000001</v>
      </c>
      <c r="G28" s="58">
        <v>86.615300000000005</v>
      </c>
    </row>
    <row r="29" spans="1:7" s="2" customFormat="1" x14ac:dyDescent="0.2">
      <c r="A29" s="289"/>
      <c r="B29" s="242"/>
      <c r="C29" s="58"/>
      <c r="D29" s="58"/>
      <c r="E29" s="58"/>
      <c r="F29" s="58"/>
      <c r="G29" s="58"/>
    </row>
    <row r="30" spans="1:7" s="2" customFormat="1" x14ac:dyDescent="0.2">
      <c r="A30" s="289"/>
      <c r="B30" s="289"/>
      <c r="C30" s="289"/>
      <c r="D30" s="289"/>
      <c r="E30" s="289"/>
      <c r="F30" s="289"/>
      <c r="G30" s="289"/>
    </row>
    <row r="31" spans="1:7" s="2" customFormat="1" ht="15" x14ac:dyDescent="0.2">
      <c r="A31" s="192" t="s">
        <v>524</v>
      </c>
      <c r="B31" s="192"/>
    </row>
    <row r="32" spans="1:7" s="2" customFormat="1" x14ac:dyDescent="0.2">
      <c r="A32" s="193" t="s">
        <v>536</v>
      </c>
      <c r="B32" s="192"/>
    </row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  <row r="72" s="2" customFormat="1" x14ac:dyDescent="0.2"/>
    <row r="73" s="2" customFormat="1" x14ac:dyDescent="0.2"/>
    <row r="74" s="2" customFormat="1" x14ac:dyDescent="0.2"/>
    <row r="75" s="2" customFormat="1" x14ac:dyDescent="0.2"/>
    <row r="76" s="2" customFormat="1" x14ac:dyDescent="0.2"/>
    <row r="77" s="2" customFormat="1" x14ac:dyDescent="0.2"/>
    <row r="78" s="2" customFormat="1" x14ac:dyDescent="0.2"/>
    <row r="79" s="2" customFormat="1" x14ac:dyDescent="0.2"/>
    <row r="80" s="2" customFormat="1" x14ac:dyDescent="0.2"/>
    <row r="81" s="2" customFormat="1" x14ac:dyDescent="0.2"/>
    <row r="82" s="2" customFormat="1" x14ac:dyDescent="0.2"/>
    <row r="83" s="2" customFormat="1" x14ac:dyDescent="0.2"/>
    <row r="84" s="2" customFormat="1" x14ac:dyDescent="0.2"/>
    <row r="85" s="2" customFormat="1" x14ac:dyDescent="0.2"/>
    <row r="86" s="2" customFormat="1" x14ac:dyDescent="0.2"/>
    <row r="87" s="2" customFormat="1" x14ac:dyDescent="0.2"/>
    <row r="88" s="2" customFormat="1" x14ac:dyDescent="0.2"/>
    <row r="89" s="2" customFormat="1" x14ac:dyDescent="0.2"/>
    <row r="90" s="2" customFormat="1" x14ac:dyDescent="0.2"/>
    <row r="91" s="2" customFormat="1" x14ac:dyDescent="0.2"/>
    <row r="92" s="2" customFormat="1" x14ac:dyDescent="0.2"/>
    <row r="93" s="2" customFormat="1" x14ac:dyDescent="0.2"/>
    <row r="94" s="2" customFormat="1" x14ac:dyDescent="0.2"/>
    <row r="95" s="2" customFormat="1" x14ac:dyDescent="0.2"/>
    <row r="96" s="2" customFormat="1" x14ac:dyDescent="0.2"/>
    <row r="97" s="2" customFormat="1" x14ac:dyDescent="0.2"/>
    <row r="98" s="2" customFormat="1" x14ac:dyDescent="0.2"/>
    <row r="99" s="2" customFormat="1" x14ac:dyDescent="0.2"/>
    <row r="100" s="2" customFormat="1" x14ac:dyDescent="0.2"/>
    <row r="101" s="2" customFormat="1" x14ac:dyDescent="0.2"/>
    <row r="102" s="2" customFormat="1" x14ac:dyDescent="0.2"/>
    <row r="103" s="2" customFormat="1" x14ac:dyDescent="0.2"/>
    <row r="104" s="2" customFormat="1" x14ac:dyDescent="0.2"/>
    <row r="105" s="2" customFormat="1" x14ac:dyDescent="0.2"/>
    <row r="106" s="2" customFormat="1" x14ac:dyDescent="0.2"/>
    <row r="107" s="2" customFormat="1" x14ac:dyDescent="0.2"/>
    <row r="108" s="2" customFormat="1" x14ac:dyDescent="0.2"/>
    <row r="109" s="2" customFormat="1" x14ac:dyDescent="0.2"/>
    <row r="110" s="2" customFormat="1" x14ac:dyDescent="0.2"/>
    <row r="111" s="2" customFormat="1" x14ac:dyDescent="0.2"/>
    <row r="112" s="2" customFormat="1" x14ac:dyDescent="0.2"/>
    <row r="113" s="2" customFormat="1" x14ac:dyDescent="0.2"/>
    <row r="114" s="2" customFormat="1" x14ac:dyDescent="0.2"/>
    <row r="115" s="2" customFormat="1" x14ac:dyDescent="0.2"/>
    <row r="116" s="2" customFormat="1" x14ac:dyDescent="0.2"/>
    <row r="117" s="2" customFormat="1" x14ac:dyDescent="0.2"/>
    <row r="118" s="2" customFormat="1" x14ac:dyDescent="0.2"/>
    <row r="119" s="2" customFormat="1" x14ac:dyDescent="0.2"/>
    <row r="120" s="2" customFormat="1" x14ac:dyDescent="0.2"/>
    <row r="121" s="2" customFormat="1" x14ac:dyDescent="0.2"/>
    <row r="122" s="2" customFormat="1" x14ac:dyDescent="0.2"/>
    <row r="123" s="2" customFormat="1" x14ac:dyDescent="0.2"/>
    <row r="124" s="2" customFormat="1" x14ac:dyDescent="0.2"/>
    <row r="125" s="2" customFormat="1" x14ac:dyDescent="0.2"/>
    <row r="126" s="2" customFormat="1" x14ac:dyDescent="0.2"/>
    <row r="127" s="2" customFormat="1" x14ac:dyDescent="0.2"/>
    <row r="128" s="2" customFormat="1" x14ac:dyDescent="0.2"/>
    <row r="129" s="2" customFormat="1" x14ac:dyDescent="0.2"/>
    <row r="130" s="2" customFormat="1" x14ac:dyDescent="0.2"/>
    <row r="131" s="2" customFormat="1" x14ac:dyDescent="0.2"/>
    <row r="132" s="2" customFormat="1" x14ac:dyDescent="0.2"/>
    <row r="133" s="2" customFormat="1" x14ac:dyDescent="0.2"/>
    <row r="134" s="2" customFormat="1" x14ac:dyDescent="0.2"/>
    <row r="135" s="2" customFormat="1" x14ac:dyDescent="0.2"/>
    <row r="136" s="2" customFormat="1" x14ac:dyDescent="0.2"/>
    <row r="137" s="2" customFormat="1" x14ac:dyDescent="0.2"/>
    <row r="138" s="2" customFormat="1" x14ac:dyDescent="0.2"/>
    <row r="139" s="2" customFormat="1" x14ac:dyDescent="0.2"/>
    <row r="140" s="2" customFormat="1" x14ac:dyDescent="0.2"/>
    <row r="141" s="2" customFormat="1" x14ac:dyDescent="0.2"/>
    <row r="142" s="2" customFormat="1" x14ac:dyDescent="0.2"/>
    <row r="143" s="2" customFormat="1" x14ac:dyDescent="0.2"/>
    <row r="144" s="2" customFormat="1" x14ac:dyDescent="0.2"/>
    <row r="145" s="2" customFormat="1" x14ac:dyDescent="0.2"/>
    <row r="146" s="2" customFormat="1" x14ac:dyDescent="0.2"/>
    <row r="147" s="2" customFormat="1" x14ac:dyDescent="0.2"/>
    <row r="148" s="2" customFormat="1" x14ac:dyDescent="0.2"/>
    <row r="149" s="2" customFormat="1" x14ac:dyDescent="0.2"/>
    <row r="150" s="2" customFormat="1" x14ac:dyDescent="0.2"/>
    <row r="151" s="2" customFormat="1" x14ac:dyDescent="0.2"/>
    <row r="152" s="2" customFormat="1" x14ac:dyDescent="0.2"/>
    <row r="153" s="2" customFormat="1" x14ac:dyDescent="0.2"/>
    <row r="154" s="2" customFormat="1" x14ac:dyDescent="0.2"/>
    <row r="155" s="2" customFormat="1" x14ac:dyDescent="0.2"/>
    <row r="156" s="2" customFormat="1" x14ac:dyDescent="0.2"/>
    <row r="157" s="2" customFormat="1" x14ac:dyDescent="0.2"/>
    <row r="158" s="2" customFormat="1" x14ac:dyDescent="0.2"/>
    <row r="159" s="2" customFormat="1" x14ac:dyDescent="0.2"/>
    <row r="160" s="2" customFormat="1" x14ac:dyDescent="0.2"/>
    <row r="161" s="2" customFormat="1" x14ac:dyDescent="0.2"/>
    <row r="162" s="2" customFormat="1" x14ac:dyDescent="0.2"/>
    <row r="163" s="2" customFormat="1" x14ac:dyDescent="0.2"/>
    <row r="164" s="2" customFormat="1" x14ac:dyDescent="0.2"/>
    <row r="165" s="2" customFormat="1" x14ac:dyDescent="0.2"/>
    <row r="166" s="2" customFormat="1" x14ac:dyDescent="0.2"/>
    <row r="167" s="2" customFormat="1" x14ac:dyDescent="0.2"/>
    <row r="168" s="2" customFormat="1" x14ac:dyDescent="0.2"/>
    <row r="169" s="2" customFormat="1" x14ac:dyDescent="0.2"/>
    <row r="170" s="2" customFormat="1" x14ac:dyDescent="0.2"/>
    <row r="171" s="2" customFormat="1" x14ac:dyDescent="0.2"/>
    <row r="172" s="2" customFormat="1" x14ac:dyDescent="0.2"/>
    <row r="173" s="2" customFormat="1" x14ac:dyDescent="0.2"/>
    <row r="174" s="2" customFormat="1" x14ac:dyDescent="0.2"/>
    <row r="175" s="2" customFormat="1" x14ac:dyDescent="0.2"/>
    <row r="176" s="2" customFormat="1" x14ac:dyDescent="0.2"/>
    <row r="177" s="2" customFormat="1" x14ac:dyDescent="0.2"/>
    <row r="178" s="2" customFormat="1" x14ac:dyDescent="0.2"/>
    <row r="179" s="2" customFormat="1" x14ac:dyDescent="0.2"/>
    <row r="180" s="2" customFormat="1" x14ac:dyDescent="0.2"/>
    <row r="181" s="2" customFormat="1" x14ac:dyDescent="0.2"/>
    <row r="182" s="2" customFormat="1" x14ac:dyDescent="0.2"/>
    <row r="183" s="2" customFormat="1" x14ac:dyDescent="0.2"/>
    <row r="184" s="2" customFormat="1" x14ac:dyDescent="0.2"/>
    <row r="185" s="2" customFormat="1" x14ac:dyDescent="0.2"/>
    <row r="186" s="2" customFormat="1" x14ac:dyDescent="0.2"/>
    <row r="187" s="2" customFormat="1" x14ac:dyDescent="0.2"/>
    <row r="188" s="2" customFormat="1" x14ac:dyDescent="0.2"/>
    <row r="189" s="2" customFormat="1" x14ac:dyDescent="0.2"/>
    <row r="190" s="2" customFormat="1" x14ac:dyDescent="0.2"/>
    <row r="191" s="2" customFormat="1" x14ac:dyDescent="0.2"/>
    <row r="192" s="2" customFormat="1" x14ac:dyDescent="0.2"/>
    <row r="193" s="2" customFormat="1" x14ac:dyDescent="0.2"/>
    <row r="194" s="2" customFormat="1" x14ac:dyDescent="0.2"/>
    <row r="195" s="2" customFormat="1" x14ac:dyDescent="0.2"/>
    <row r="196" s="2" customFormat="1" x14ac:dyDescent="0.2"/>
    <row r="197" s="2" customFormat="1" x14ac:dyDescent="0.2"/>
    <row r="198" s="2" customFormat="1" x14ac:dyDescent="0.2"/>
    <row r="199" s="2" customFormat="1" x14ac:dyDescent="0.2"/>
    <row r="200" s="2" customFormat="1" x14ac:dyDescent="0.2"/>
    <row r="201" s="2" customFormat="1" x14ac:dyDescent="0.2"/>
    <row r="202" s="2" customFormat="1" x14ac:dyDescent="0.2"/>
    <row r="203" s="2" customFormat="1" x14ac:dyDescent="0.2"/>
    <row r="204" s="2" customFormat="1" x14ac:dyDescent="0.2"/>
    <row r="205" s="2" customFormat="1" x14ac:dyDescent="0.2"/>
    <row r="206" s="2" customFormat="1" x14ac:dyDescent="0.2"/>
    <row r="207" s="2" customFormat="1" x14ac:dyDescent="0.2"/>
    <row r="208" s="2" customFormat="1" x14ac:dyDescent="0.2"/>
    <row r="209" s="2" customFormat="1" x14ac:dyDescent="0.2"/>
    <row r="210" s="2" customFormat="1" x14ac:dyDescent="0.2"/>
    <row r="211" s="2" customFormat="1" x14ac:dyDescent="0.2"/>
    <row r="212" s="2" customFormat="1" x14ac:dyDescent="0.2"/>
    <row r="213" s="2" customFormat="1" x14ac:dyDescent="0.2"/>
    <row r="214" s="2" customFormat="1" x14ac:dyDescent="0.2"/>
    <row r="215" s="2" customFormat="1" x14ac:dyDescent="0.2"/>
    <row r="216" s="2" customFormat="1" x14ac:dyDescent="0.2"/>
    <row r="217" s="2" customFormat="1" x14ac:dyDescent="0.2"/>
    <row r="218" s="2" customFormat="1" x14ac:dyDescent="0.2"/>
    <row r="219" s="2" customFormat="1" x14ac:dyDescent="0.2"/>
    <row r="220" s="2" customFormat="1" x14ac:dyDescent="0.2"/>
    <row r="221" s="2" customFormat="1" x14ac:dyDescent="0.2"/>
    <row r="222" s="2" customFormat="1" x14ac:dyDescent="0.2"/>
    <row r="223" s="2" customFormat="1" x14ac:dyDescent="0.2"/>
    <row r="224" s="2" customFormat="1" x14ac:dyDescent="0.2"/>
    <row r="225" s="2" customFormat="1" x14ac:dyDescent="0.2"/>
    <row r="226" s="2" customFormat="1" x14ac:dyDescent="0.2"/>
    <row r="227" s="2" customFormat="1" x14ac:dyDescent="0.2"/>
    <row r="228" s="2" customFormat="1" x14ac:dyDescent="0.2"/>
    <row r="229" s="2" customFormat="1" x14ac:dyDescent="0.2"/>
    <row r="230" s="2" customFormat="1" x14ac:dyDescent="0.2"/>
    <row r="231" s="2" customFormat="1" x14ac:dyDescent="0.2"/>
    <row r="232" s="2" customFormat="1" x14ac:dyDescent="0.2"/>
    <row r="233" s="2" customFormat="1" x14ac:dyDescent="0.2"/>
    <row r="234" s="2" customFormat="1" x14ac:dyDescent="0.2"/>
    <row r="235" s="2" customFormat="1" x14ac:dyDescent="0.2"/>
    <row r="236" s="2" customFormat="1" x14ac:dyDescent="0.2"/>
    <row r="237" s="2" customFormat="1" x14ac:dyDescent="0.2"/>
    <row r="238" s="2" customFormat="1" x14ac:dyDescent="0.2"/>
    <row r="239" s="2" customFormat="1" x14ac:dyDescent="0.2"/>
    <row r="240" s="2" customFormat="1" x14ac:dyDescent="0.2"/>
    <row r="241" s="2" customFormat="1" x14ac:dyDescent="0.2"/>
    <row r="242" s="2" customFormat="1" x14ac:dyDescent="0.2"/>
    <row r="243" s="2" customFormat="1" x14ac:dyDescent="0.2"/>
    <row r="244" s="2" customFormat="1" x14ac:dyDescent="0.2"/>
    <row r="245" s="2" customFormat="1" x14ac:dyDescent="0.2"/>
    <row r="246" s="2" customFormat="1" x14ac:dyDescent="0.2"/>
    <row r="247" s="2" customFormat="1" x14ac:dyDescent="0.2"/>
    <row r="248" s="2" customFormat="1" x14ac:dyDescent="0.2"/>
    <row r="249" s="2" customFormat="1" x14ac:dyDescent="0.2"/>
    <row r="250" s="2" customFormat="1" x14ac:dyDescent="0.2"/>
    <row r="251" s="2" customFormat="1" x14ac:dyDescent="0.2"/>
    <row r="252" s="2" customFormat="1" x14ac:dyDescent="0.2"/>
    <row r="253" s="2" customFormat="1" x14ac:dyDescent="0.2"/>
    <row r="254" s="2" customFormat="1" x14ac:dyDescent="0.2"/>
    <row r="255" s="2" customFormat="1" x14ac:dyDescent="0.2"/>
    <row r="256" s="2" customFormat="1" x14ac:dyDescent="0.2"/>
    <row r="257" s="2" customFormat="1" x14ac:dyDescent="0.2"/>
    <row r="258" s="2" customFormat="1" x14ac:dyDescent="0.2"/>
    <row r="259" s="2" customFormat="1" x14ac:dyDescent="0.2"/>
    <row r="260" s="2" customFormat="1" x14ac:dyDescent="0.2"/>
    <row r="261" s="2" customFormat="1" x14ac:dyDescent="0.2"/>
    <row r="262" s="2" customFormat="1" x14ac:dyDescent="0.2"/>
    <row r="263" s="2" customFormat="1" x14ac:dyDescent="0.2"/>
    <row r="264" s="2" customFormat="1" x14ac:dyDescent="0.2"/>
    <row r="265" s="2" customFormat="1" x14ac:dyDescent="0.2"/>
    <row r="266" s="2" customFormat="1" x14ac:dyDescent="0.2"/>
    <row r="267" s="2" customFormat="1" x14ac:dyDescent="0.2"/>
    <row r="268" s="2" customFormat="1" x14ac:dyDescent="0.2"/>
    <row r="269" s="2" customFormat="1" x14ac:dyDescent="0.2"/>
    <row r="270" s="2" customFormat="1" x14ac:dyDescent="0.2"/>
    <row r="271" s="2" customFormat="1" x14ac:dyDescent="0.2"/>
    <row r="272" s="2" customFormat="1" x14ac:dyDescent="0.2"/>
    <row r="273" s="2" customFormat="1" x14ac:dyDescent="0.2"/>
    <row r="274" s="2" customFormat="1" x14ac:dyDescent="0.2"/>
    <row r="275" s="2" customFormat="1" x14ac:dyDescent="0.2"/>
    <row r="276" s="2" customFormat="1" x14ac:dyDescent="0.2"/>
    <row r="277" s="2" customFormat="1" x14ac:dyDescent="0.2"/>
    <row r="278" s="2" customFormat="1" x14ac:dyDescent="0.2"/>
    <row r="279" s="2" customFormat="1" x14ac:dyDescent="0.2"/>
    <row r="280" s="2" customFormat="1" x14ac:dyDescent="0.2"/>
    <row r="281" s="2" customFormat="1" x14ac:dyDescent="0.2"/>
    <row r="282" s="2" customFormat="1" x14ac:dyDescent="0.2"/>
    <row r="283" s="2" customFormat="1" x14ac:dyDescent="0.2"/>
    <row r="284" s="2" customFormat="1" x14ac:dyDescent="0.2"/>
    <row r="285" s="2" customFormat="1" x14ac:dyDescent="0.2"/>
    <row r="286" s="2" customFormat="1" x14ac:dyDescent="0.2"/>
    <row r="287" s="2" customFormat="1" x14ac:dyDescent="0.2"/>
    <row r="288" s="2" customFormat="1" x14ac:dyDescent="0.2"/>
    <row r="289" s="2" customFormat="1" x14ac:dyDescent="0.2"/>
    <row r="290" s="2" customFormat="1" x14ac:dyDescent="0.2"/>
    <row r="291" s="2" customFormat="1" x14ac:dyDescent="0.2"/>
    <row r="292" s="2" customFormat="1" x14ac:dyDescent="0.2"/>
    <row r="293" s="2" customFormat="1" x14ac:dyDescent="0.2"/>
    <row r="294" s="2" customFormat="1" x14ac:dyDescent="0.2"/>
    <row r="295" s="2" customFormat="1" x14ac:dyDescent="0.2"/>
    <row r="296" s="2" customFormat="1" x14ac:dyDescent="0.2"/>
    <row r="297" s="2" customFormat="1" x14ac:dyDescent="0.2"/>
    <row r="298" s="2" customFormat="1" x14ac:dyDescent="0.2"/>
    <row r="299" s="2" customFormat="1" x14ac:dyDescent="0.2"/>
    <row r="300" s="2" customFormat="1" x14ac:dyDescent="0.2"/>
    <row r="301" s="2" customFormat="1" x14ac:dyDescent="0.2"/>
    <row r="302" s="2" customFormat="1" x14ac:dyDescent="0.2"/>
    <row r="303" s="2" customFormat="1" x14ac:dyDescent="0.2"/>
    <row r="304" s="2" customFormat="1" x14ac:dyDescent="0.2"/>
    <row r="305" s="2" customFormat="1" x14ac:dyDescent="0.2"/>
    <row r="306" s="2" customFormat="1" x14ac:dyDescent="0.2"/>
    <row r="307" s="2" customFormat="1" x14ac:dyDescent="0.2"/>
    <row r="308" s="2" customFormat="1" x14ac:dyDescent="0.2"/>
    <row r="309" s="2" customFormat="1" x14ac:dyDescent="0.2"/>
    <row r="310" s="2" customFormat="1" x14ac:dyDescent="0.2"/>
    <row r="311" s="2" customFormat="1" x14ac:dyDescent="0.2"/>
    <row r="312" s="2" customFormat="1" x14ac:dyDescent="0.2"/>
    <row r="313" s="2" customFormat="1" x14ac:dyDescent="0.2"/>
    <row r="314" s="2" customFormat="1" x14ac:dyDescent="0.2"/>
    <row r="315" s="2" customFormat="1" x14ac:dyDescent="0.2"/>
    <row r="316" s="2" customFormat="1" x14ac:dyDescent="0.2"/>
    <row r="317" s="2" customFormat="1" x14ac:dyDescent="0.2"/>
    <row r="318" s="2" customFormat="1" x14ac:dyDescent="0.2"/>
    <row r="319" s="2" customFormat="1" x14ac:dyDescent="0.2"/>
    <row r="320" s="2" customFormat="1" x14ac:dyDescent="0.2"/>
    <row r="321" s="2" customFormat="1" x14ac:dyDescent="0.2"/>
    <row r="322" s="2" customFormat="1" x14ac:dyDescent="0.2"/>
    <row r="323" s="2" customFormat="1" x14ac:dyDescent="0.2"/>
    <row r="324" s="2" customFormat="1" x14ac:dyDescent="0.2"/>
    <row r="325" s="2" customFormat="1" x14ac:dyDescent="0.2"/>
    <row r="326" s="2" customFormat="1" x14ac:dyDescent="0.2"/>
    <row r="327" s="2" customFormat="1" x14ac:dyDescent="0.2"/>
    <row r="328" s="2" customFormat="1" x14ac:dyDescent="0.2"/>
    <row r="329" s="2" customFormat="1" x14ac:dyDescent="0.2"/>
    <row r="330" s="2" customFormat="1" x14ac:dyDescent="0.2"/>
    <row r="331" s="2" customFormat="1" x14ac:dyDescent="0.2"/>
    <row r="332" s="2" customFormat="1" x14ac:dyDescent="0.2"/>
    <row r="333" s="2" customFormat="1" x14ac:dyDescent="0.2"/>
    <row r="334" s="2" customFormat="1" x14ac:dyDescent="0.2"/>
    <row r="335" s="2" customFormat="1" x14ac:dyDescent="0.2"/>
    <row r="336" s="2" customFormat="1" x14ac:dyDescent="0.2"/>
    <row r="337" s="2" customFormat="1" x14ac:dyDescent="0.2"/>
    <row r="338" s="2" customFormat="1" x14ac:dyDescent="0.2"/>
    <row r="339" s="2" customFormat="1" x14ac:dyDescent="0.2"/>
    <row r="340" s="2" customFormat="1" x14ac:dyDescent="0.2"/>
    <row r="341" s="2" customFormat="1" x14ac:dyDescent="0.2"/>
    <row r="342" s="2" customFormat="1" x14ac:dyDescent="0.2"/>
    <row r="343" s="2" customFormat="1" x14ac:dyDescent="0.2"/>
    <row r="344" s="2" customFormat="1" x14ac:dyDescent="0.2"/>
    <row r="345" s="2" customFormat="1" x14ac:dyDescent="0.2"/>
    <row r="346" s="2" customFormat="1" x14ac:dyDescent="0.2"/>
    <row r="347" s="2" customFormat="1" x14ac:dyDescent="0.2"/>
    <row r="348" s="2" customFormat="1" x14ac:dyDescent="0.2"/>
    <row r="349" s="2" customFormat="1" x14ac:dyDescent="0.2"/>
    <row r="350" s="2" customFormat="1" x14ac:dyDescent="0.2"/>
    <row r="351" s="2" customFormat="1" x14ac:dyDescent="0.2"/>
    <row r="352" s="2" customFormat="1" x14ac:dyDescent="0.2"/>
    <row r="353" s="2" customFormat="1" x14ac:dyDescent="0.2"/>
    <row r="354" s="2" customFormat="1" x14ac:dyDescent="0.2"/>
    <row r="355" s="2" customFormat="1" x14ac:dyDescent="0.2"/>
    <row r="356" s="2" customFormat="1" x14ac:dyDescent="0.2"/>
    <row r="357" s="2" customFormat="1" x14ac:dyDescent="0.2"/>
    <row r="358" s="2" customFormat="1" x14ac:dyDescent="0.2"/>
    <row r="359" s="2" customFormat="1" x14ac:dyDescent="0.2"/>
    <row r="360" s="2" customFormat="1" x14ac:dyDescent="0.2"/>
    <row r="361" s="2" customFormat="1" x14ac:dyDescent="0.2"/>
    <row r="362" s="2" customFormat="1" x14ac:dyDescent="0.2"/>
    <row r="363" s="2" customFormat="1" x14ac:dyDescent="0.2"/>
    <row r="364" s="2" customFormat="1" x14ac:dyDescent="0.2"/>
    <row r="365" s="2" customFormat="1" x14ac:dyDescent="0.2"/>
    <row r="366" s="2" customFormat="1" x14ac:dyDescent="0.2"/>
    <row r="367" s="2" customFormat="1" x14ac:dyDescent="0.2"/>
    <row r="368" s="2" customFormat="1" x14ac:dyDescent="0.2"/>
    <row r="369" s="2" customFormat="1" x14ac:dyDescent="0.2"/>
    <row r="370" s="2" customFormat="1" x14ac:dyDescent="0.2"/>
    <row r="371" s="2" customFormat="1" x14ac:dyDescent="0.2"/>
    <row r="372" s="2" customFormat="1" x14ac:dyDescent="0.2"/>
    <row r="373" s="2" customFormat="1" x14ac:dyDescent="0.2"/>
    <row r="374" s="2" customFormat="1" x14ac:dyDescent="0.2"/>
    <row r="375" s="2" customFormat="1" x14ac:dyDescent="0.2"/>
    <row r="376" s="2" customFormat="1" x14ac:dyDescent="0.2"/>
    <row r="377" s="2" customFormat="1" x14ac:dyDescent="0.2"/>
    <row r="378" s="2" customFormat="1" x14ac:dyDescent="0.2"/>
    <row r="379" s="2" customFormat="1" x14ac:dyDescent="0.2"/>
    <row r="380" s="2" customFormat="1" x14ac:dyDescent="0.2"/>
    <row r="381" s="2" customFormat="1" x14ac:dyDescent="0.2"/>
    <row r="382" s="2" customFormat="1" x14ac:dyDescent="0.2"/>
    <row r="383" s="2" customFormat="1" x14ac:dyDescent="0.2"/>
    <row r="384" s="2" customFormat="1" x14ac:dyDescent="0.2"/>
    <row r="385" s="2" customFormat="1" x14ac:dyDescent="0.2"/>
    <row r="386" s="2" customFormat="1" x14ac:dyDescent="0.2"/>
    <row r="387" s="2" customFormat="1" x14ac:dyDescent="0.2"/>
    <row r="388" s="2" customFormat="1" x14ac:dyDescent="0.2"/>
    <row r="389" s="2" customFormat="1" x14ac:dyDescent="0.2"/>
    <row r="390" s="2" customFormat="1" x14ac:dyDescent="0.2"/>
    <row r="391" s="2" customFormat="1" x14ac:dyDescent="0.2"/>
    <row r="392" s="2" customFormat="1" x14ac:dyDescent="0.2"/>
    <row r="393" s="2" customFormat="1" x14ac:dyDescent="0.2"/>
    <row r="394" s="2" customFormat="1" x14ac:dyDescent="0.2"/>
    <row r="395" s="2" customFormat="1" x14ac:dyDescent="0.2"/>
    <row r="396" s="2" customFormat="1" x14ac:dyDescent="0.2"/>
    <row r="397" s="2" customFormat="1" x14ac:dyDescent="0.2"/>
    <row r="398" s="2" customFormat="1" x14ac:dyDescent="0.2"/>
    <row r="399" s="2" customFormat="1" x14ac:dyDescent="0.2"/>
    <row r="400" s="2" customFormat="1" x14ac:dyDescent="0.2"/>
    <row r="401" s="2" customFormat="1" x14ac:dyDescent="0.2"/>
    <row r="402" s="2" customFormat="1" x14ac:dyDescent="0.2"/>
    <row r="403" s="2" customFormat="1" x14ac:dyDescent="0.2"/>
    <row r="404" s="2" customFormat="1" x14ac:dyDescent="0.2"/>
    <row r="405" s="2" customFormat="1" x14ac:dyDescent="0.2"/>
    <row r="406" s="2" customFormat="1" x14ac:dyDescent="0.2"/>
    <row r="407" s="2" customFormat="1" x14ac:dyDescent="0.2"/>
    <row r="408" s="2" customFormat="1" x14ac:dyDescent="0.2"/>
    <row r="409" s="2" customFormat="1" x14ac:dyDescent="0.2"/>
    <row r="410" s="2" customFormat="1" x14ac:dyDescent="0.2"/>
    <row r="411" s="2" customFormat="1" x14ac:dyDescent="0.2"/>
    <row r="412" s="2" customFormat="1" x14ac:dyDescent="0.2"/>
    <row r="413" s="2" customFormat="1" x14ac:dyDescent="0.2"/>
    <row r="414" s="2" customFormat="1" x14ac:dyDescent="0.2"/>
    <row r="415" s="2" customFormat="1" x14ac:dyDescent="0.2"/>
    <row r="416" s="2" customFormat="1" x14ac:dyDescent="0.2"/>
    <row r="417" s="2" customFormat="1" x14ac:dyDescent="0.2"/>
    <row r="418" s="2" customFormat="1" x14ac:dyDescent="0.2"/>
    <row r="419" s="2" customFormat="1" x14ac:dyDescent="0.2"/>
    <row r="420" s="2" customFormat="1" x14ac:dyDescent="0.2"/>
    <row r="421" s="2" customFormat="1" x14ac:dyDescent="0.2"/>
    <row r="422" s="2" customFormat="1" x14ac:dyDescent="0.2"/>
    <row r="423" s="2" customFormat="1" x14ac:dyDescent="0.2"/>
    <row r="424" s="2" customFormat="1" x14ac:dyDescent="0.2"/>
    <row r="425" s="2" customFormat="1" x14ac:dyDescent="0.2"/>
    <row r="426" s="2" customFormat="1" x14ac:dyDescent="0.2"/>
    <row r="427" s="2" customFormat="1" x14ac:dyDescent="0.2"/>
    <row r="428" s="2" customFormat="1" x14ac:dyDescent="0.2"/>
    <row r="429" s="2" customFormat="1" x14ac:dyDescent="0.2"/>
    <row r="430" s="2" customFormat="1" x14ac:dyDescent="0.2"/>
    <row r="431" s="2" customFormat="1" x14ac:dyDescent="0.2"/>
    <row r="432" s="2" customFormat="1" x14ac:dyDescent="0.2"/>
    <row r="433" s="2" customFormat="1" x14ac:dyDescent="0.2"/>
    <row r="434" s="2" customFormat="1" x14ac:dyDescent="0.2"/>
    <row r="435" s="2" customFormat="1" x14ac:dyDescent="0.2"/>
    <row r="436" s="2" customFormat="1" x14ac:dyDescent="0.2"/>
    <row r="437" s="2" customFormat="1" x14ac:dyDescent="0.2"/>
    <row r="438" s="2" customFormat="1" x14ac:dyDescent="0.2"/>
    <row r="439" s="2" customFormat="1" x14ac:dyDescent="0.2"/>
    <row r="440" s="2" customFormat="1" x14ac:dyDescent="0.2"/>
    <row r="441" s="2" customFormat="1" x14ac:dyDescent="0.2"/>
    <row r="442" s="2" customFormat="1" x14ac:dyDescent="0.2"/>
    <row r="443" s="2" customFormat="1" x14ac:dyDescent="0.2"/>
    <row r="444" s="2" customFormat="1" x14ac:dyDescent="0.2"/>
    <row r="445" s="2" customFormat="1" x14ac:dyDescent="0.2"/>
    <row r="446" s="2" customFormat="1" x14ac:dyDescent="0.2"/>
    <row r="447" s="2" customFormat="1" x14ac:dyDescent="0.2"/>
    <row r="448" s="2" customFormat="1" x14ac:dyDescent="0.2"/>
    <row r="449" s="2" customFormat="1" x14ac:dyDescent="0.2"/>
    <row r="450" s="2" customFormat="1" x14ac:dyDescent="0.2"/>
    <row r="451" s="2" customFormat="1" x14ac:dyDescent="0.2"/>
    <row r="452" s="2" customFormat="1" x14ac:dyDescent="0.2"/>
    <row r="453" s="2" customFormat="1" x14ac:dyDescent="0.2"/>
    <row r="454" s="2" customFormat="1" x14ac:dyDescent="0.2"/>
    <row r="455" s="2" customFormat="1" x14ac:dyDescent="0.2"/>
    <row r="456" s="2" customFormat="1" x14ac:dyDescent="0.2"/>
    <row r="457" s="2" customFormat="1" x14ac:dyDescent="0.2"/>
    <row r="458" s="2" customFormat="1" x14ac:dyDescent="0.2"/>
    <row r="459" s="2" customFormat="1" x14ac:dyDescent="0.2"/>
    <row r="460" s="2" customFormat="1" x14ac:dyDescent="0.2"/>
    <row r="461" s="2" customFormat="1" x14ac:dyDescent="0.2"/>
    <row r="462" s="2" customFormat="1" x14ac:dyDescent="0.2"/>
    <row r="463" s="2" customFormat="1" x14ac:dyDescent="0.2"/>
    <row r="464" s="2" customFormat="1" x14ac:dyDescent="0.2"/>
    <row r="465" s="2" customFormat="1" x14ac:dyDescent="0.2"/>
    <row r="466" s="2" customFormat="1" x14ac:dyDescent="0.2"/>
    <row r="467" s="2" customFormat="1" x14ac:dyDescent="0.2"/>
    <row r="468" s="2" customFormat="1" x14ac:dyDescent="0.2"/>
    <row r="469" s="2" customFormat="1" x14ac:dyDescent="0.2"/>
    <row r="470" s="2" customFormat="1" x14ac:dyDescent="0.2"/>
    <row r="471" s="2" customFormat="1" x14ac:dyDescent="0.2"/>
    <row r="472" s="2" customFormat="1" x14ac:dyDescent="0.2"/>
    <row r="473" s="2" customFormat="1" x14ac:dyDescent="0.2"/>
    <row r="474" s="2" customFormat="1" x14ac:dyDescent="0.2"/>
    <row r="475" s="2" customFormat="1" x14ac:dyDescent="0.2"/>
    <row r="476" s="2" customFormat="1" x14ac:dyDescent="0.2"/>
    <row r="477" s="2" customFormat="1" x14ac:dyDescent="0.2"/>
    <row r="478" s="2" customFormat="1" x14ac:dyDescent="0.2"/>
    <row r="479" s="2" customFormat="1" x14ac:dyDescent="0.2"/>
    <row r="480" s="2" customFormat="1" x14ac:dyDescent="0.2"/>
    <row r="481" s="2" customFormat="1" x14ac:dyDescent="0.2"/>
    <row r="482" s="2" customFormat="1" x14ac:dyDescent="0.2"/>
    <row r="483" s="2" customFormat="1" x14ac:dyDescent="0.2"/>
    <row r="484" s="2" customFormat="1" x14ac:dyDescent="0.2"/>
    <row r="485" s="2" customFormat="1" x14ac:dyDescent="0.2"/>
    <row r="486" s="2" customFormat="1" x14ac:dyDescent="0.2"/>
    <row r="487" s="2" customFormat="1" x14ac:dyDescent="0.2"/>
    <row r="488" s="2" customFormat="1" x14ac:dyDescent="0.2"/>
    <row r="489" s="2" customFormat="1" x14ac:dyDescent="0.2"/>
    <row r="490" s="2" customFormat="1" x14ac:dyDescent="0.2"/>
    <row r="491" s="2" customFormat="1" x14ac:dyDescent="0.2"/>
    <row r="492" s="2" customFormat="1" x14ac:dyDescent="0.2"/>
    <row r="493" s="2" customFormat="1" x14ac:dyDescent="0.2"/>
    <row r="494" s="2" customFormat="1" x14ac:dyDescent="0.2"/>
    <row r="495" s="2" customFormat="1" x14ac:dyDescent="0.2"/>
    <row r="496" s="2" customFormat="1" x14ac:dyDescent="0.2"/>
    <row r="497" s="2" customFormat="1" x14ac:dyDescent="0.2"/>
    <row r="498" s="2" customFormat="1" x14ac:dyDescent="0.2"/>
    <row r="499" s="2" customFormat="1" x14ac:dyDescent="0.2"/>
    <row r="500" s="2" customFormat="1" x14ac:dyDescent="0.2"/>
    <row r="501" s="2" customFormat="1" x14ac:dyDescent="0.2"/>
    <row r="502" s="2" customFormat="1" x14ac:dyDescent="0.2"/>
    <row r="503" s="2" customFormat="1" x14ac:dyDescent="0.2"/>
    <row r="504" s="2" customFormat="1" x14ac:dyDescent="0.2"/>
    <row r="505" s="2" customFormat="1" x14ac:dyDescent="0.2"/>
    <row r="506" s="2" customFormat="1" x14ac:dyDescent="0.2"/>
    <row r="507" s="2" customFormat="1" x14ac:dyDescent="0.2"/>
    <row r="508" s="2" customFormat="1" x14ac:dyDescent="0.2"/>
    <row r="509" s="2" customFormat="1" x14ac:dyDescent="0.2"/>
    <row r="510" s="2" customFormat="1" x14ac:dyDescent="0.2"/>
    <row r="511" s="2" customFormat="1" x14ac:dyDescent="0.2"/>
    <row r="512" s="2" customFormat="1" x14ac:dyDescent="0.2"/>
    <row r="513" s="2" customFormat="1" x14ac:dyDescent="0.2"/>
    <row r="514" s="2" customFormat="1" x14ac:dyDescent="0.2"/>
    <row r="515" s="2" customFormat="1" x14ac:dyDescent="0.2"/>
    <row r="516" s="2" customFormat="1" x14ac:dyDescent="0.2"/>
    <row r="517" s="2" customFormat="1" x14ac:dyDescent="0.2"/>
    <row r="518" s="2" customFormat="1" x14ac:dyDescent="0.2"/>
    <row r="519" s="2" customFormat="1" x14ac:dyDescent="0.2"/>
    <row r="520" s="2" customFormat="1" x14ac:dyDescent="0.2"/>
    <row r="521" s="2" customFormat="1" x14ac:dyDescent="0.2"/>
    <row r="522" s="2" customFormat="1" x14ac:dyDescent="0.2"/>
    <row r="523" s="2" customFormat="1" x14ac:dyDescent="0.2"/>
    <row r="524" s="2" customFormat="1" x14ac:dyDescent="0.2"/>
    <row r="525" s="2" customFormat="1" x14ac:dyDescent="0.2"/>
    <row r="526" s="2" customFormat="1" x14ac:dyDescent="0.2"/>
    <row r="527" s="2" customFormat="1" x14ac:dyDescent="0.2"/>
    <row r="528" s="2" customFormat="1" x14ac:dyDescent="0.2"/>
    <row r="529" s="2" customFormat="1" x14ac:dyDescent="0.2"/>
    <row r="530" s="2" customFormat="1" x14ac:dyDescent="0.2"/>
    <row r="531" s="2" customFormat="1" x14ac:dyDescent="0.2"/>
    <row r="532" s="2" customFormat="1" x14ac:dyDescent="0.2"/>
    <row r="533" s="2" customFormat="1" x14ac:dyDescent="0.2"/>
    <row r="534" s="2" customFormat="1" x14ac:dyDescent="0.2"/>
    <row r="535" s="2" customFormat="1" x14ac:dyDescent="0.2"/>
    <row r="536" s="2" customFormat="1" x14ac:dyDescent="0.2"/>
    <row r="537" s="2" customFormat="1" x14ac:dyDescent="0.2"/>
    <row r="538" s="2" customFormat="1" x14ac:dyDescent="0.2"/>
    <row r="539" s="2" customFormat="1" x14ac:dyDescent="0.2"/>
    <row r="540" s="2" customFormat="1" x14ac:dyDescent="0.2"/>
    <row r="541" s="2" customFormat="1" x14ac:dyDescent="0.2"/>
    <row r="542" s="2" customFormat="1" x14ac:dyDescent="0.2"/>
    <row r="543" s="2" customFormat="1" x14ac:dyDescent="0.2"/>
    <row r="544" s="2" customFormat="1" x14ac:dyDescent="0.2"/>
    <row r="545" s="2" customFormat="1" x14ac:dyDescent="0.2"/>
    <row r="546" s="2" customFormat="1" x14ac:dyDescent="0.2"/>
    <row r="547" s="2" customFormat="1" x14ac:dyDescent="0.2"/>
    <row r="548" s="2" customFormat="1" x14ac:dyDescent="0.2"/>
    <row r="549" s="2" customFormat="1" x14ac:dyDescent="0.2"/>
    <row r="550" s="2" customFormat="1" x14ac:dyDescent="0.2"/>
    <row r="551" s="2" customFormat="1" x14ac:dyDescent="0.2"/>
    <row r="552" s="2" customFormat="1" x14ac:dyDescent="0.2"/>
    <row r="553" s="2" customFormat="1" x14ac:dyDescent="0.2"/>
    <row r="554" s="2" customFormat="1" x14ac:dyDescent="0.2"/>
    <row r="555" s="2" customFormat="1" x14ac:dyDescent="0.2"/>
    <row r="556" s="2" customFormat="1" x14ac:dyDescent="0.2"/>
    <row r="557" s="2" customFormat="1" x14ac:dyDescent="0.2"/>
    <row r="558" s="2" customFormat="1" x14ac:dyDescent="0.2"/>
    <row r="559" s="2" customFormat="1" x14ac:dyDescent="0.2"/>
    <row r="560" s="2" customFormat="1" x14ac:dyDescent="0.2"/>
    <row r="561" s="2" customFormat="1" x14ac:dyDescent="0.2"/>
    <row r="562" s="2" customFormat="1" x14ac:dyDescent="0.2"/>
    <row r="563" s="2" customFormat="1" x14ac:dyDescent="0.2"/>
    <row r="564" s="2" customFormat="1" x14ac:dyDescent="0.2"/>
    <row r="565" s="2" customFormat="1" x14ac:dyDescent="0.2"/>
    <row r="566" s="2" customFormat="1" x14ac:dyDescent="0.2"/>
    <row r="567" s="2" customFormat="1" x14ac:dyDescent="0.2"/>
    <row r="568" s="2" customFormat="1" x14ac:dyDescent="0.2"/>
    <row r="569" s="2" customFormat="1" x14ac:dyDescent="0.2"/>
    <row r="570" s="2" customFormat="1" x14ac:dyDescent="0.2"/>
    <row r="571" s="2" customFormat="1" x14ac:dyDescent="0.2"/>
    <row r="572" s="2" customFormat="1" x14ac:dyDescent="0.2"/>
    <row r="573" s="2" customFormat="1" x14ac:dyDescent="0.2"/>
    <row r="574" s="2" customFormat="1" x14ac:dyDescent="0.2"/>
    <row r="575" s="2" customFormat="1" x14ac:dyDescent="0.2"/>
    <row r="576" s="2" customFormat="1" x14ac:dyDescent="0.2"/>
    <row r="577" s="2" customFormat="1" x14ac:dyDescent="0.2"/>
    <row r="578" s="2" customFormat="1" x14ac:dyDescent="0.2"/>
    <row r="579" s="2" customFormat="1" x14ac:dyDescent="0.2"/>
    <row r="580" s="2" customFormat="1" x14ac:dyDescent="0.2"/>
    <row r="581" s="2" customFormat="1" x14ac:dyDescent="0.2"/>
    <row r="582" s="2" customFormat="1" x14ac:dyDescent="0.2"/>
    <row r="583" s="2" customFormat="1" x14ac:dyDescent="0.2"/>
    <row r="584" s="2" customFormat="1" x14ac:dyDescent="0.2"/>
    <row r="585" s="2" customFormat="1" x14ac:dyDescent="0.2"/>
    <row r="586" s="2" customFormat="1" x14ac:dyDescent="0.2"/>
    <row r="587" s="2" customFormat="1" x14ac:dyDescent="0.2"/>
    <row r="588" s="2" customFormat="1" x14ac:dyDescent="0.2"/>
    <row r="589" s="2" customFormat="1" x14ac:dyDescent="0.2"/>
    <row r="590" s="2" customFormat="1" x14ac:dyDescent="0.2"/>
    <row r="591" s="2" customFormat="1" x14ac:dyDescent="0.2"/>
    <row r="592" s="2" customFormat="1" x14ac:dyDescent="0.2"/>
    <row r="593" s="2" customFormat="1" x14ac:dyDescent="0.2"/>
    <row r="594" s="2" customFormat="1" x14ac:dyDescent="0.2"/>
    <row r="595" s="2" customFormat="1" x14ac:dyDescent="0.2"/>
    <row r="596" s="2" customFormat="1" x14ac:dyDescent="0.2"/>
    <row r="597" s="2" customFormat="1" x14ac:dyDescent="0.2"/>
    <row r="598" s="2" customFormat="1" x14ac:dyDescent="0.2"/>
    <row r="599" s="2" customFormat="1" x14ac:dyDescent="0.2"/>
    <row r="600" s="2" customFormat="1" x14ac:dyDescent="0.2"/>
    <row r="601" s="2" customFormat="1" x14ac:dyDescent="0.2"/>
    <row r="602" s="2" customFormat="1" x14ac:dyDescent="0.2"/>
    <row r="603" s="2" customFormat="1" x14ac:dyDescent="0.2"/>
    <row r="604" s="2" customFormat="1" x14ac:dyDescent="0.2"/>
    <row r="605" s="2" customFormat="1" x14ac:dyDescent="0.2"/>
    <row r="606" s="2" customFormat="1" x14ac:dyDescent="0.2"/>
    <row r="607" s="2" customFormat="1" x14ac:dyDescent="0.2"/>
    <row r="608" s="2" customFormat="1" x14ac:dyDescent="0.2"/>
    <row r="609" s="2" customFormat="1" x14ac:dyDescent="0.2"/>
    <row r="610" s="2" customFormat="1" x14ac:dyDescent="0.2"/>
    <row r="611" s="2" customFormat="1" x14ac:dyDescent="0.2"/>
    <row r="612" s="2" customFormat="1" x14ac:dyDescent="0.2"/>
    <row r="613" s="2" customFormat="1" x14ac:dyDescent="0.2"/>
    <row r="614" s="2" customFormat="1" x14ac:dyDescent="0.2"/>
    <row r="615" s="2" customFormat="1" x14ac:dyDescent="0.2"/>
    <row r="616" s="2" customFormat="1" x14ac:dyDescent="0.2"/>
    <row r="617" s="2" customFormat="1" x14ac:dyDescent="0.2"/>
    <row r="618" s="2" customFormat="1" x14ac:dyDescent="0.2"/>
    <row r="619" s="2" customFormat="1" x14ac:dyDescent="0.2"/>
    <row r="620" s="2" customFormat="1" x14ac:dyDescent="0.2"/>
    <row r="621" s="2" customFormat="1" x14ac:dyDescent="0.2"/>
    <row r="622" s="2" customFormat="1" x14ac:dyDescent="0.2"/>
    <row r="623" s="2" customFormat="1" x14ac:dyDescent="0.2"/>
    <row r="624" s="2" customFormat="1" x14ac:dyDescent="0.2"/>
    <row r="625" s="2" customFormat="1" x14ac:dyDescent="0.2"/>
    <row r="626" s="2" customFormat="1" x14ac:dyDescent="0.2"/>
    <row r="627" s="2" customFormat="1" x14ac:dyDescent="0.2"/>
    <row r="628" s="2" customFormat="1" x14ac:dyDescent="0.2"/>
    <row r="629" s="2" customFormat="1" x14ac:dyDescent="0.2"/>
    <row r="630" s="2" customFormat="1" x14ac:dyDescent="0.2"/>
    <row r="631" s="2" customFormat="1" x14ac:dyDescent="0.2"/>
    <row r="632" s="2" customFormat="1" x14ac:dyDescent="0.2"/>
    <row r="633" s="2" customFormat="1" x14ac:dyDescent="0.2"/>
    <row r="634" s="2" customFormat="1" x14ac:dyDescent="0.2"/>
    <row r="635" s="2" customFormat="1" x14ac:dyDescent="0.2"/>
    <row r="636" s="2" customFormat="1" x14ac:dyDescent="0.2"/>
    <row r="637" s="2" customFormat="1" x14ac:dyDescent="0.2"/>
    <row r="638" s="2" customFormat="1" x14ac:dyDescent="0.2"/>
    <row r="639" s="2" customFormat="1" x14ac:dyDescent="0.2"/>
    <row r="640" s="2" customFormat="1" x14ac:dyDescent="0.2"/>
    <row r="641" s="2" customFormat="1" x14ac:dyDescent="0.2"/>
    <row r="642" s="2" customFormat="1" x14ac:dyDescent="0.2"/>
    <row r="643" s="2" customFormat="1" x14ac:dyDescent="0.2"/>
    <row r="644" s="2" customFormat="1" x14ac:dyDescent="0.2"/>
    <row r="645" s="2" customFormat="1" x14ac:dyDescent="0.2"/>
    <row r="646" s="2" customFormat="1" x14ac:dyDescent="0.2"/>
    <row r="647" s="2" customFormat="1" x14ac:dyDescent="0.2"/>
    <row r="648" s="2" customFormat="1" x14ac:dyDescent="0.2"/>
    <row r="649" s="2" customFormat="1" x14ac:dyDescent="0.2"/>
    <row r="650" s="2" customFormat="1" x14ac:dyDescent="0.2"/>
    <row r="651" s="2" customFormat="1" x14ac:dyDescent="0.2"/>
    <row r="652" s="2" customFormat="1" x14ac:dyDescent="0.2"/>
    <row r="653" s="2" customFormat="1" x14ac:dyDescent="0.2"/>
    <row r="654" s="2" customFormat="1" x14ac:dyDescent="0.2"/>
    <row r="655" s="2" customFormat="1" x14ac:dyDescent="0.2"/>
    <row r="656" s="2" customFormat="1" x14ac:dyDescent="0.2"/>
    <row r="657" s="2" customFormat="1" x14ac:dyDescent="0.2"/>
    <row r="658" s="2" customFormat="1" x14ac:dyDescent="0.2"/>
    <row r="659" s="2" customFormat="1" x14ac:dyDescent="0.2"/>
    <row r="660" s="2" customFormat="1" x14ac:dyDescent="0.2"/>
    <row r="661" s="2" customFormat="1" x14ac:dyDescent="0.2"/>
    <row r="662" s="2" customFormat="1" x14ac:dyDescent="0.2"/>
    <row r="663" s="2" customFormat="1" x14ac:dyDescent="0.2"/>
    <row r="664" s="2" customFormat="1" x14ac:dyDescent="0.2"/>
    <row r="665" s="2" customFormat="1" x14ac:dyDescent="0.2"/>
    <row r="666" s="2" customFormat="1" x14ac:dyDescent="0.2"/>
    <row r="667" s="2" customFormat="1" x14ac:dyDescent="0.2"/>
    <row r="668" s="2" customFormat="1" x14ac:dyDescent="0.2"/>
    <row r="669" s="2" customFormat="1" x14ac:dyDescent="0.2"/>
    <row r="670" s="2" customFormat="1" x14ac:dyDescent="0.2"/>
    <row r="671" s="2" customFormat="1" x14ac:dyDescent="0.2"/>
    <row r="672" s="2" customFormat="1" x14ac:dyDescent="0.2"/>
    <row r="673" s="2" customFormat="1" x14ac:dyDescent="0.2"/>
    <row r="674" s="2" customFormat="1" x14ac:dyDescent="0.2"/>
    <row r="675" s="2" customFormat="1" x14ac:dyDescent="0.2"/>
    <row r="676" s="2" customFormat="1" x14ac:dyDescent="0.2"/>
    <row r="677" s="2" customFormat="1" x14ac:dyDescent="0.2"/>
    <row r="678" s="2" customFormat="1" x14ac:dyDescent="0.2"/>
    <row r="679" s="2" customFormat="1" x14ac:dyDescent="0.2"/>
    <row r="680" s="2" customFormat="1" x14ac:dyDescent="0.2"/>
    <row r="681" s="2" customFormat="1" x14ac:dyDescent="0.2"/>
    <row r="682" s="2" customFormat="1" x14ac:dyDescent="0.2"/>
    <row r="683" s="2" customFormat="1" x14ac:dyDescent="0.2"/>
    <row r="684" s="2" customFormat="1" x14ac:dyDescent="0.2"/>
    <row r="685" s="2" customFormat="1" x14ac:dyDescent="0.2"/>
    <row r="686" s="2" customFormat="1" x14ac:dyDescent="0.2"/>
    <row r="687" s="2" customFormat="1" x14ac:dyDescent="0.2"/>
    <row r="688" s="2" customFormat="1" x14ac:dyDescent="0.2"/>
    <row r="689" s="2" customFormat="1" x14ac:dyDescent="0.2"/>
    <row r="690" s="2" customFormat="1" x14ac:dyDescent="0.2"/>
    <row r="691" s="2" customFormat="1" x14ac:dyDescent="0.2"/>
    <row r="692" s="2" customFormat="1" x14ac:dyDescent="0.2"/>
    <row r="693" s="2" customFormat="1" x14ac:dyDescent="0.2"/>
    <row r="694" s="2" customFormat="1" x14ac:dyDescent="0.2"/>
    <row r="695" s="2" customFormat="1" x14ac:dyDescent="0.2"/>
    <row r="696" s="2" customFormat="1" x14ac:dyDescent="0.2"/>
    <row r="697" s="2" customFormat="1" x14ac:dyDescent="0.2"/>
    <row r="698" s="2" customFormat="1" x14ac:dyDescent="0.2"/>
    <row r="699" s="2" customFormat="1" x14ac:dyDescent="0.2"/>
    <row r="700" s="2" customFormat="1" x14ac:dyDescent="0.2"/>
    <row r="701" s="2" customFormat="1" x14ac:dyDescent="0.2"/>
    <row r="702" s="2" customFormat="1" x14ac:dyDescent="0.2"/>
    <row r="703" s="2" customFormat="1" x14ac:dyDescent="0.2"/>
    <row r="704" s="2" customFormat="1" x14ac:dyDescent="0.2"/>
    <row r="705" s="2" customFormat="1" x14ac:dyDescent="0.2"/>
    <row r="706" s="2" customFormat="1" x14ac:dyDescent="0.2"/>
    <row r="707" s="2" customFormat="1" x14ac:dyDescent="0.2"/>
    <row r="708" s="2" customFormat="1" x14ac:dyDescent="0.2"/>
    <row r="709" s="2" customFormat="1" x14ac:dyDescent="0.2"/>
    <row r="710" s="2" customFormat="1" x14ac:dyDescent="0.2"/>
    <row r="711" s="2" customFormat="1" x14ac:dyDescent="0.2"/>
    <row r="712" s="2" customFormat="1" x14ac:dyDescent="0.2"/>
    <row r="713" s="2" customFormat="1" x14ac:dyDescent="0.2"/>
    <row r="714" s="2" customFormat="1" x14ac:dyDescent="0.2"/>
    <row r="715" s="2" customFormat="1" x14ac:dyDescent="0.2"/>
    <row r="716" s="2" customFormat="1" x14ac:dyDescent="0.2"/>
    <row r="717" s="2" customFormat="1" x14ac:dyDescent="0.2"/>
    <row r="718" s="2" customFormat="1" x14ac:dyDescent="0.2"/>
    <row r="719" s="2" customFormat="1" x14ac:dyDescent="0.2"/>
    <row r="720" s="2" customFormat="1" x14ac:dyDescent="0.2"/>
    <row r="721" s="2" customFormat="1" x14ac:dyDescent="0.2"/>
    <row r="722" s="2" customFormat="1" x14ac:dyDescent="0.2"/>
    <row r="723" s="2" customFormat="1" x14ac:dyDescent="0.2"/>
    <row r="724" s="2" customFormat="1" x14ac:dyDescent="0.2"/>
    <row r="725" s="2" customFormat="1" x14ac:dyDescent="0.2"/>
    <row r="726" s="2" customFormat="1" x14ac:dyDescent="0.2"/>
    <row r="727" s="2" customFormat="1" x14ac:dyDescent="0.2"/>
    <row r="728" s="2" customFormat="1" x14ac:dyDescent="0.2"/>
    <row r="729" s="2" customFormat="1" x14ac:dyDescent="0.2"/>
    <row r="730" s="2" customFormat="1" x14ac:dyDescent="0.2"/>
    <row r="731" s="2" customFormat="1" x14ac:dyDescent="0.2"/>
    <row r="732" s="2" customFormat="1" x14ac:dyDescent="0.2"/>
    <row r="733" s="2" customFormat="1" x14ac:dyDescent="0.2"/>
    <row r="734" s="2" customFormat="1" x14ac:dyDescent="0.2"/>
    <row r="735" s="2" customFormat="1" x14ac:dyDescent="0.2"/>
    <row r="736" s="2" customFormat="1" x14ac:dyDescent="0.2"/>
    <row r="737" s="2" customFormat="1" x14ac:dyDescent="0.2"/>
    <row r="738" s="2" customFormat="1" x14ac:dyDescent="0.2"/>
    <row r="739" s="2" customFormat="1" x14ac:dyDescent="0.2"/>
    <row r="740" s="2" customFormat="1" x14ac:dyDescent="0.2"/>
    <row r="741" s="2" customFormat="1" x14ac:dyDescent="0.2"/>
    <row r="742" s="2" customFormat="1" x14ac:dyDescent="0.2"/>
    <row r="743" s="2" customFormat="1" x14ac:dyDescent="0.2"/>
    <row r="744" s="2" customFormat="1" x14ac:dyDescent="0.2"/>
    <row r="745" s="2" customFormat="1" x14ac:dyDescent="0.2"/>
    <row r="746" s="2" customFormat="1" x14ac:dyDescent="0.2"/>
    <row r="747" s="2" customFormat="1" x14ac:dyDescent="0.2"/>
    <row r="748" s="2" customFormat="1" x14ac:dyDescent="0.2"/>
    <row r="749" s="2" customFormat="1" x14ac:dyDescent="0.2"/>
    <row r="750" s="2" customFormat="1" x14ac:dyDescent="0.2"/>
    <row r="751" s="2" customFormat="1" x14ac:dyDescent="0.2"/>
    <row r="752" s="2" customFormat="1" x14ac:dyDescent="0.2"/>
    <row r="753" s="2" customFormat="1" x14ac:dyDescent="0.2"/>
    <row r="754" s="2" customFormat="1" x14ac:dyDescent="0.2"/>
    <row r="755" s="2" customFormat="1" x14ac:dyDescent="0.2"/>
    <row r="756" s="2" customFormat="1" x14ac:dyDescent="0.2"/>
    <row r="757" s="2" customFormat="1" x14ac:dyDescent="0.2"/>
    <row r="758" s="2" customFormat="1" x14ac:dyDescent="0.2"/>
    <row r="759" s="2" customFormat="1" x14ac:dyDescent="0.2"/>
    <row r="760" s="2" customFormat="1" x14ac:dyDescent="0.2"/>
    <row r="761" s="2" customFormat="1" x14ac:dyDescent="0.2"/>
    <row r="762" s="2" customFormat="1" x14ac:dyDescent="0.2"/>
    <row r="763" s="2" customFormat="1" x14ac:dyDescent="0.2"/>
    <row r="764" s="2" customFormat="1" x14ac:dyDescent="0.2"/>
    <row r="765" s="2" customFormat="1" x14ac:dyDescent="0.2"/>
    <row r="766" s="2" customFormat="1" x14ac:dyDescent="0.2"/>
    <row r="767" s="2" customFormat="1" x14ac:dyDescent="0.2"/>
    <row r="768" s="2" customFormat="1" x14ac:dyDescent="0.2"/>
    <row r="769" s="2" customFormat="1" x14ac:dyDescent="0.2"/>
    <row r="770" s="2" customFormat="1" x14ac:dyDescent="0.2"/>
    <row r="771" s="2" customFormat="1" x14ac:dyDescent="0.2"/>
    <row r="772" s="2" customFormat="1" x14ac:dyDescent="0.2"/>
    <row r="773" s="2" customFormat="1" x14ac:dyDescent="0.2"/>
    <row r="774" s="2" customFormat="1" x14ac:dyDescent="0.2"/>
    <row r="775" s="2" customFormat="1" x14ac:dyDescent="0.2"/>
    <row r="776" s="2" customFormat="1" x14ac:dyDescent="0.2"/>
    <row r="777" s="2" customFormat="1" x14ac:dyDescent="0.2"/>
    <row r="778" s="2" customFormat="1" x14ac:dyDescent="0.2"/>
    <row r="779" s="2" customFormat="1" x14ac:dyDescent="0.2"/>
    <row r="780" s="2" customFormat="1" x14ac:dyDescent="0.2"/>
    <row r="781" s="2" customFormat="1" x14ac:dyDescent="0.2"/>
    <row r="782" s="2" customFormat="1" x14ac:dyDescent="0.2"/>
    <row r="783" s="2" customFormat="1" x14ac:dyDescent="0.2"/>
    <row r="784" s="2" customFormat="1" x14ac:dyDescent="0.2"/>
    <row r="785" s="2" customFormat="1" x14ac:dyDescent="0.2"/>
    <row r="786" s="2" customFormat="1" x14ac:dyDescent="0.2"/>
    <row r="787" s="2" customFormat="1" x14ac:dyDescent="0.2"/>
    <row r="788" s="2" customFormat="1" x14ac:dyDescent="0.2"/>
    <row r="789" s="2" customFormat="1" x14ac:dyDescent="0.2"/>
    <row r="790" s="2" customFormat="1" x14ac:dyDescent="0.2"/>
    <row r="791" s="2" customFormat="1" x14ac:dyDescent="0.2"/>
    <row r="792" s="2" customFormat="1" x14ac:dyDescent="0.2"/>
    <row r="793" s="2" customFormat="1" x14ac:dyDescent="0.2"/>
    <row r="794" s="2" customFormat="1" x14ac:dyDescent="0.2"/>
    <row r="795" s="2" customFormat="1" x14ac:dyDescent="0.2"/>
    <row r="796" s="2" customFormat="1" x14ac:dyDescent="0.2"/>
    <row r="797" s="2" customFormat="1" x14ac:dyDescent="0.2"/>
    <row r="798" s="2" customFormat="1" x14ac:dyDescent="0.2"/>
    <row r="799" s="2" customFormat="1" x14ac:dyDescent="0.2"/>
    <row r="800" s="2" customFormat="1" x14ac:dyDescent="0.2"/>
    <row r="801" s="2" customFormat="1" x14ac:dyDescent="0.2"/>
    <row r="802" s="2" customFormat="1" x14ac:dyDescent="0.2"/>
    <row r="803" s="2" customFormat="1" x14ac:dyDescent="0.2"/>
    <row r="804" s="2" customFormat="1" x14ac:dyDescent="0.2"/>
    <row r="805" s="2" customFormat="1" x14ac:dyDescent="0.2"/>
    <row r="806" s="2" customFormat="1" x14ac:dyDescent="0.2"/>
    <row r="807" s="2" customFormat="1" x14ac:dyDescent="0.2"/>
    <row r="808" s="2" customFormat="1" x14ac:dyDescent="0.2"/>
    <row r="809" s="2" customFormat="1" x14ac:dyDescent="0.2"/>
    <row r="810" s="2" customFormat="1" x14ac:dyDescent="0.2"/>
    <row r="811" s="2" customFormat="1" x14ac:dyDescent="0.2"/>
    <row r="812" s="2" customFormat="1" x14ac:dyDescent="0.2"/>
    <row r="813" s="2" customFormat="1" x14ac:dyDescent="0.2"/>
    <row r="814" s="2" customFormat="1" x14ac:dyDescent="0.2"/>
    <row r="815" s="2" customFormat="1" x14ac:dyDescent="0.2"/>
    <row r="816" s="2" customFormat="1" x14ac:dyDescent="0.2"/>
    <row r="817" s="2" customFormat="1" x14ac:dyDescent="0.2"/>
    <row r="818" s="2" customFormat="1" x14ac:dyDescent="0.2"/>
    <row r="819" s="2" customFormat="1" x14ac:dyDescent="0.2"/>
    <row r="820" s="2" customFormat="1" x14ac:dyDescent="0.2"/>
    <row r="821" s="2" customFormat="1" x14ac:dyDescent="0.2"/>
    <row r="822" s="2" customFormat="1" x14ac:dyDescent="0.2"/>
    <row r="823" s="2" customFormat="1" x14ac:dyDescent="0.2"/>
    <row r="824" s="2" customFormat="1" x14ac:dyDescent="0.2"/>
    <row r="825" s="2" customFormat="1" x14ac:dyDescent="0.2"/>
    <row r="826" s="2" customFormat="1" x14ac:dyDescent="0.2"/>
    <row r="827" s="2" customFormat="1" x14ac:dyDescent="0.2"/>
    <row r="828" s="2" customFormat="1" x14ac:dyDescent="0.2"/>
    <row r="829" s="2" customFormat="1" x14ac:dyDescent="0.2"/>
    <row r="830" s="2" customFormat="1" x14ac:dyDescent="0.2"/>
    <row r="831" s="2" customFormat="1" x14ac:dyDescent="0.2"/>
    <row r="832" s="2" customFormat="1" x14ac:dyDescent="0.2"/>
    <row r="833" s="2" customFormat="1" x14ac:dyDescent="0.2"/>
    <row r="834" s="2" customFormat="1" x14ac:dyDescent="0.2"/>
    <row r="835" s="2" customFormat="1" x14ac:dyDescent="0.2"/>
    <row r="836" s="2" customFormat="1" x14ac:dyDescent="0.2"/>
    <row r="837" s="2" customFormat="1" x14ac:dyDescent="0.2"/>
    <row r="838" s="2" customFormat="1" x14ac:dyDescent="0.2"/>
    <row r="839" s="2" customFormat="1" x14ac:dyDescent="0.2"/>
    <row r="840" s="2" customFormat="1" x14ac:dyDescent="0.2"/>
    <row r="841" s="2" customFormat="1" x14ac:dyDescent="0.2"/>
    <row r="842" s="2" customFormat="1" x14ac:dyDescent="0.2"/>
    <row r="843" s="2" customFormat="1" x14ac:dyDescent="0.2"/>
    <row r="844" s="2" customFormat="1" x14ac:dyDescent="0.2"/>
    <row r="845" s="2" customFormat="1" x14ac:dyDescent="0.2"/>
    <row r="846" s="2" customFormat="1" x14ac:dyDescent="0.2"/>
    <row r="847" s="2" customFormat="1" x14ac:dyDescent="0.2"/>
    <row r="848" s="2" customFormat="1" x14ac:dyDescent="0.2"/>
    <row r="849" s="2" customFormat="1" x14ac:dyDescent="0.2"/>
    <row r="850" s="2" customFormat="1" x14ac:dyDescent="0.2"/>
    <row r="851" s="2" customFormat="1" x14ac:dyDescent="0.2"/>
    <row r="852" s="2" customFormat="1" x14ac:dyDescent="0.2"/>
    <row r="853" s="2" customFormat="1" x14ac:dyDescent="0.2"/>
    <row r="854" s="2" customFormat="1" x14ac:dyDescent="0.2"/>
    <row r="855" s="2" customFormat="1" x14ac:dyDescent="0.2"/>
    <row r="856" s="2" customFormat="1" x14ac:dyDescent="0.2"/>
    <row r="857" s="2" customFormat="1" x14ac:dyDescent="0.2"/>
    <row r="858" s="2" customFormat="1" x14ac:dyDescent="0.2"/>
    <row r="859" s="2" customFormat="1" x14ac:dyDescent="0.2"/>
    <row r="860" s="2" customFormat="1" x14ac:dyDescent="0.2"/>
    <row r="861" s="2" customFormat="1" x14ac:dyDescent="0.2"/>
    <row r="862" s="2" customFormat="1" x14ac:dyDescent="0.2"/>
    <row r="863" s="2" customFormat="1" x14ac:dyDescent="0.2"/>
    <row r="864" s="2" customFormat="1" x14ac:dyDescent="0.2"/>
    <row r="865" s="2" customFormat="1" x14ac:dyDescent="0.2"/>
    <row r="866" s="2" customFormat="1" x14ac:dyDescent="0.2"/>
    <row r="867" s="2" customFormat="1" x14ac:dyDescent="0.2"/>
    <row r="868" s="2" customFormat="1" x14ac:dyDescent="0.2"/>
    <row r="869" s="2" customFormat="1" x14ac:dyDescent="0.2"/>
    <row r="870" s="2" customFormat="1" x14ac:dyDescent="0.2"/>
    <row r="871" s="2" customFormat="1" x14ac:dyDescent="0.2"/>
    <row r="872" s="2" customFormat="1" x14ac:dyDescent="0.2"/>
    <row r="873" s="2" customFormat="1" x14ac:dyDescent="0.2"/>
    <row r="874" s="2" customFormat="1" x14ac:dyDescent="0.2"/>
    <row r="875" s="2" customFormat="1" x14ac:dyDescent="0.2"/>
    <row r="876" s="2" customFormat="1" x14ac:dyDescent="0.2"/>
    <row r="877" s="2" customFormat="1" x14ac:dyDescent="0.2"/>
    <row r="878" s="2" customFormat="1" x14ac:dyDescent="0.2"/>
    <row r="879" s="2" customFormat="1" x14ac:dyDescent="0.2"/>
    <row r="880" s="2" customFormat="1" x14ac:dyDescent="0.2"/>
    <row r="881" s="2" customFormat="1" x14ac:dyDescent="0.2"/>
    <row r="882" s="2" customFormat="1" x14ac:dyDescent="0.2"/>
    <row r="883" s="2" customFormat="1" x14ac:dyDescent="0.2"/>
    <row r="884" s="2" customFormat="1" x14ac:dyDescent="0.2"/>
    <row r="885" s="2" customFormat="1" x14ac:dyDescent="0.2"/>
    <row r="886" s="2" customFormat="1" x14ac:dyDescent="0.2"/>
    <row r="887" s="2" customFormat="1" x14ac:dyDescent="0.2"/>
    <row r="888" s="2" customFormat="1" x14ac:dyDescent="0.2"/>
    <row r="889" s="2" customFormat="1" x14ac:dyDescent="0.2"/>
    <row r="890" s="2" customFormat="1" x14ac:dyDescent="0.2"/>
    <row r="891" s="2" customFormat="1" x14ac:dyDescent="0.2"/>
    <row r="892" s="2" customFormat="1" x14ac:dyDescent="0.2"/>
    <row r="893" s="2" customFormat="1" x14ac:dyDescent="0.2"/>
    <row r="894" s="2" customFormat="1" x14ac:dyDescent="0.2"/>
    <row r="895" s="2" customFormat="1" x14ac:dyDescent="0.2"/>
    <row r="896" s="2" customFormat="1" x14ac:dyDescent="0.2"/>
    <row r="897" s="2" customFormat="1" x14ac:dyDescent="0.2"/>
    <row r="898" s="2" customFormat="1" x14ac:dyDescent="0.2"/>
    <row r="899" s="2" customFormat="1" x14ac:dyDescent="0.2"/>
    <row r="900" s="2" customFormat="1" x14ac:dyDescent="0.2"/>
    <row r="901" s="2" customFormat="1" x14ac:dyDescent="0.2"/>
    <row r="902" s="2" customFormat="1" x14ac:dyDescent="0.2"/>
    <row r="903" s="2" customFormat="1" x14ac:dyDescent="0.2"/>
    <row r="904" s="2" customFormat="1" x14ac:dyDescent="0.2"/>
    <row r="905" s="2" customFormat="1" x14ac:dyDescent="0.2"/>
    <row r="906" s="2" customFormat="1" x14ac:dyDescent="0.2"/>
    <row r="907" s="2" customFormat="1" x14ac:dyDescent="0.2"/>
    <row r="908" s="2" customFormat="1" x14ac:dyDescent="0.2"/>
    <row r="909" s="2" customFormat="1" x14ac:dyDescent="0.2"/>
    <row r="910" s="2" customFormat="1" x14ac:dyDescent="0.2"/>
    <row r="911" s="2" customFormat="1" x14ac:dyDescent="0.2"/>
    <row r="912" s="2" customFormat="1" x14ac:dyDescent="0.2"/>
    <row r="913" s="2" customFormat="1" x14ac:dyDescent="0.2"/>
    <row r="914" s="2" customFormat="1" x14ac:dyDescent="0.2"/>
    <row r="915" s="2" customFormat="1" x14ac:dyDescent="0.2"/>
    <row r="916" s="2" customFormat="1" x14ac:dyDescent="0.2"/>
    <row r="917" s="2" customFormat="1" x14ac:dyDescent="0.2"/>
    <row r="918" s="2" customFormat="1" x14ac:dyDescent="0.2"/>
    <row r="919" s="2" customFormat="1" x14ac:dyDescent="0.2"/>
    <row r="920" s="2" customFormat="1" x14ac:dyDescent="0.2"/>
    <row r="921" s="2" customFormat="1" x14ac:dyDescent="0.2"/>
    <row r="922" s="2" customFormat="1" x14ac:dyDescent="0.2"/>
    <row r="923" s="2" customFormat="1" x14ac:dyDescent="0.2"/>
    <row r="924" s="2" customFormat="1" x14ac:dyDescent="0.2"/>
    <row r="925" s="2" customFormat="1" x14ac:dyDescent="0.2"/>
    <row r="926" s="2" customFormat="1" x14ac:dyDescent="0.2"/>
    <row r="927" s="2" customFormat="1" x14ac:dyDescent="0.2"/>
    <row r="928" s="2" customFormat="1" x14ac:dyDescent="0.2"/>
    <row r="929" s="2" customFormat="1" x14ac:dyDescent="0.2"/>
    <row r="930" s="2" customFormat="1" x14ac:dyDescent="0.2"/>
    <row r="931" s="2" customFormat="1" x14ac:dyDescent="0.2"/>
    <row r="932" s="2" customFormat="1" x14ac:dyDescent="0.2"/>
    <row r="933" s="2" customFormat="1" x14ac:dyDescent="0.2"/>
    <row r="934" s="2" customFormat="1" x14ac:dyDescent="0.2"/>
    <row r="935" s="2" customFormat="1" x14ac:dyDescent="0.2"/>
    <row r="936" s="2" customFormat="1" x14ac:dyDescent="0.2"/>
    <row r="937" s="2" customFormat="1" x14ac:dyDescent="0.2"/>
    <row r="938" s="2" customFormat="1" x14ac:dyDescent="0.2"/>
    <row r="939" s="2" customFormat="1" x14ac:dyDescent="0.2"/>
  </sheetData>
  <mergeCells count="5">
    <mergeCell ref="A4:A7"/>
    <mergeCell ref="F3:G3"/>
    <mergeCell ref="A2:G2"/>
    <mergeCell ref="A1:G1"/>
    <mergeCell ref="E5:E6"/>
  </mergeCells>
  <pageMargins left="0.7" right="0.7" top="0.75" bottom="0.75" header="0.3" footer="0.3"/>
  <pageSetup paperSize="9" orientation="landscape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T934"/>
  <sheetViews>
    <sheetView zoomScaleNormal="100" workbookViewId="0">
      <selection activeCell="U17" sqref="U17"/>
    </sheetView>
  </sheetViews>
  <sheetFormatPr defaultColWidth="9.140625" defaultRowHeight="15" x14ac:dyDescent="0.25"/>
  <cols>
    <col min="1" max="1" width="6.140625" style="74" customWidth="1"/>
    <col min="2" max="2" width="38.140625" style="74" customWidth="1"/>
    <col min="3" max="3" width="7.140625" style="65" customWidth="1"/>
    <col min="4" max="15" width="6.7109375" style="74" customWidth="1"/>
    <col min="16" max="16" width="7.28515625" style="74" customWidth="1"/>
    <col min="17" max="16384" width="9.140625" style="74"/>
  </cols>
  <sheetData>
    <row r="1" spans="1:20" x14ac:dyDescent="0.25">
      <c r="A1" s="739" t="s">
        <v>622</v>
      </c>
      <c r="B1" s="739"/>
      <c r="C1" s="739"/>
      <c r="D1" s="739"/>
      <c r="E1" s="739"/>
      <c r="F1" s="739"/>
      <c r="G1" s="739"/>
      <c r="H1" s="739"/>
      <c r="I1" s="739"/>
      <c r="J1" s="739"/>
      <c r="K1" s="739"/>
      <c r="L1" s="739"/>
      <c r="M1" s="739"/>
      <c r="N1" s="739"/>
      <c r="O1" s="739"/>
      <c r="P1" s="739"/>
    </row>
    <row r="2" spans="1:20" x14ac:dyDescent="0.25">
      <c r="A2" s="748" t="s">
        <v>762</v>
      </c>
      <c r="B2" s="748"/>
      <c r="C2" s="748"/>
      <c r="D2" s="748"/>
      <c r="E2" s="748"/>
      <c r="F2" s="562"/>
      <c r="G2" s="562"/>
      <c r="H2" s="562"/>
      <c r="I2" s="562"/>
      <c r="J2" s="562"/>
      <c r="K2" s="562"/>
      <c r="L2" s="562"/>
      <c r="M2" s="562"/>
      <c r="N2" s="561"/>
      <c r="O2" s="561"/>
      <c r="P2" s="561"/>
    </row>
    <row r="3" spans="1:20" x14ac:dyDescent="0.25">
      <c r="A3" s="749" t="s">
        <v>763</v>
      </c>
      <c r="B3" s="749"/>
      <c r="C3" s="749"/>
      <c r="D3" s="749"/>
      <c r="E3" s="749"/>
      <c r="F3" s="749"/>
      <c r="G3" s="749"/>
      <c r="H3" s="749"/>
      <c r="I3" s="749"/>
      <c r="J3" s="749"/>
      <c r="K3" s="749"/>
      <c r="L3" s="749"/>
      <c r="M3" s="749"/>
      <c r="N3" s="749"/>
      <c r="O3" s="749"/>
      <c r="P3" s="749"/>
      <c r="Q3" s="59" t="s">
        <v>761</v>
      </c>
      <c r="R3" s="65"/>
      <c r="S3" s="65"/>
      <c r="T3" s="65"/>
    </row>
    <row r="4" spans="1:20" ht="20.25" customHeight="1" x14ac:dyDescent="0.25">
      <c r="A4" s="750"/>
      <c r="B4" s="737"/>
      <c r="C4" s="607">
        <v>2025</v>
      </c>
      <c r="D4" s="741">
        <v>2025</v>
      </c>
      <c r="E4" s="742"/>
      <c r="F4" s="742"/>
      <c r="G4" s="742"/>
      <c r="H4" s="743"/>
      <c r="I4" s="742">
        <v>2026</v>
      </c>
      <c r="J4" s="742"/>
      <c r="K4" s="742"/>
      <c r="L4" s="742"/>
      <c r="M4" s="742"/>
      <c r="N4" s="742"/>
      <c r="O4" s="742"/>
      <c r="P4" s="742"/>
    </row>
    <row r="5" spans="1:20" ht="30" x14ac:dyDescent="0.25">
      <c r="A5" s="650"/>
      <c r="B5" s="746"/>
      <c r="C5" s="607"/>
      <c r="D5" s="296" t="s">
        <v>639</v>
      </c>
      <c r="E5" s="296" t="s">
        <v>644</v>
      </c>
      <c r="F5" s="296" t="s">
        <v>655</v>
      </c>
      <c r="G5" s="296" t="s">
        <v>656</v>
      </c>
      <c r="H5" s="296" t="s">
        <v>625</v>
      </c>
      <c r="I5" s="434" t="s">
        <v>564</v>
      </c>
      <c r="J5" s="296" t="s">
        <v>565</v>
      </c>
      <c r="K5" s="296" t="s">
        <v>637</v>
      </c>
      <c r="L5" s="527" t="s">
        <v>563</v>
      </c>
      <c r="M5" s="296" t="s">
        <v>733</v>
      </c>
      <c r="N5" s="527" t="s">
        <v>735</v>
      </c>
      <c r="O5" s="527" t="s">
        <v>748</v>
      </c>
      <c r="P5" s="531" t="s">
        <v>747</v>
      </c>
    </row>
    <row r="6" spans="1:20" ht="25.5" x14ac:dyDescent="0.25">
      <c r="A6" s="290" t="s">
        <v>94</v>
      </c>
      <c r="B6" s="528" t="s">
        <v>567</v>
      </c>
      <c r="C6" s="387">
        <v>96.290350000000004</v>
      </c>
      <c r="D6" s="269">
        <v>102.1399</v>
      </c>
      <c r="E6" s="269">
        <v>115.8366</v>
      </c>
      <c r="F6" s="269">
        <v>87.894300000000001</v>
      </c>
      <c r="G6" s="269">
        <v>112.8603</v>
      </c>
      <c r="H6" s="269">
        <v>114.95959999999999</v>
      </c>
      <c r="I6" s="269">
        <v>75.904200000000003</v>
      </c>
      <c r="J6" s="269">
        <v>65.948899999999995</v>
      </c>
      <c r="K6" s="269">
        <v>89.958299999999994</v>
      </c>
      <c r="L6" s="269">
        <v>70.649900000000002</v>
      </c>
      <c r="M6" s="269">
        <v>92.341999999999999</v>
      </c>
      <c r="N6" s="269">
        <v>74.551299999999998</v>
      </c>
      <c r="O6" s="269">
        <v>91.747600000000006</v>
      </c>
      <c r="P6" s="269">
        <v>82.146799999999999</v>
      </c>
    </row>
    <row r="7" spans="1:20" ht="25.5" x14ac:dyDescent="0.25">
      <c r="A7" s="291" t="s">
        <v>97</v>
      </c>
      <c r="B7" s="528" t="s">
        <v>568</v>
      </c>
      <c r="C7" s="269">
        <v>94.843299999999999</v>
      </c>
      <c r="D7" s="269">
        <v>95.7316</v>
      </c>
      <c r="E7" s="269">
        <v>121.6742</v>
      </c>
      <c r="F7" s="269">
        <v>101.9689</v>
      </c>
      <c r="G7" s="269">
        <v>98.0899</v>
      </c>
      <c r="H7" s="269">
        <v>113.4115</v>
      </c>
      <c r="I7" s="269">
        <v>80.266900000000007</v>
      </c>
      <c r="J7" s="269">
        <v>57.662100000000002</v>
      </c>
      <c r="K7" s="269">
        <v>86.9345</v>
      </c>
      <c r="L7" s="269">
        <v>77.018299999999996</v>
      </c>
      <c r="M7" s="269">
        <v>108.8152</v>
      </c>
      <c r="N7" s="269">
        <v>79.405699999999996</v>
      </c>
      <c r="O7" s="269">
        <v>108.93640000000001</v>
      </c>
      <c r="P7" s="269">
        <v>96.4298</v>
      </c>
    </row>
    <row r="8" spans="1:20" ht="25.5" x14ac:dyDescent="0.25">
      <c r="A8" s="291" t="s">
        <v>98</v>
      </c>
      <c r="B8" s="528" t="s">
        <v>569</v>
      </c>
      <c r="C8" s="269">
        <v>98.629949999999994</v>
      </c>
      <c r="D8" s="269">
        <v>122.53740000000001</v>
      </c>
      <c r="E8" s="269">
        <v>108.1062</v>
      </c>
      <c r="F8" s="269">
        <v>46.488300000000002</v>
      </c>
      <c r="G8" s="269">
        <v>130.72380000000001</v>
      </c>
      <c r="H8" s="269">
        <v>131.4958</v>
      </c>
      <c r="I8" s="269">
        <v>75.654499999999999</v>
      </c>
      <c r="J8" s="269">
        <v>89.205200000000005</v>
      </c>
      <c r="K8" s="269">
        <v>99.6845</v>
      </c>
      <c r="L8" s="269">
        <v>37.612099999999998</v>
      </c>
      <c r="M8" s="269">
        <v>37.496600000000001</v>
      </c>
      <c r="N8" s="269">
        <v>48.713200000000001</v>
      </c>
      <c r="O8" s="269">
        <v>33.8033</v>
      </c>
      <c r="P8" s="269">
        <v>35.961300000000001</v>
      </c>
    </row>
    <row r="9" spans="1:20" ht="25.5" x14ac:dyDescent="0.25">
      <c r="A9" s="291" t="s">
        <v>99</v>
      </c>
      <c r="B9" s="528" t="s">
        <v>570</v>
      </c>
      <c r="C9" s="269">
        <v>100.59561666666669</v>
      </c>
      <c r="D9" s="269">
        <v>93.443200000000004</v>
      </c>
      <c r="E9" s="269">
        <v>93.747600000000006</v>
      </c>
      <c r="F9" s="269">
        <v>97.610799999999998</v>
      </c>
      <c r="G9" s="269">
        <v>173.4434</v>
      </c>
      <c r="H9" s="269">
        <v>80.749899999999997</v>
      </c>
      <c r="I9" s="269">
        <v>45.555199999999999</v>
      </c>
      <c r="J9" s="269">
        <v>76.715199999999996</v>
      </c>
      <c r="K9" s="269">
        <v>91.334800000000001</v>
      </c>
      <c r="L9" s="269">
        <v>93.584500000000006</v>
      </c>
      <c r="M9" s="269">
        <v>88.668199999999999</v>
      </c>
      <c r="N9" s="269">
        <v>93.380700000000004</v>
      </c>
      <c r="O9" s="269">
        <v>89.388800000000003</v>
      </c>
      <c r="P9" s="269">
        <v>76.147099999999995</v>
      </c>
    </row>
    <row r="10" spans="1:20" s="53" customFormat="1" ht="8.25" customHeight="1" x14ac:dyDescent="0.25">
      <c r="A10" s="526"/>
      <c r="B10" s="526"/>
      <c r="C10" s="269"/>
      <c r="D10" s="269"/>
      <c r="E10" s="269"/>
      <c r="F10" s="269"/>
      <c r="G10" s="269"/>
      <c r="H10" s="269"/>
      <c r="I10" s="269"/>
      <c r="J10" s="269"/>
      <c r="K10" s="269"/>
      <c r="L10" s="269"/>
      <c r="M10" s="269"/>
      <c r="N10" s="269"/>
      <c r="O10" s="269"/>
      <c r="P10" s="269"/>
    </row>
    <row r="11" spans="1:20" s="53" customFormat="1" ht="25.5" x14ac:dyDescent="0.25">
      <c r="A11" s="290" t="s">
        <v>95</v>
      </c>
      <c r="B11" s="368" t="s">
        <v>571</v>
      </c>
      <c r="C11" s="269">
        <v>93.575191666666669</v>
      </c>
      <c r="D11" s="269">
        <v>79.006299999999996</v>
      </c>
      <c r="E11" s="269">
        <v>93.325000000000003</v>
      </c>
      <c r="F11" s="269">
        <v>100.3374</v>
      </c>
      <c r="G11" s="269">
        <v>91.232500000000002</v>
      </c>
      <c r="H11" s="269">
        <v>107.18940000000001</v>
      </c>
      <c r="I11" s="269">
        <v>68.618899999999996</v>
      </c>
      <c r="J11" s="269">
        <v>93.826300000000003</v>
      </c>
      <c r="K11" s="269">
        <v>96.927999999999997</v>
      </c>
      <c r="L11" s="269">
        <v>93.3536</v>
      </c>
      <c r="M11" s="269">
        <v>89.413899999999998</v>
      </c>
      <c r="N11" s="269">
        <v>99.081699999999998</v>
      </c>
      <c r="O11" s="269">
        <v>105.4725</v>
      </c>
      <c r="P11" s="269">
        <v>78.7089</v>
      </c>
    </row>
    <row r="12" spans="1:20" s="53" customFormat="1" ht="25.5" x14ac:dyDescent="0.25">
      <c r="A12" s="290">
        <v>10</v>
      </c>
      <c r="B12" s="368" t="s">
        <v>572</v>
      </c>
      <c r="C12" s="269">
        <v>100.6397</v>
      </c>
      <c r="D12" s="269">
        <v>111.77500000000001</v>
      </c>
      <c r="E12" s="269">
        <v>109.2512</v>
      </c>
      <c r="F12" s="269">
        <v>111.78189999999999</v>
      </c>
      <c r="G12" s="269">
        <v>99.353800000000007</v>
      </c>
      <c r="H12" s="269">
        <v>105.96559999999999</v>
      </c>
      <c r="I12" s="269">
        <v>79.994399999999999</v>
      </c>
      <c r="J12" s="269">
        <v>88.417699999999996</v>
      </c>
      <c r="K12" s="269">
        <v>102.7003</v>
      </c>
      <c r="L12" s="269">
        <v>103.99590000000001</v>
      </c>
      <c r="M12" s="269">
        <v>95.893299999999996</v>
      </c>
      <c r="N12" s="269">
        <v>96.441999999999993</v>
      </c>
      <c r="O12" s="269">
        <v>103.57559999999999</v>
      </c>
      <c r="P12" s="269">
        <v>108.2791</v>
      </c>
    </row>
    <row r="13" spans="1:20" s="53" customFormat="1" ht="25.5" x14ac:dyDescent="0.25">
      <c r="A13" s="290">
        <v>11</v>
      </c>
      <c r="B13" s="368" t="s">
        <v>573</v>
      </c>
      <c r="C13" s="269">
        <v>98.086574999999982</v>
      </c>
      <c r="D13" s="269">
        <v>93.356200000000001</v>
      </c>
      <c r="E13" s="269">
        <v>75.912400000000005</v>
      </c>
      <c r="F13" s="269">
        <v>119.81619999999999</v>
      </c>
      <c r="G13" s="269">
        <v>90.913600000000002</v>
      </c>
      <c r="H13" s="269">
        <v>125.56829999999999</v>
      </c>
      <c r="I13" s="269">
        <v>47.595100000000002</v>
      </c>
      <c r="J13" s="269">
        <v>68.91</v>
      </c>
      <c r="K13" s="269">
        <v>93.775400000000005</v>
      </c>
      <c r="L13" s="269">
        <v>105.6297</v>
      </c>
      <c r="M13" s="269">
        <v>98.134200000000007</v>
      </c>
      <c r="N13" s="269">
        <v>102.142</v>
      </c>
      <c r="O13" s="269">
        <v>137.8244</v>
      </c>
      <c r="P13" s="269">
        <v>134.7433</v>
      </c>
    </row>
    <row r="14" spans="1:20" s="53" customFormat="1" ht="25.5" x14ac:dyDescent="0.25">
      <c r="A14" s="290">
        <v>13</v>
      </c>
      <c r="B14" s="368" t="s">
        <v>574</v>
      </c>
      <c r="C14" s="269">
        <v>88.893149999999991</v>
      </c>
      <c r="D14" s="269">
        <v>20.186199999999999</v>
      </c>
      <c r="E14" s="269">
        <v>90.903099999999995</v>
      </c>
      <c r="F14" s="269">
        <v>93.2376</v>
      </c>
      <c r="G14" s="269">
        <v>81.296199999999999</v>
      </c>
      <c r="H14" s="269">
        <v>87.847800000000007</v>
      </c>
      <c r="I14" s="269">
        <v>47.827300000000001</v>
      </c>
      <c r="J14" s="269">
        <v>79.166799999999995</v>
      </c>
      <c r="K14" s="269">
        <v>47.345599999999997</v>
      </c>
      <c r="L14" s="269">
        <v>50.0503</v>
      </c>
      <c r="M14" s="269">
        <v>41.752600000000001</v>
      </c>
      <c r="N14" s="269">
        <v>45.251899999999999</v>
      </c>
      <c r="O14" s="269">
        <v>28.157499999999999</v>
      </c>
      <c r="P14" s="269">
        <v>22.366199999999999</v>
      </c>
    </row>
    <row r="15" spans="1:20" s="53" customFormat="1" ht="25.5" x14ac:dyDescent="0.25">
      <c r="A15" s="290">
        <v>14</v>
      </c>
      <c r="B15" s="368" t="s">
        <v>575</v>
      </c>
      <c r="C15" s="269">
        <v>113.75518333333332</v>
      </c>
      <c r="D15" s="269">
        <v>80.207300000000004</v>
      </c>
      <c r="E15" s="269">
        <v>125.2186</v>
      </c>
      <c r="F15" s="269">
        <v>128.05289999999999</v>
      </c>
      <c r="G15" s="269">
        <v>115.0842</v>
      </c>
      <c r="H15" s="269">
        <v>110.1001</v>
      </c>
      <c r="I15" s="269">
        <v>68.156700000000001</v>
      </c>
      <c r="J15" s="269">
        <v>99.377899999999997</v>
      </c>
      <c r="K15" s="269">
        <v>103.6887</v>
      </c>
      <c r="L15" s="269">
        <v>104.0912</v>
      </c>
      <c r="M15" s="269">
        <v>84.379900000000006</v>
      </c>
      <c r="N15" s="269">
        <v>102.0117</v>
      </c>
      <c r="O15" s="269">
        <v>118.9803</v>
      </c>
      <c r="P15" s="269">
        <v>47.885300000000001</v>
      </c>
    </row>
    <row r="16" spans="1:20" s="53" customFormat="1" ht="25.5" x14ac:dyDescent="0.25">
      <c r="A16" s="290">
        <v>15</v>
      </c>
      <c r="B16" s="368" t="s">
        <v>576</v>
      </c>
      <c r="C16" s="269">
        <v>94.151358333333349</v>
      </c>
      <c r="D16" s="269">
        <v>48.091500000000003</v>
      </c>
      <c r="E16" s="269">
        <v>91.439899999999994</v>
      </c>
      <c r="F16" s="269">
        <v>94.741699999999994</v>
      </c>
      <c r="G16" s="269">
        <v>72.439400000000006</v>
      </c>
      <c r="H16" s="269">
        <v>80.555800000000005</v>
      </c>
      <c r="I16" s="269">
        <v>63.789700000000003</v>
      </c>
      <c r="J16" s="269">
        <v>98.076999999999998</v>
      </c>
      <c r="K16" s="269">
        <v>107.3154</v>
      </c>
      <c r="L16" s="269">
        <v>102.1283</v>
      </c>
      <c r="M16" s="269">
        <v>90.107100000000003</v>
      </c>
      <c r="N16" s="269">
        <v>104.9337</v>
      </c>
      <c r="O16" s="269">
        <v>98.511600000000001</v>
      </c>
      <c r="P16" s="269">
        <v>55.119900000000001</v>
      </c>
    </row>
    <row r="17" spans="1:16" s="53" customFormat="1" ht="76.5" x14ac:dyDescent="0.25">
      <c r="A17" s="290">
        <v>16</v>
      </c>
      <c r="B17" s="368" t="s">
        <v>577</v>
      </c>
      <c r="C17" s="269">
        <v>91.407616666666669</v>
      </c>
      <c r="D17" s="269">
        <v>78.973600000000005</v>
      </c>
      <c r="E17" s="269">
        <v>90.413700000000006</v>
      </c>
      <c r="F17" s="269">
        <v>92.672499999999999</v>
      </c>
      <c r="G17" s="269">
        <v>98.505399999999995</v>
      </c>
      <c r="H17" s="269">
        <v>96.057000000000002</v>
      </c>
      <c r="I17" s="269">
        <v>78.716499999999996</v>
      </c>
      <c r="J17" s="269">
        <v>102.3189</v>
      </c>
      <c r="K17" s="269">
        <v>104.10129999999999</v>
      </c>
      <c r="L17" s="269">
        <v>112.25960000000001</v>
      </c>
      <c r="M17" s="269">
        <v>98.188800000000001</v>
      </c>
      <c r="N17" s="269">
        <v>122.3343</v>
      </c>
      <c r="O17" s="269">
        <v>109.3382</v>
      </c>
      <c r="P17" s="269">
        <v>83.345100000000002</v>
      </c>
    </row>
    <row r="18" spans="1:16" s="53" customFormat="1" ht="25.5" x14ac:dyDescent="0.25">
      <c r="A18" s="290">
        <v>17</v>
      </c>
      <c r="B18" s="368" t="s">
        <v>578</v>
      </c>
      <c r="C18" s="269">
        <v>104.73965833333334</v>
      </c>
      <c r="D18" s="269">
        <v>91.256500000000003</v>
      </c>
      <c r="E18" s="269">
        <v>102.6279</v>
      </c>
      <c r="F18" s="269">
        <v>108.345</v>
      </c>
      <c r="G18" s="269">
        <v>109.9312</v>
      </c>
      <c r="H18" s="269">
        <v>114.5553</v>
      </c>
      <c r="I18" s="269">
        <v>86.753100000000003</v>
      </c>
      <c r="J18" s="269">
        <v>102.5634</v>
      </c>
      <c r="K18" s="269">
        <v>120.0838</v>
      </c>
      <c r="L18" s="269">
        <v>101.9281</v>
      </c>
      <c r="M18" s="269">
        <v>97.730500000000006</v>
      </c>
      <c r="N18" s="269">
        <v>110.3271</v>
      </c>
      <c r="O18" s="269">
        <v>105.8961</v>
      </c>
      <c r="P18" s="269">
        <v>102.7543</v>
      </c>
    </row>
    <row r="19" spans="1:16" s="53" customFormat="1" ht="25.5" x14ac:dyDescent="0.25">
      <c r="A19" s="290">
        <v>18</v>
      </c>
      <c r="B19" s="368" t="s">
        <v>579</v>
      </c>
      <c r="C19" s="269">
        <v>89.458308333333335</v>
      </c>
      <c r="D19" s="269">
        <v>90.270700000000005</v>
      </c>
      <c r="E19" s="269">
        <v>70.741799999999998</v>
      </c>
      <c r="F19" s="269">
        <v>77.692899999999995</v>
      </c>
      <c r="G19" s="269">
        <v>64.782200000000003</v>
      </c>
      <c r="H19" s="269">
        <v>108.7907</v>
      </c>
      <c r="I19" s="269">
        <v>72.258799999999994</v>
      </c>
      <c r="J19" s="269">
        <v>82.015199999999993</v>
      </c>
      <c r="K19" s="269">
        <v>124.6443</v>
      </c>
      <c r="L19" s="269">
        <v>116.1833</v>
      </c>
      <c r="M19" s="269">
        <v>124.75960000000001</v>
      </c>
      <c r="N19" s="269">
        <v>155.31530000000001</v>
      </c>
      <c r="O19" s="269">
        <v>138.5652</v>
      </c>
      <c r="P19" s="269">
        <v>104.8165</v>
      </c>
    </row>
    <row r="20" spans="1:16" s="53" customFormat="1" ht="38.25" x14ac:dyDescent="0.25">
      <c r="A20" s="290">
        <v>19</v>
      </c>
      <c r="B20" s="368" t="s">
        <v>580</v>
      </c>
      <c r="C20" s="269">
        <v>106.07192500000001</v>
      </c>
      <c r="D20" s="269">
        <v>99.837699999999998</v>
      </c>
      <c r="E20" s="269">
        <v>118.2962</v>
      </c>
      <c r="F20" s="269">
        <v>97.177400000000006</v>
      </c>
      <c r="G20" s="269">
        <v>94.831500000000005</v>
      </c>
      <c r="H20" s="269">
        <v>91.045100000000005</v>
      </c>
      <c r="I20" s="269">
        <v>68.110600000000005</v>
      </c>
      <c r="J20" s="269">
        <v>92.010099999999994</v>
      </c>
      <c r="K20" s="269">
        <v>108.7355</v>
      </c>
      <c r="L20" s="269">
        <v>78.314800000000005</v>
      </c>
      <c r="M20" s="269">
        <v>116.1605</v>
      </c>
      <c r="N20" s="269">
        <v>106.6575</v>
      </c>
      <c r="O20" s="269">
        <v>96.204800000000006</v>
      </c>
      <c r="P20" s="269">
        <v>97.105099999999993</v>
      </c>
    </row>
    <row r="21" spans="1:16" s="53" customFormat="1" ht="25.5" x14ac:dyDescent="0.25">
      <c r="A21" s="290">
        <v>20</v>
      </c>
      <c r="B21" s="368" t="s">
        <v>581</v>
      </c>
      <c r="C21" s="269">
        <v>101.22393333333333</v>
      </c>
      <c r="D21" s="269">
        <v>71.523700000000005</v>
      </c>
      <c r="E21" s="269">
        <v>95.595399999999998</v>
      </c>
      <c r="F21" s="269">
        <v>102.00700000000001</v>
      </c>
      <c r="G21" s="269">
        <v>98.032300000000006</v>
      </c>
      <c r="H21" s="269">
        <v>88.364099999999993</v>
      </c>
      <c r="I21" s="269">
        <v>70.298199999999994</v>
      </c>
      <c r="J21" s="269">
        <v>81.151600000000002</v>
      </c>
      <c r="K21" s="269">
        <v>93.910399999999996</v>
      </c>
      <c r="L21" s="269">
        <v>96.317499999999995</v>
      </c>
      <c r="M21" s="269">
        <v>105.48269999999999</v>
      </c>
      <c r="N21" s="269">
        <v>94.331900000000005</v>
      </c>
      <c r="O21" s="269">
        <v>89.886399999999995</v>
      </c>
      <c r="P21" s="269">
        <v>90.627700000000004</v>
      </c>
    </row>
    <row r="22" spans="1:16" s="53" customFormat="1" ht="51" x14ac:dyDescent="0.25">
      <c r="A22" s="290">
        <v>21</v>
      </c>
      <c r="B22" s="368" t="s">
        <v>582</v>
      </c>
      <c r="C22" s="269">
        <v>110.51282500000002</v>
      </c>
      <c r="D22" s="269">
        <v>118.5035</v>
      </c>
      <c r="E22" s="269">
        <v>78.857200000000006</v>
      </c>
      <c r="F22" s="269">
        <v>74.391400000000004</v>
      </c>
      <c r="G22" s="269">
        <v>163.2586</v>
      </c>
      <c r="H22" s="269">
        <v>109.2974</v>
      </c>
      <c r="I22" s="269">
        <v>87.123000000000005</v>
      </c>
      <c r="J22" s="269">
        <v>76.709199999999996</v>
      </c>
      <c r="K22" s="269">
        <v>105.35</v>
      </c>
      <c r="L22" s="269">
        <v>62.254899999999999</v>
      </c>
      <c r="M22" s="269">
        <v>64.233900000000006</v>
      </c>
      <c r="N22" s="269">
        <v>137.24549999999999</v>
      </c>
      <c r="O22" s="269">
        <v>163.66810000000001</v>
      </c>
      <c r="P22" s="269">
        <v>141.84299999999999</v>
      </c>
    </row>
    <row r="23" spans="1:16" s="53" customFormat="1" ht="38.25" x14ac:dyDescent="0.25">
      <c r="A23" s="290">
        <v>22</v>
      </c>
      <c r="B23" s="368" t="s">
        <v>583</v>
      </c>
      <c r="C23" s="269">
        <v>97.216475000000003</v>
      </c>
      <c r="D23" s="269">
        <v>81.442400000000006</v>
      </c>
      <c r="E23" s="269">
        <v>102.2303</v>
      </c>
      <c r="F23" s="269">
        <v>105.056</v>
      </c>
      <c r="G23" s="269">
        <v>92.849199999999996</v>
      </c>
      <c r="H23" s="269">
        <v>89.2517</v>
      </c>
      <c r="I23" s="269">
        <v>73.100499999999997</v>
      </c>
      <c r="J23" s="269">
        <v>101.95399999999999</v>
      </c>
      <c r="K23" s="269">
        <v>113.38809999999999</v>
      </c>
      <c r="L23" s="269">
        <v>114.42619999999999</v>
      </c>
      <c r="M23" s="269">
        <v>104.8524</v>
      </c>
      <c r="N23" s="269">
        <v>109.3292</v>
      </c>
      <c r="O23" s="269">
        <v>114.9756</v>
      </c>
      <c r="P23" s="269">
        <v>87.149000000000001</v>
      </c>
    </row>
    <row r="24" spans="1:16" s="53" customFormat="1" ht="38.25" x14ac:dyDescent="0.25">
      <c r="A24" s="290">
        <v>23</v>
      </c>
      <c r="B24" s="368" t="s">
        <v>584</v>
      </c>
      <c r="C24" s="269">
        <v>95.070633333333333</v>
      </c>
      <c r="D24" s="269">
        <v>104.7471</v>
      </c>
      <c r="E24" s="269">
        <v>110.1725</v>
      </c>
      <c r="F24" s="269">
        <v>121.8283</v>
      </c>
      <c r="G24" s="269">
        <v>87.626000000000005</v>
      </c>
      <c r="H24" s="269">
        <v>89.978999999999999</v>
      </c>
      <c r="I24" s="269">
        <v>27.994800000000001</v>
      </c>
      <c r="J24" s="269">
        <v>62.5578</v>
      </c>
      <c r="K24" s="269">
        <v>75.114800000000002</v>
      </c>
      <c r="L24" s="269">
        <v>103.5847</v>
      </c>
      <c r="M24" s="269">
        <v>134.31010000000001</v>
      </c>
      <c r="N24" s="269">
        <v>133.87639999999999</v>
      </c>
      <c r="O24" s="269">
        <v>141.0634</v>
      </c>
      <c r="P24" s="269">
        <v>120.34</v>
      </c>
    </row>
    <row r="25" spans="1:16" s="53" customFormat="1" ht="25.5" x14ac:dyDescent="0.25">
      <c r="A25" s="290">
        <v>24</v>
      </c>
      <c r="B25" s="368" t="s">
        <v>585</v>
      </c>
      <c r="C25" s="269">
        <v>68.54164999999999</v>
      </c>
      <c r="D25" s="269">
        <v>40.345999999999997</v>
      </c>
      <c r="E25" s="269">
        <v>62.366599999999998</v>
      </c>
      <c r="F25" s="269">
        <v>84.250100000000003</v>
      </c>
      <c r="G25" s="269">
        <v>74.245000000000005</v>
      </c>
      <c r="H25" s="269">
        <v>58.872999999999998</v>
      </c>
      <c r="I25" s="269">
        <v>74.962599999999995</v>
      </c>
      <c r="J25" s="269">
        <v>102.38330000000001</v>
      </c>
      <c r="K25" s="269">
        <v>109.49590000000001</v>
      </c>
      <c r="L25" s="269">
        <v>96.128200000000007</v>
      </c>
      <c r="M25" s="269">
        <v>62.103499999999997</v>
      </c>
      <c r="N25" s="269">
        <v>91.287199999999999</v>
      </c>
      <c r="O25" s="269">
        <v>76.066199999999995</v>
      </c>
      <c r="P25" s="269">
        <v>62.942599999999999</v>
      </c>
    </row>
    <row r="26" spans="1:16" s="53" customFormat="1" ht="51" x14ac:dyDescent="0.25">
      <c r="A26" s="290">
        <v>25</v>
      </c>
      <c r="B26" s="368" t="s">
        <v>586</v>
      </c>
      <c r="C26" s="269">
        <v>102.19802500000002</v>
      </c>
      <c r="D26" s="269">
        <v>70.057400000000001</v>
      </c>
      <c r="E26" s="269">
        <v>98.760099999999994</v>
      </c>
      <c r="F26" s="269">
        <v>121.86320000000001</v>
      </c>
      <c r="G26" s="269">
        <v>104.43819999999999</v>
      </c>
      <c r="H26" s="269">
        <v>142.15270000000001</v>
      </c>
      <c r="I26" s="269">
        <v>54.019100000000002</v>
      </c>
      <c r="J26" s="269">
        <v>91.115499999999997</v>
      </c>
      <c r="K26" s="269">
        <v>112.24250000000001</v>
      </c>
      <c r="L26" s="269">
        <v>87.852000000000004</v>
      </c>
      <c r="M26" s="269">
        <v>80.0548</v>
      </c>
      <c r="N26" s="269">
        <v>102.8587</v>
      </c>
      <c r="O26" s="269">
        <v>154.42310000000001</v>
      </c>
      <c r="P26" s="269">
        <v>71.620999999999995</v>
      </c>
    </row>
    <row r="27" spans="1:16" s="53" customFormat="1" ht="51" x14ac:dyDescent="0.25">
      <c r="A27" s="290">
        <v>26</v>
      </c>
      <c r="B27" s="368" t="s">
        <v>587</v>
      </c>
      <c r="C27" s="269">
        <v>46.924124999999997</v>
      </c>
      <c r="D27" s="269">
        <v>97.098200000000006</v>
      </c>
      <c r="E27" s="269">
        <v>40.488100000000003</v>
      </c>
      <c r="F27" s="269">
        <v>26.566199999999998</v>
      </c>
      <c r="G27" s="269">
        <v>24.686</v>
      </c>
      <c r="H27" s="269">
        <v>154.43369999999999</v>
      </c>
      <c r="I27" s="269">
        <v>67.327500000000001</v>
      </c>
      <c r="J27" s="269">
        <v>48.875999999999998</v>
      </c>
      <c r="K27" s="269">
        <v>27.468699999999998</v>
      </c>
      <c r="L27" s="269">
        <v>21.959700000000002</v>
      </c>
      <c r="M27" s="269">
        <v>19.049399999999999</v>
      </c>
      <c r="N27" s="269">
        <v>19.491399999999999</v>
      </c>
      <c r="O27" s="269">
        <v>6.3136999999999999</v>
      </c>
      <c r="P27" s="269">
        <v>14.2881</v>
      </c>
    </row>
    <row r="28" spans="1:16" s="53" customFormat="1" ht="25.5" x14ac:dyDescent="0.25">
      <c r="A28" s="290">
        <v>27</v>
      </c>
      <c r="B28" s="368" t="s">
        <v>541</v>
      </c>
      <c r="C28" s="269">
        <v>61.425458333333324</v>
      </c>
      <c r="D28" s="269">
        <v>46.990699999999997</v>
      </c>
      <c r="E28" s="269">
        <v>56.861600000000003</v>
      </c>
      <c r="F28" s="269">
        <v>72.353499999999997</v>
      </c>
      <c r="G28" s="269">
        <v>67.635499999999993</v>
      </c>
      <c r="H28" s="269">
        <v>58.664400000000001</v>
      </c>
      <c r="I28" s="269">
        <v>76.656499999999994</v>
      </c>
      <c r="J28" s="269">
        <v>89.643500000000003</v>
      </c>
      <c r="K28" s="269">
        <v>82.530799999999999</v>
      </c>
      <c r="L28" s="269">
        <v>80.565100000000001</v>
      </c>
      <c r="M28" s="269">
        <v>110.90179999999999</v>
      </c>
      <c r="N28" s="269">
        <v>92.709199999999996</v>
      </c>
      <c r="O28" s="269">
        <v>119.6002</v>
      </c>
      <c r="P28" s="269">
        <v>36.674100000000003</v>
      </c>
    </row>
    <row r="29" spans="1:16" s="53" customFormat="1" ht="27" customHeight="1" x14ac:dyDescent="0.25">
      <c r="A29" s="290">
        <v>28</v>
      </c>
      <c r="B29" s="368" t="s">
        <v>588</v>
      </c>
      <c r="C29" s="269">
        <v>77.676116666666672</v>
      </c>
      <c r="D29" s="269">
        <v>58.195500000000003</v>
      </c>
      <c r="E29" s="269">
        <v>63.811100000000003</v>
      </c>
      <c r="F29" s="269">
        <v>72.563400000000001</v>
      </c>
      <c r="G29" s="269">
        <v>65.507400000000004</v>
      </c>
      <c r="H29" s="269">
        <v>57.139800000000001</v>
      </c>
      <c r="I29" s="269">
        <v>77.787000000000006</v>
      </c>
      <c r="J29" s="269">
        <v>288.59300000000002</v>
      </c>
      <c r="K29" s="269">
        <v>86.412899999999993</v>
      </c>
      <c r="L29" s="269">
        <v>81.717100000000002</v>
      </c>
      <c r="M29" s="269">
        <v>73.468599999999995</v>
      </c>
      <c r="N29" s="269">
        <v>88.047499999999999</v>
      </c>
      <c r="O29" s="269">
        <v>84.303600000000003</v>
      </c>
      <c r="P29" s="269">
        <v>68.565899999999999</v>
      </c>
    </row>
    <row r="30" spans="1:16" s="53" customFormat="1" ht="51" x14ac:dyDescent="0.25">
      <c r="A30" s="290">
        <v>29</v>
      </c>
      <c r="B30" s="368" t="s">
        <v>589</v>
      </c>
      <c r="C30" s="269">
        <v>122.00756666666666</v>
      </c>
      <c r="D30" s="269">
        <v>102.81059999999999</v>
      </c>
      <c r="E30" s="269">
        <v>122.36360000000001</v>
      </c>
      <c r="F30" s="269">
        <v>132.43010000000001</v>
      </c>
      <c r="G30" s="269">
        <v>126.0689</v>
      </c>
      <c r="H30" s="269">
        <v>108.4087</v>
      </c>
      <c r="I30" s="269">
        <v>83.218500000000006</v>
      </c>
      <c r="J30" s="269">
        <v>104.6409</v>
      </c>
      <c r="K30" s="269">
        <v>108.6023</v>
      </c>
      <c r="L30" s="269">
        <v>95.6631</v>
      </c>
      <c r="M30" s="269">
        <v>84.942599999999999</v>
      </c>
      <c r="N30" s="269">
        <v>116.4948</v>
      </c>
      <c r="O30" s="269">
        <v>137.2115</v>
      </c>
      <c r="P30" s="269">
        <v>65.197500000000005</v>
      </c>
    </row>
    <row r="31" spans="1:16" s="53" customFormat="1" ht="25.5" x14ac:dyDescent="0.25">
      <c r="A31" s="290">
        <v>30</v>
      </c>
      <c r="B31" s="368" t="s">
        <v>590</v>
      </c>
      <c r="C31" s="269">
        <v>77.939816666666673</v>
      </c>
      <c r="D31" s="269">
        <v>45.043700000000001</v>
      </c>
      <c r="E31" s="269">
        <v>93.286199999999994</v>
      </c>
      <c r="F31" s="269">
        <v>36.820599999999999</v>
      </c>
      <c r="G31" s="269">
        <v>92.410499999999999</v>
      </c>
      <c r="H31" s="269">
        <v>176.19919999999999</v>
      </c>
      <c r="I31" s="269">
        <v>84.391400000000004</v>
      </c>
      <c r="J31" s="269">
        <v>104.82299999999999</v>
      </c>
      <c r="K31" s="269">
        <v>157.0659</v>
      </c>
      <c r="L31" s="269">
        <v>36.4465</v>
      </c>
      <c r="M31" s="269">
        <v>71.851299999999995</v>
      </c>
      <c r="N31" s="269">
        <v>75.452600000000004</v>
      </c>
      <c r="O31" s="269">
        <v>52.5366</v>
      </c>
      <c r="P31" s="269">
        <v>28.946400000000001</v>
      </c>
    </row>
    <row r="32" spans="1:16" s="53" customFormat="1" ht="25.5" x14ac:dyDescent="0.25">
      <c r="A32" s="290">
        <v>31</v>
      </c>
      <c r="B32" s="368" t="s">
        <v>591</v>
      </c>
      <c r="C32" s="269">
        <v>99.672541666666675</v>
      </c>
      <c r="D32" s="269">
        <v>67.341300000000004</v>
      </c>
      <c r="E32" s="269">
        <v>97.929000000000002</v>
      </c>
      <c r="F32" s="269">
        <v>109.96420000000001</v>
      </c>
      <c r="G32" s="269">
        <v>117.7611</v>
      </c>
      <c r="H32" s="269">
        <v>108.98269999999999</v>
      </c>
      <c r="I32" s="269">
        <v>85.465199999999996</v>
      </c>
      <c r="J32" s="269">
        <v>103.2684</v>
      </c>
      <c r="K32" s="269">
        <v>119.6397</v>
      </c>
      <c r="L32" s="269">
        <v>96.144900000000007</v>
      </c>
      <c r="M32" s="269">
        <v>93.1815</v>
      </c>
      <c r="N32" s="269">
        <v>100.59829999999999</v>
      </c>
      <c r="O32" s="269">
        <v>88.386700000000005</v>
      </c>
      <c r="P32" s="269">
        <v>68.204999999999998</v>
      </c>
    </row>
    <row r="33" spans="1:18" s="53" customFormat="1" ht="25.5" x14ac:dyDescent="0.25">
      <c r="A33" s="290">
        <v>32</v>
      </c>
      <c r="B33" s="368" t="s">
        <v>592</v>
      </c>
      <c r="C33" s="269">
        <v>87.202241666666666</v>
      </c>
      <c r="D33" s="269">
        <v>106.2717</v>
      </c>
      <c r="E33" s="269">
        <v>136.7225</v>
      </c>
      <c r="F33" s="269">
        <v>50.569200000000002</v>
      </c>
      <c r="G33" s="269">
        <v>38.190100000000001</v>
      </c>
      <c r="H33" s="288" t="s">
        <v>566</v>
      </c>
      <c r="I33" s="269">
        <v>77.500200000000007</v>
      </c>
      <c r="J33" s="269">
        <v>45.813600000000001</v>
      </c>
      <c r="K33" s="269">
        <v>78.196100000000001</v>
      </c>
      <c r="L33" s="269">
        <v>139.36490000000001</v>
      </c>
      <c r="M33" s="269">
        <v>90.185500000000005</v>
      </c>
      <c r="N33" s="269">
        <v>106.2658</v>
      </c>
      <c r="O33" s="269">
        <v>66.0398</v>
      </c>
      <c r="P33" s="269">
        <v>67.464600000000004</v>
      </c>
    </row>
    <row r="34" spans="1:18" s="53" customFormat="1" ht="25.5" x14ac:dyDescent="0.25">
      <c r="A34" s="290">
        <v>33</v>
      </c>
      <c r="B34" s="368" t="s">
        <v>593</v>
      </c>
      <c r="C34" s="269">
        <v>92.586099999999988</v>
      </c>
      <c r="D34" s="269">
        <v>87.805700000000002</v>
      </c>
      <c r="E34" s="269">
        <v>107.8267</v>
      </c>
      <c r="F34" s="269">
        <v>121.9314</v>
      </c>
      <c r="G34" s="269">
        <v>97.800799999999995</v>
      </c>
      <c r="H34" s="269">
        <v>110.92870000000001</v>
      </c>
      <c r="I34" s="269">
        <v>97.244399999999999</v>
      </c>
      <c r="J34" s="269">
        <v>93.543800000000005</v>
      </c>
      <c r="K34" s="269">
        <v>110.4105</v>
      </c>
      <c r="L34" s="269">
        <v>100.62139999999999</v>
      </c>
      <c r="M34" s="269">
        <v>107.9605</v>
      </c>
      <c r="N34" s="269">
        <v>107.2088</v>
      </c>
      <c r="O34" s="269">
        <v>96.091800000000006</v>
      </c>
      <c r="P34" s="269">
        <v>95.804299999999998</v>
      </c>
    </row>
    <row r="35" spans="1:18" s="53" customFormat="1" ht="6" customHeight="1" x14ac:dyDescent="0.25">
      <c r="A35" s="528"/>
      <c r="B35" s="526"/>
      <c r="C35" s="269"/>
      <c r="D35" s="269"/>
      <c r="E35" s="269"/>
      <c r="F35" s="269"/>
      <c r="G35" s="269"/>
      <c r="H35" s="269"/>
      <c r="I35" s="269"/>
      <c r="J35" s="269"/>
      <c r="K35" s="269"/>
      <c r="L35" s="269"/>
      <c r="M35" s="269"/>
      <c r="N35" s="65"/>
      <c r="O35" s="65"/>
      <c r="P35" s="269"/>
    </row>
    <row r="36" spans="1:18" s="53" customFormat="1" ht="38.25" x14ac:dyDescent="0.25">
      <c r="A36" s="290" t="s">
        <v>96</v>
      </c>
      <c r="B36" s="368" t="s">
        <v>594</v>
      </c>
      <c r="C36" s="269">
        <v>99.696641666666665</v>
      </c>
      <c r="D36" s="269">
        <v>101.0033</v>
      </c>
      <c r="E36" s="269">
        <v>95.898799999999994</v>
      </c>
      <c r="F36" s="269">
        <v>108.32850000000001</v>
      </c>
      <c r="G36" s="269">
        <v>105.7705</v>
      </c>
      <c r="H36" s="269">
        <v>121.00700000000001</v>
      </c>
      <c r="I36" s="269">
        <v>116.5376</v>
      </c>
      <c r="J36" s="269">
        <v>92.402699999999996</v>
      </c>
      <c r="K36" s="269">
        <v>111.794</v>
      </c>
      <c r="L36" s="269">
        <v>71.626000000000005</v>
      </c>
      <c r="M36" s="269">
        <v>96.168999999999997</v>
      </c>
      <c r="N36" s="269">
        <v>89.305999999999997</v>
      </c>
      <c r="O36" s="269">
        <v>91.288700000000006</v>
      </c>
      <c r="P36" s="269">
        <v>88.501999999999995</v>
      </c>
    </row>
    <row r="37" spans="1:18" s="53" customFormat="1" ht="38.25" x14ac:dyDescent="0.25">
      <c r="A37" s="290">
        <v>35</v>
      </c>
      <c r="B37" s="368" t="s">
        <v>594</v>
      </c>
      <c r="C37" s="269">
        <v>99.696658333333332</v>
      </c>
      <c r="D37" s="269">
        <v>101.0034</v>
      </c>
      <c r="E37" s="269">
        <v>95.898799999999994</v>
      </c>
      <c r="F37" s="269">
        <v>108.32850000000001</v>
      </c>
      <c r="G37" s="269">
        <v>105.7705</v>
      </c>
      <c r="H37" s="269">
        <v>121.00700000000001</v>
      </c>
      <c r="I37" s="269">
        <v>116.5377</v>
      </c>
      <c r="J37" s="269">
        <v>92.402799999999999</v>
      </c>
      <c r="K37" s="269">
        <v>111.7941</v>
      </c>
      <c r="L37" s="269">
        <v>71.626000000000005</v>
      </c>
      <c r="M37" s="269">
        <v>96.1691</v>
      </c>
      <c r="N37" s="269">
        <v>89.306100000000001</v>
      </c>
      <c r="O37" s="269">
        <v>91.288799999999995</v>
      </c>
      <c r="P37" s="269">
        <v>88.502099999999999</v>
      </c>
    </row>
    <row r="38" spans="1:18" s="53" customFormat="1" x14ac:dyDescent="0.25">
      <c r="A38" s="501"/>
      <c r="B38" s="62"/>
      <c r="C38" s="64"/>
      <c r="D38" s="74"/>
      <c r="E38" s="74"/>
      <c r="F38" s="74"/>
      <c r="G38" s="74"/>
      <c r="H38" s="94"/>
      <c r="I38" s="74"/>
      <c r="J38" s="94"/>
      <c r="K38" s="74"/>
      <c r="L38" s="74"/>
      <c r="M38" s="74"/>
      <c r="N38" s="65"/>
      <c r="O38" s="65"/>
      <c r="P38" s="65"/>
      <c r="R38" s="189"/>
    </row>
    <row r="39" spans="1:18" s="53" customFormat="1" ht="15.75" x14ac:dyDescent="0.25">
      <c r="A39" s="338" t="s">
        <v>524</v>
      </c>
      <c r="B39" s="338"/>
      <c r="C39" s="502"/>
      <c r="D39" s="74"/>
      <c r="E39" s="74"/>
      <c r="F39" s="74"/>
      <c r="G39" s="74"/>
      <c r="H39" s="94"/>
      <c r="I39" s="74"/>
      <c r="J39" s="94"/>
      <c r="K39" s="74"/>
      <c r="L39" s="74"/>
      <c r="M39" s="74"/>
      <c r="N39" s="65"/>
      <c r="O39" s="65"/>
      <c r="P39" s="65"/>
    </row>
    <row r="40" spans="1:18" s="53" customFormat="1" x14ac:dyDescent="0.25">
      <c r="A40" s="498" t="s">
        <v>536</v>
      </c>
      <c r="B40" s="338"/>
      <c r="C40" s="64"/>
      <c r="D40" s="74"/>
      <c r="E40" s="74"/>
      <c r="F40" s="74"/>
      <c r="G40" s="74"/>
      <c r="H40" s="94"/>
      <c r="I40" s="74"/>
      <c r="J40" s="94"/>
      <c r="K40" s="74"/>
      <c r="L40" s="74"/>
      <c r="M40" s="74"/>
      <c r="N40" s="65"/>
      <c r="O40" s="65"/>
      <c r="P40" s="65"/>
    </row>
    <row r="41" spans="1:18" s="53" customFormat="1" x14ac:dyDescent="0.25">
      <c r="A41" s="338"/>
      <c r="B41" s="338"/>
      <c r="C41" s="65"/>
      <c r="D41" s="74"/>
      <c r="E41" s="74"/>
      <c r="F41" s="74"/>
      <c r="G41" s="74"/>
      <c r="H41" s="94"/>
      <c r="I41" s="74"/>
      <c r="J41" s="94"/>
      <c r="K41" s="74"/>
      <c r="L41" s="74"/>
      <c r="M41" s="74"/>
      <c r="N41" s="65"/>
      <c r="O41" s="65"/>
      <c r="P41" s="65"/>
    </row>
    <row r="42" spans="1:18" s="53" customFormat="1" ht="15.75" x14ac:dyDescent="0.25">
      <c r="A42" s="338" t="s">
        <v>633</v>
      </c>
      <c r="B42" s="338"/>
      <c r="C42" s="65"/>
      <c r="D42" s="74"/>
      <c r="E42" s="74"/>
      <c r="F42" s="74"/>
      <c r="G42" s="74"/>
      <c r="H42" s="94"/>
      <c r="I42" s="74"/>
      <c r="J42" s="94"/>
      <c r="K42" s="74"/>
      <c r="L42" s="74"/>
      <c r="M42" s="74"/>
      <c r="N42" s="65"/>
      <c r="O42" s="65"/>
      <c r="P42" s="65"/>
    </row>
    <row r="43" spans="1:18" s="53" customFormat="1" x14ac:dyDescent="0.25">
      <c r="A43" s="498" t="s">
        <v>634</v>
      </c>
      <c r="B43" s="338"/>
      <c r="C43" s="65"/>
      <c r="D43" s="74"/>
      <c r="E43" s="74"/>
      <c r="F43" s="74"/>
      <c r="G43" s="74"/>
      <c r="H43" s="94"/>
      <c r="I43" s="74"/>
      <c r="J43" s="94"/>
      <c r="K43" s="74"/>
      <c r="L43" s="74"/>
      <c r="M43" s="74"/>
      <c r="N43" s="65"/>
      <c r="O43" s="65"/>
      <c r="P43" s="65"/>
    </row>
    <row r="44" spans="1:18" s="53" customFormat="1" x14ac:dyDescent="0.25">
      <c r="C44" s="67"/>
    </row>
    <row r="45" spans="1:18" s="53" customFormat="1" x14ac:dyDescent="0.25">
      <c r="C45" s="67"/>
    </row>
    <row r="46" spans="1:18" s="53" customFormat="1" x14ac:dyDescent="0.25">
      <c r="C46" s="67"/>
    </row>
    <row r="47" spans="1:18" s="53" customFormat="1" x14ac:dyDescent="0.25">
      <c r="C47" s="67"/>
    </row>
    <row r="48" spans="1:18" s="53" customFormat="1" x14ac:dyDescent="0.25">
      <c r="C48" s="67"/>
    </row>
    <row r="49" spans="3:3" s="53" customFormat="1" x14ac:dyDescent="0.25">
      <c r="C49" s="67"/>
    </row>
    <row r="50" spans="3:3" s="53" customFormat="1" x14ac:dyDescent="0.25">
      <c r="C50" s="67"/>
    </row>
    <row r="51" spans="3:3" s="53" customFormat="1" x14ac:dyDescent="0.25">
      <c r="C51" s="67"/>
    </row>
    <row r="52" spans="3:3" s="53" customFormat="1" x14ac:dyDescent="0.25">
      <c r="C52" s="67"/>
    </row>
    <row r="53" spans="3:3" s="53" customFormat="1" x14ac:dyDescent="0.25">
      <c r="C53" s="67"/>
    </row>
    <row r="54" spans="3:3" s="53" customFormat="1" x14ac:dyDescent="0.25">
      <c r="C54" s="67"/>
    </row>
    <row r="55" spans="3:3" s="53" customFormat="1" x14ac:dyDescent="0.25">
      <c r="C55" s="67"/>
    </row>
    <row r="56" spans="3:3" s="53" customFormat="1" x14ac:dyDescent="0.25">
      <c r="C56" s="67"/>
    </row>
    <row r="57" spans="3:3" s="53" customFormat="1" x14ac:dyDescent="0.25">
      <c r="C57" s="67"/>
    </row>
    <row r="58" spans="3:3" s="53" customFormat="1" x14ac:dyDescent="0.25">
      <c r="C58" s="67"/>
    </row>
    <row r="59" spans="3:3" s="53" customFormat="1" x14ac:dyDescent="0.25">
      <c r="C59" s="67"/>
    </row>
    <row r="60" spans="3:3" s="53" customFormat="1" x14ac:dyDescent="0.25">
      <c r="C60" s="67"/>
    </row>
    <row r="61" spans="3:3" s="53" customFormat="1" x14ac:dyDescent="0.25">
      <c r="C61" s="67"/>
    </row>
    <row r="62" spans="3:3" s="53" customFormat="1" x14ac:dyDescent="0.25">
      <c r="C62" s="67"/>
    </row>
    <row r="63" spans="3:3" s="53" customFormat="1" x14ac:dyDescent="0.25">
      <c r="C63" s="67"/>
    </row>
    <row r="64" spans="3:3" s="53" customFormat="1" x14ac:dyDescent="0.25">
      <c r="C64" s="67"/>
    </row>
    <row r="65" spans="3:3" s="53" customFormat="1" x14ac:dyDescent="0.25">
      <c r="C65" s="67"/>
    </row>
    <row r="66" spans="3:3" s="53" customFormat="1" x14ac:dyDescent="0.25">
      <c r="C66" s="67"/>
    </row>
    <row r="67" spans="3:3" s="53" customFormat="1" x14ac:dyDescent="0.25">
      <c r="C67" s="67"/>
    </row>
    <row r="68" spans="3:3" s="53" customFormat="1" x14ac:dyDescent="0.25">
      <c r="C68" s="67"/>
    </row>
    <row r="69" spans="3:3" s="53" customFormat="1" x14ac:dyDescent="0.25">
      <c r="C69" s="67"/>
    </row>
    <row r="70" spans="3:3" s="53" customFormat="1" x14ac:dyDescent="0.25">
      <c r="C70" s="67"/>
    </row>
    <row r="71" spans="3:3" s="53" customFormat="1" x14ac:dyDescent="0.25">
      <c r="C71" s="67"/>
    </row>
    <row r="72" spans="3:3" s="53" customFormat="1" x14ac:dyDescent="0.25">
      <c r="C72" s="67"/>
    </row>
    <row r="73" spans="3:3" s="53" customFormat="1" x14ac:dyDescent="0.25">
      <c r="C73" s="67"/>
    </row>
    <row r="74" spans="3:3" s="53" customFormat="1" x14ac:dyDescent="0.25">
      <c r="C74" s="67"/>
    </row>
    <row r="75" spans="3:3" s="53" customFormat="1" x14ac:dyDescent="0.25">
      <c r="C75" s="67"/>
    </row>
    <row r="76" spans="3:3" s="53" customFormat="1" x14ac:dyDescent="0.25">
      <c r="C76" s="67"/>
    </row>
    <row r="77" spans="3:3" s="53" customFormat="1" x14ac:dyDescent="0.25">
      <c r="C77" s="67"/>
    </row>
    <row r="78" spans="3:3" s="53" customFormat="1" x14ac:dyDescent="0.25">
      <c r="C78" s="67"/>
    </row>
    <row r="79" spans="3:3" s="53" customFormat="1" x14ac:dyDescent="0.25">
      <c r="C79" s="67"/>
    </row>
    <row r="80" spans="3:3" s="53" customFormat="1" x14ac:dyDescent="0.25">
      <c r="C80" s="67"/>
    </row>
    <row r="81" spans="3:3" s="53" customFormat="1" x14ac:dyDescent="0.25">
      <c r="C81" s="67"/>
    </row>
    <row r="82" spans="3:3" s="53" customFormat="1" x14ac:dyDescent="0.25">
      <c r="C82" s="67"/>
    </row>
    <row r="83" spans="3:3" s="53" customFormat="1" x14ac:dyDescent="0.25">
      <c r="C83" s="67"/>
    </row>
    <row r="84" spans="3:3" s="53" customFormat="1" x14ac:dyDescent="0.25">
      <c r="C84" s="67"/>
    </row>
    <row r="85" spans="3:3" s="53" customFormat="1" x14ac:dyDescent="0.25">
      <c r="C85" s="67"/>
    </row>
    <row r="86" spans="3:3" s="53" customFormat="1" x14ac:dyDescent="0.25">
      <c r="C86" s="67"/>
    </row>
    <row r="87" spans="3:3" s="53" customFormat="1" x14ac:dyDescent="0.25">
      <c r="C87" s="67"/>
    </row>
    <row r="88" spans="3:3" s="53" customFormat="1" x14ac:dyDescent="0.25">
      <c r="C88" s="67"/>
    </row>
    <row r="89" spans="3:3" s="53" customFormat="1" x14ac:dyDescent="0.25">
      <c r="C89" s="67"/>
    </row>
    <row r="90" spans="3:3" s="53" customFormat="1" x14ac:dyDescent="0.25">
      <c r="C90" s="67"/>
    </row>
    <row r="91" spans="3:3" s="53" customFormat="1" x14ac:dyDescent="0.25">
      <c r="C91" s="67"/>
    </row>
    <row r="92" spans="3:3" s="53" customFormat="1" x14ac:dyDescent="0.25">
      <c r="C92" s="67"/>
    </row>
    <row r="93" spans="3:3" s="53" customFormat="1" x14ac:dyDescent="0.25">
      <c r="C93" s="67"/>
    </row>
    <row r="94" spans="3:3" s="53" customFormat="1" x14ac:dyDescent="0.25">
      <c r="C94" s="67"/>
    </row>
    <row r="95" spans="3:3" s="53" customFormat="1" x14ac:dyDescent="0.25">
      <c r="C95" s="67"/>
    </row>
    <row r="96" spans="3:3" s="53" customFormat="1" x14ac:dyDescent="0.25">
      <c r="C96" s="67"/>
    </row>
    <row r="97" spans="3:3" s="53" customFormat="1" x14ac:dyDescent="0.25">
      <c r="C97" s="67"/>
    </row>
    <row r="98" spans="3:3" s="53" customFormat="1" x14ac:dyDescent="0.25">
      <c r="C98" s="67"/>
    </row>
    <row r="99" spans="3:3" s="53" customFormat="1" x14ac:dyDescent="0.25">
      <c r="C99" s="67"/>
    </row>
    <row r="100" spans="3:3" s="53" customFormat="1" x14ac:dyDescent="0.25">
      <c r="C100" s="67"/>
    </row>
    <row r="101" spans="3:3" s="53" customFormat="1" x14ac:dyDescent="0.25">
      <c r="C101" s="67"/>
    </row>
    <row r="102" spans="3:3" s="53" customFormat="1" x14ac:dyDescent="0.25">
      <c r="C102" s="67"/>
    </row>
    <row r="103" spans="3:3" s="53" customFormat="1" x14ac:dyDescent="0.25">
      <c r="C103" s="67"/>
    </row>
    <row r="104" spans="3:3" s="53" customFormat="1" x14ac:dyDescent="0.25">
      <c r="C104" s="67"/>
    </row>
    <row r="105" spans="3:3" s="53" customFormat="1" x14ac:dyDescent="0.25">
      <c r="C105" s="67"/>
    </row>
    <row r="106" spans="3:3" s="53" customFormat="1" x14ac:dyDescent="0.25">
      <c r="C106" s="67"/>
    </row>
    <row r="107" spans="3:3" s="53" customFormat="1" x14ac:dyDescent="0.25">
      <c r="C107" s="67"/>
    </row>
    <row r="108" spans="3:3" s="53" customFormat="1" x14ac:dyDescent="0.25">
      <c r="C108" s="67"/>
    </row>
    <row r="109" spans="3:3" s="53" customFormat="1" x14ac:dyDescent="0.25">
      <c r="C109" s="67"/>
    </row>
    <row r="110" spans="3:3" s="53" customFormat="1" x14ac:dyDescent="0.25">
      <c r="C110" s="67"/>
    </row>
    <row r="111" spans="3:3" s="53" customFormat="1" x14ac:dyDescent="0.25">
      <c r="C111" s="67"/>
    </row>
    <row r="112" spans="3:3" s="53" customFormat="1" x14ac:dyDescent="0.25">
      <c r="C112" s="67"/>
    </row>
    <row r="113" spans="3:3" s="53" customFormat="1" x14ac:dyDescent="0.25">
      <c r="C113" s="67"/>
    </row>
    <row r="114" spans="3:3" s="53" customFormat="1" x14ac:dyDescent="0.25">
      <c r="C114" s="67"/>
    </row>
    <row r="115" spans="3:3" s="53" customFormat="1" x14ac:dyDescent="0.25">
      <c r="C115" s="67"/>
    </row>
    <row r="116" spans="3:3" s="53" customFormat="1" x14ac:dyDescent="0.25">
      <c r="C116" s="67"/>
    </row>
    <row r="117" spans="3:3" s="53" customFormat="1" x14ac:dyDescent="0.25">
      <c r="C117" s="67"/>
    </row>
    <row r="118" spans="3:3" s="53" customFormat="1" x14ac:dyDescent="0.25">
      <c r="C118" s="67"/>
    </row>
    <row r="119" spans="3:3" s="53" customFormat="1" x14ac:dyDescent="0.25">
      <c r="C119" s="67"/>
    </row>
    <row r="120" spans="3:3" s="53" customFormat="1" x14ac:dyDescent="0.25">
      <c r="C120" s="67"/>
    </row>
    <row r="121" spans="3:3" s="53" customFormat="1" x14ac:dyDescent="0.25">
      <c r="C121" s="67"/>
    </row>
    <row r="122" spans="3:3" s="53" customFormat="1" x14ac:dyDescent="0.25">
      <c r="C122" s="67"/>
    </row>
    <row r="123" spans="3:3" s="53" customFormat="1" x14ac:dyDescent="0.25">
      <c r="C123" s="67"/>
    </row>
    <row r="124" spans="3:3" s="53" customFormat="1" x14ac:dyDescent="0.25">
      <c r="C124" s="67"/>
    </row>
    <row r="125" spans="3:3" s="53" customFormat="1" x14ac:dyDescent="0.25">
      <c r="C125" s="67"/>
    </row>
    <row r="126" spans="3:3" s="53" customFormat="1" x14ac:dyDescent="0.25">
      <c r="C126" s="67"/>
    </row>
    <row r="127" spans="3:3" s="53" customFormat="1" x14ac:dyDescent="0.25">
      <c r="C127" s="67"/>
    </row>
    <row r="128" spans="3:3" s="53" customFormat="1" x14ac:dyDescent="0.25">
      <c r="C128" s="67"/>
    </row>
    <row r="129" spans="3:3" s="53" customFormat="1" x14ac:dyDescent="0.25">
      <c r="C129" s="67"/>
    </row>
    <row r="130" spans="3:3" s="53" customFormat="1" x14ac:dyDescent="0.25">
      <c r="C130" s="67"/>
    </row>
    <row r="131" spans="3:3" s="53" customFormat="1" x14ac:dyDescent="0.25">
      <c r="C131" s="67"/>
    </row>
    <row r="132" spans="3:3" s="53" customFormat="1" x14ac:dyDescent="0.25">
      <c r="C132" s="67"/>
    </row>
    <row r="133" spans="3:3" s="53" customFormat="1" x14ac:dyDescent="0.25">
      <c r="C133" s="67"/>
    </row>
    <row r="134" spans="3:3" s="53" customFormat="1" x14ac:dyDescent="0.25">
      <c r="C134" s="67"/>
    </row>
    <row r="135" spans="3:3" s="53" customFormat="1" x14ac:dyDescent="0.25">
      <c r="C135" s="67"/>
    </row>
    <row r="136" spans="3:3" s="53" customFormat="1" x14ac:dyDescent="0.25">
      <c r="C136" s="67"/>
    </row>
    <row r="137" spans="3:3" s="53" customFormat="1" x14ac:dyDescent="0.25">
      <c r="C137" s="67"/>
    </row>
    <row r="138" spans="3:3" s="53" customFormat="1" x14ac:dyDescent="0.25">
      <c r="C138" s="67"/>
    </row>
    <row r="139" spans="3:3" s="53" customFormat="1" x14ac:dyDescent="0.25">
      <c r="C139" s="67"/>
    </row>
    <row r="140" spans="3:3" s="53" customFormat="1" x14ac:dyDescent="0.25">
      <c r="C140" s="67"/>
    </row>
    <row r="141" spans="3:3" s="53" customFormat="1" x14ac:dyDescent="0.25">
      <c r="C141" s="67"/>
    </row>
    <row r="142" spans="3:3" s="53" customFormat="1" x14ac:dyDescent="0.25">
      <c r="C142" s="67"/>
    </row>
    <row r="143" spans="3:3" s="53" customFormat="1" x14ac:dyDescent="0.25">
      <c r="C143" s="67"/>
    </row>
    <row r="144" spans="3:3" s="53" customFormat="1" x14ac:dyDescent="0.25">
      <c r="C144" s="67"/>
    </row>
    <row r="145" spans="3:3" s="53" customFormat="1" x14ac:dyDescent="0.25">
      <c r="C145" s="67"/>
    </row>
    <row r="146" spans="3:3" s="53" customFormat="1" x14ac:dyDescent="0.25">
      <c r="C146" s="67"/>
    </row>
    <row r="147" spans="3:3" s="53" customFormat="1" x14ac:dyDescent="0.25">
      <c r="C147" s="67"/>
    </row>
    <row r="148" spans="3:3" s="53" customFormat="1" x14ac:dyDescent="0.25">
      <c r="C148" s="67"/>
    </row>
    <row r="149" spans="3:3" s="53" customFormat="1" x14ac:dyDescent="0.25">
      <c r="C149" s="67"/>
    </row>
    <row r="150" spans="3:3" s="53" customFormat="1" x14ac:dyDescent="0.25">
      <c r="C150" s="67"/>
    </row>
    <row r="151" spans="3:3" s="53" customFormat="1" x14ac:dyDescent="0.25">
      <c r="C151" s="67"/>
    </row>
    <row r="152" spans="3:3" s="53" customFormat="1" x14ac:dyDescent="0.25">
      <c r="C152" s="67"/>
    </row>
    <row r="153" spans="3:3" s="53" customFormat="1" x14ac:dyDescent="0.25">
      <c r="C153" s="67"/>
    </row>
    <row r="154" spans="3:3" s="53" customFormat="1" x14ac:dyDescent="0.25">
      <c r="C154" s="67"/>
    </row>
    <row r="155" spans="3:3" s="53" customFormat="1" x14ac:dyDescent="0.25">
      <c r="C155" s="67"/>
    </row>
    <row r="156" spans="3:3" s="53" customFormat="1" x14ac:dyDescent="0.25">
      <c r="C156" s="67"/>
    </row>
    <row r="157" spans="3:3" s="53" customFormat="1" x14ac:dyDescent="0.25">
      <c r="C157" s="67"/>
    </row>
    <row r="158" spans="3:3" s="53" customFormat="1" x14ac:dyDescent="0.25">
      <c r="C158" s="67"/>
    </row>
    <row r="159" spans="3:3" s="53" customFormat="1" x14ac:dyDescent="0.25">
      <c r="C159" s="67"/>
    </row>
    <row r="160" spans="3:3" s="53" customFormat="1" x14ac:dyDescent="0.25">
      <c r="C160" s="67"/>
    </row>
    <row r="161" spans="3:3" s="53" customFormat="1" x14ac:dyDescent="0.25">
      <c r="C161" s="67"/>
    </row>
    <row r="162" spans="3:3" s="53" customFormat="1" x14ac:dyDescent="0.25">
      <c r="C162" s="67"/>
    </row>
    <row r="163" spans="3:3" s="53" customFormat="1" x14ac:dyDescent="0.25">
      <c r="C163" s="67"/>
    </row>
    <row r="164" spans="3:3" s="53" customFormat="1" x14ac:dyDescent="0.25">
      <c r="C164" s="67"/>
    </row>
    <row r="165" spans="3:3" s="53" customFormat="1" x14ac:dyDescent="0.25">
      <c r="C165" s="67"/>
    </row>
    <row r="166" spans="3:3" s="53" customFormat="1" x14ac:dyDescent="0.25">
      <c r="C166" s="67"/>
    </row>
    <row r="167" spans="3:3" s="53" customFormat="1" x14ac:dyDescent="0.25">
      <c r="C167" s="67"/>
    </row>
    <row r="168" spans="3:3" s="53" customFormat="1" x14ac:dyDescent="0.25">
      <c r="C168" s="67"/>
    </row>
    <row r="169" spans="3:3" s="53" customFormat="1" x14ac:dyDescent="0.25">
      <c r="C169" s="67"/>
    </row>
    <row r="170" spans="3:3" s="53" customFormat="1" x14ac:dyDescent="0.25">
      <c r="C170" s="67"/>
    </row>
    <row r="171" spans="3:3" s="53" customFormat="1" x14ac:dyDescent="0.25">
      <c r="C171" s="67"/>
    </row>
    <row r="172" spans="3:3" s="53" customFormat="1" x14ac:dyDescent="0.25">
      <c r="C172" s="67"/>
    </row>
    <row r="173" spans="3:3" s="53" customFormat="1" x14ac:dyDescent="0.25">
      <c r="C173" s="67"/>
    </row>
    <row r="174" spans="3:3" s="53" customFormat="1" x14ac:dyDescent="0.25">
      <c r="C174" s="67"/>
    </row>
    <row r="175" spans="3:3" s="53" customFormat="1" x14ac:dyDescent="0.25">
      <c r="C175" s="67"/>
    </row>
    <row r="176" spans="3:3" s="53" customFormat="1" x14ac:dyDescent="0.25">
      <c r="C176" s="67"/>
    </row>
    <row r="177" spans="3:3" s="53" customFormat="1" x14ac:dyDescent="0.25">
      <c r="C177" s="67"/>
    </row>
    <row r="178" spans="3:3" s="53" customFormat="1" x14ac:dyDescent="0.25">
      <c r="C178" s="67"/>
    </row>
    <row r="179" spans="3:3" s="53" customFormat="1" x14ac:dyDescent="0.25">
      <c r="C179" s="67"/>
    </row>
    <row r="180" spans="3:3" s="53" customFormat="1" x14ac:dyDescent="0.25">
      <c r="C180" s="67"/>
    </row>
    <row r="181" spans="3:3" s="53" customFormat="1" x14ac:dyDescent="0.25">
      <c r="C181" s="67"/>
    </row>
    <row r="182" spans="3:3" s="53" customFormat="1" x14ac:dyDescent="0.25">
      <c r="C182" s="67"/>
    </row>
    <row r="183" spans="3:3" s="53" customFormat="1" x14ac:dyDescent="0.25">
      <c r="C183" s="67"/>
    </row>
    <row r="184" spans="3:3" s="53" customFormat="1" x14ac:dyDescent="0.25">
      <c r="C184" s="67"/>
    </row>
    <row r="185" spans="3:3" s="53" customFormat="1" x14ac:dyDescent="0.25">
      <c r="C185" s="67"/>
    </row>
    <row r="186" spans="3:3" s="53" customFormat="1" x14ac:dyDescent="0.25">
      <c r="C186" s="67"/>
    </row>
    <row r="187" spans="3:3" s="53" customFormat="1" x14ac:dyDescent="0.25">
      <c r="C187" s="67"/>
    </row>
    <row r="188" spans="3:3" s="53" customFormat="1" x14ac:dyDescent="0.25">
      <c r="C188" s="67"/>
    </row>
    <row r="189" spans="3:3" s="53" customFormat="1" x14ac:dyDescent="0.25">
      <c r="C189" s="67"/>
    </row>
    <row r="190" spans="3:3" s="53" customFormat="1" x14ac:dyDescent="0.25">
      <c r="C190" s="67"/>
    </row>
    <row r="191" spans="3:3" s="53" customFormat="1" x14ac:dyDescent="0.25">
      <c r="C191" s="67"/>
    </row>
    <row r="192" spans="3:3" s="53" customFormat="1" x14ac:dyDescent="0.25">
      <c r="C192" s="67"/>
    </row>
    <row r="193" spans="3:3" s="53" customFormat="1" x14ac:dyDescent="0.25">
      <c r="C193" s="67"/>
    </row>
    <row r="194" spans="3:3" s="53" customFormat="1" x14ac:dyDescent="0.25">
      <c r="C194" s="67"/>
    </row>
    <row r="195" spans="3:3" s="53" customFormat="1" x14ac:dyDescent="0.25">
      <c r="C195" s="67"/>
    </row>
    <row r="196" spans="3:3" s="53" customFormat="1" x14ac:dyDescent="0.25">
      <c r="C196" s="67"/>
    </row>
    <row r="197" spans="3:3" s="53" customFormat="1" x14ac:dyDescent="0.25">
      <c r="C197" s="67"/>
    </row>
    <row r="198" spans="3:3" s="53" customFormat="1" x14ac:dyDescent="0.25">
      <c r="C198" s="67"/>
    </row>
    <row r="199" spans="3:3" s="53" customFormat="1" x14ac:dyDescent="0.25">
      <c r="C199" s="67"/>
    </row>
    <row r="200" spans="3:3" s="53" customFormat="1" x14ac:dyDescent="0.25">
      <c r="C200" s="67"/>
    </row>
    <row r="201" spans="3:3" s="53" customFormat="1" x14ac:dyDescent="0.25">
      <c r="C201" s="67"/>
    </row>
    <row r="202" spans="3:3" s="53" customFormat="1" x14ac:dyDescent="0.25">
      <c r="C202" s="67"/>
    </row>
    <row r="203" spans="3:3" s="53" customFormat="1" x14ac:dyDescent="0.25">
      <c r="C203" s="67"/>
    </row>
    <row r="204" spans="3:3" s="53" customFormat="1" x14ac:dyDescent="0.25">
      <c r="C204" s="67"/>
    </row>
    <row r="205" spans="3:3" s="53" customFormat="1" x14ac:dyDescent="0.25">
      <c r="C205" s="67"/>
    </row>
    <row r="206" spans="3:3" s="53" customFormat="1" x14ac:dyDescent="0.25">
      <c r="C206" s="67"/>
    </row>
    <row r="207" spans="3:3" s="53" customFormat="1" x14ac:dyDescent="0.25">
      <c r="C207" s="67"/>
    </row>
    <row r="208" spans="3:3" s="53" customFormat="1" x14ac:dyDescent="0.25">
      <c r="C208" s="67"/>
    </row>
    <row r="209" spans="3:3" s="53" customFormat="1" x14ac:dyDescent="0.25">
      <c r="C209" s="67"/>
    </row>
    <row r="210" spans="3:3" s="53" customFormat="1" x14ac:dyDescent="0.25">
      <c r="C210" s="67"/>
    </row>
    <row r="211" spans="3:3" s="53" customFormat="1" x14ac:dyDescent="0.25">
      <c r="C211" s="67"/>
    </row>
    <row r="212" spans="3:3" s="53" customFormat="1" x14ac:dyDescent="0.25">
      <c r="C212" s="67"/>
    </row>
    <row r="213" spans="3:3" s="53" customFormat="1" x14ac:dyDescent="0.25">
      <c r="C213" s="67"/>
    </row>
    <row r="214" spans="3:3" s="53" customFormat="1" x14ac:dyDescent="0.25">
      <c r="C214" s="67"/>
    </row>
    <row r="215" spans="3:3" s="53" customFormat="1" x14ac:dyDescent="0.25">
      <c r="C215" s="67"/>
    </row>
    <row r="216" spans="3:3" s="53" customFormat="1" x14ac:dyDescent="0.25">
      <c r="C216" s="67"/>
    </row>
    <row r="217" spans="3:3" s="53" customFormat="1" x14ac:dyDescent="0.25">
      <c r="C217" s="67"/>
    </row>
    <row r="218" spans="3:3" s="53" customFormat="1" x14ac:dyDescent="0.25">
      <c r="C218" s="67"/>
    </row>
    <row r="219" spans="3:3" s="53" customFormat="1" x14ac:dyDescent="0.25">
      <c r="C219" s="67"/>
    </row>
    <row r="220" spans="3:3" s="53" customFormat="1" x14ac:dyDescent="0.25">
      <c r="C220" s="67"/>
    </row>
    <row r="221" spans="3:3" s="53" customFormat="1" x14ac:dyDescent="0.25">
      <c r="C221" s="67"/>
    </row>
    <row r="222" spans="3:3" s="53" customFormat="1" x14ac:dyDescent="0.25">
      <c r="C222" s="67"/>
    </row>
    <row r="223" spans="3:3" s="53" customFormat="1" x14ac:dyDescent="0.25">
      <c r="C223" s="67"/>
    </row>
    <row r="224" spans="3:3" s="53" customFormat="1" x14ac:dyDescent="0.25">
      <c r="C224" s="67"/>
    </row>
    <row r="225" spans="3:3" s="53" customFormat="1" x14ac:dyDescent="0.25">
      <c r="C225" s="67"/>
    </row>
    <row r="226" spans="3:3" s="53" customFormat="1" x14ac:dyDescent="0.25">
      <c r="C226" s="67"/>
    </row>
    <row r="227" spans="3:3" s="53" customFormat="1" x14ac:dyDescent="0.25">
      <c r="C227" s="67"/>
    </row>
    <row r="228" spans="3:3" s="53" customFormat="1" x14ac:dyDescent="0.25">
      <c r="C228" s="67"/>
    </row>
    <row r="229" spans="3:3" s="53" customFormat="1" x14ac:dyDescent="0.25">
      <c r="C229" s="67"/>
    </row>
    <row r="230" spans="3:3" s="53" customFormat="1" x14ac:dyDescent="0.25">
      <c r="C230" s="67"/>
    </row>
    <row r="231" spans="3:3" s="53" customFormat="1" x14ac:dyDescent="0.25">
      <c r="C231" s="67"/>
    </row>
    <row r="232" spans="3:3" s="53" customFormat="1" x14ac:dyDescent="0.25">
      <c r="C232" s="67"/>
    </row>
    <row r="233" spans="3:3" s="53" customFormat="1" x14ac:dyDescent="0.25">
      <c r="C233" s="67"/>
    </row>
    <row r="234" spans="3:3" s="53" customFormat="1" x14ac:dyDescent="0.25">
      <c r="C234" s="67"/>
    </row>
    <row r="235" spans="3:3" s="53" customFormat="1" x14ac:dyDescent="0.25">
      <c r="C235" s="67"/>
    </row>
    <row r="236" spans="3:3" s="53" customFormat="1" x14ac:dyDescent="0.25">
      <c r="C236" s="67"/>
    </row>
    <row r="237" spans="3:3" s="53" customFormat="1" x14ac:dyDescent="0.25">
      <c r="C237" s="67"/>
    </row>
    <row r="238" spans="3:3" s="53" customFormat="1" x14ac:dyDescent="0.25">
      <c r="C238" s="67"/>
    </row>
    <row r="239" spans="3:3" s="53" customFormat="1" x14ac:dyDescent="0.25">
      <c r="C239" s="67"/>
    </row>
    <row r="240" spans="3:3" s="53" customFormat="1" x14ac:dyDescent="0.25">
      <c r="C240" s="67"/>
    </row>
    <row r="241" spans="3:3" s="53" customFormat="1" x14ac:dyDescent="0.25">
      <c r="C241" s="67"/>
    </row>
    <row r="242" spans="3:3" s="53" customFormat="1" x14ac:dyDescent="0.25">
      <c r="C242" s="67"/>
    </row>
    <row r="243" spans="3:3" s="53" customFormat="1" x14ac:dyDescent="0.25">
      <c r="C243" s="67"/>
    </row>
    <row r="244" spans="3:3" s="53" customFormat="1" x14ac:dyDescent="0.25">
      <c r="C244" s="67"/>
    </row>
    <row r="245" spans="3:3" s="53" customFormat="1" x14ac:dyDescent="0.25">
      <c r="C245" s="67"/>
    </row>
    <row r="246" spans="3:3" s="53" customFormat="1" x14ac:dyDescent="0.25">
      <c r="C246" s="67"/>
    </row>
    <row r="247" spans="3:3" s="53" customFormat="1" x14ac:dyDescent="0.25">
      <c r="C247" s="67"/>
    </row>
    <row r="248" spans="3:3" s="53" customFormat="1" x14ac:dyDescent="0.25">
      <c r="C248" s="67"/>
    </row>
    <row r="249" spans="3:3" s="53" customFormat="1" x14ac:dyDescent="0.25">
      <c r="C249" s="67"/>
    </row>
    <row r="250" spans="3:3" s="53" customFormat="1" x14ac:dyDescent="0.25">
      <c r="C250" s="67"/>
    </row>
    <row r="251" spans="3:3" s="53" customFormat="1" x14ac:dyDescent="0.25">
      <c r="C251" s="67"/>
    </row>
    <row r="252" spans="3:3" s="53" customFormat="1" x14ac:dyDescent="0.25">
      <c r="C252" s="67"/>
    </row>
    <row r="253" spans="3:3" s="53" customFormat="1" x14ac:dyDescent="0.25">
      <c r="C253" s="67"/>
    </row>
    <row r="254" spans="3:3" s="53" customFormat="1" x14ac:dyDescent="0.25">
      <c r="C254" s="67"/>
    </row>
    <row r="255" spans="3:3" s="53" customFormat="1" x14ac:dyDescent="0.25">
      <c r="C255" s="67"/>
    </row>
    <row r="256" spans="3:3" s="53" customFormat="1" x14ac:dyDescent="0.25">
      <c r="C256" s="67"/>
    </row>
    <row r="257" spans="3:3" s="53" customFormat="1" x14ac:dyDescent="0.25">
      <c r="C257" s="67"/>
    </row>
    <row r="258" spans="3:3" s="53" customFormat="1" x14ac:dyDescent="0.25">
      <c r="C258" s="67"/>
    </row>
    <row r="259" spans="3:3" s="53" customFormat="1" x14ac:dyDescent="0.25">
      <c r="C259" s="67"/>
    </row>
    <row r="260" spans="3:3" s="53" customFormat="1" x14ac:dyDescent="0.25">
      <c r="C260" s="67"/>
    </row>
    <row r="261" spans="3:3" s="53" customFormat="1" x14ac:dyDescent="0.25">
      <c r="C261" s="67"/>
    </row>
    <row r="262" spans="3:3" s="53" customFormat="1" x14ac:dyDescent="0.25">
      <c r="C262" s="67"/>
    </row>
    <row r="263" spans="3:3" s="53" customFormat="1" x14ac:dyDescent="0.25">
      <c r="C263" s="67"/>
    </row>
    <row r="264" spans="3:3" s="53" customFormat="1" x14ac:dyDescent="0.25">
      <c r="C264" s="67"/>
    </row>
    <row r="265" spans="3:3" s="53" customFormat="1" x14ac:dyDescent="0.25">
      <c r="C265" s="67"/>
    </row>
    <row r="266" spans="3:3" s="53" customFormat="1" x14ac:dyDescent="0.25">
      <c r="C266" s="67"/>
    </row>
    <row r="267" spans="3:3" s="53" customFormat="1" x14ac:dyDescent="0.25">
      <c r="C267" s="67"/>
    </row>
    <row r="268" spans="3:3" s="53" customFormat="1" x14ac:dyDescent="0.25">
      <c r="C268" s="67"/>
    </row>
    <row r="269" spans="3:3" s="53" customFormat="1" x14ac:dyDescent="0.25">
      <c r="C269" s="67"/>
    </row>
    <row r="270" spans="3:3" s="53" customFormat="1" x14ac:dyDescent="0.25">
      <c r="C270" s="67"/>
    </row>
    <row r="271" spans="3:3" s="53" customFormat="1" x14ac:dyDescent="0.25">
      <c r="C271" s="67"/>
    </row>
    <row r="272" spans="3:3" s="53" customFormat="1" x14ac:dyDescent="0.25">
      <c r="C272" s="67"/>
    </row>
    <row r="273" spans="3:3" s="53" customFormat="1" x14ac:dyDescent="0.25">
      <c r="C273" s="67"/>
    </row>
    <row r="274" spans="3:3" s="53" customFormat="1" x14ac:dyDescent="0.25">
      <c r="C274" s="67"/>
    </row>
    <row r="275" spans="3:3" s="53" customFormat="1" x14ac:dyDescent="0.25">
      <c r="C275" s="67"/>
    </row>
    <row r="276" spans="3:3" s="53" customFormat="1" x14ac:dyDescent="0.25">
      <c r="C276" s="67"/>
    </row>
    <row r="277" spans="3:3" s="53" customFormat="1" x14ac:dyDescent="0.25">
      <c r="C277" s="67"/>
    </row>
    <row r="278" spans="3:3" s="53" customFormat="1" x14ac:dyDescent="0.25">
      <c r="C278" s="67"/>
    </row>
    <row r="279" spans="3:3" s="53" customFormat="1" x14ac:dyDescent="0.25">
      <c r="C279" s="67"/>
    </row>
    <row r="280" spans="3:3" s="53" customFormat="1" x14ac:dyDescent="0.25">
      <c r="C280" s="67"/>
    </row>
    <row r="281" spans="3:3" s="53" customFormat="1" x14ac:dyDescent="0.25">
      <c r="C281" s="67"/>
    </row>
    <row r="282" spans="3:3" s="53" customFormat="1" x14ac:dyDescent="0.25">
      <c r="C282" s="67"/>
    </row>
    <row r="283" spans="3:3" s="53" customFormat="1" x14ac:dyDescent="0.25">
      <c r="C283" s="67"/>
    </row>
    <row r="284" spans="3:3" s="53" customFormat="1" x14ac:dyDescent="0.25">
      <c r="C284" s="67"/>
    </row>
    <row r="285" spans="3:3" s="53" customFormat="1" x14ac:dyDescent="0.25">
      <c r="C285" s="67"/>
    </row>
    <row r="286" spans="3:3" s="53" customFormat="1" x14ac:dyDescent="0.25">
      <c r="C286" s="67"/>
    </row>
    <row r="287" spans="3:3" s="53" customFormat="1" x14ac:dyDescent="0.25">
      <c r="C287" s="67"/>
    </row>
    <row r="288" spans="3:3" s="53" customFormat="1" x14ac:dyDescent="0.25">
      <c r="C288" s="67"/>
    </row>
    <row r="289" spans="3:3" s="53" customFormat="1" x14ac:dyDescent="0.25">
      <c r="C289" s="67"/>
    </row>
    <row r="290" spans="3:3" s="53" customFormat="1" x14ac:dyDescent="0.25">
      <c r="C290" s="67"/>
    </row>
    <row r="291" spans="3:3" s="53" customFormat="1" x14ac:dyDescent="0.25">
      <c r="C291" s="67"/>
    </row>
    <row r="292" spans="3:3" s="53" customFormat="1" x14ac:dyDescent="0.25">
      <c r="C292" s="67"/>
    </row>
    <row r="293" spans="3:3" s="53" customFormat="1" x14ac:dyDescent="0.25">
      <c r="C293" s="67"/>
    </row>
    <row r="294" spans="3:3" s="53" customFormat="1" x14ac:dyDescent="0.25">
      <c r="C294" s="67"/>
    </row>
    <row r="295" spans="3:3" s="53" customFormat="1" x14ac:dyDescent="0.25">
      <c r="C295" s="67"/>
    </row>
    <row r="296" spans="3:3" s="53" customFormat="1" x14ac:dyDescent="0.25">
      <c r="C296" s="67"/>
    </row>
    <row r="297" spans="3:3" s="53" customFormat="1" x14ac:dyDescent="0.25">
      <c r="C297" s="67"/>
    </row>
    <row r="298" spans="3:3" s="53" customFormat="1" x14ac:dyDescent="0.25">
      <c r="C298" s="67"/>
    </row>
    <row r="299" spans="3:3" s="53" customFormat="1" x14ac:dyDescent="0.25">
      <c r="C299" s="67"/>
    </row>
    <row r="300" spans="3:3" s="53" customFormat="1" x14ac:dyDescent="0.25">
      <c r="C300" s="67"/>
    </row>
    <row r="301" spans="3:3" s="53" customFormat="1" x14ac:dyDescent="0.25">
      <c r="C301" s="67"/>
    </row>
    <row r="302" spans="3:3" s="53" customFormat="1" x14ac:dyDescent="0.25">
      <c r="C302" s="67"/>
    </row>
    <row r="303" spans="3:3" s="53" customFormat="1" x14ac:dyDescent="0.25">
      <c r="C303" s="67"/>
    </row>
    <row r="304" spans="3:3" s="53" customFormat="1" x14ac:dyDescent="0.25">
      <c r="C304" s="67"/>
    </row>
    <row r="305" spans="3:3" s="53" customFormat="1" x14ac:dyDescent="0.25">
      <c r="C305" s="67"/>
    </row>
    <row r="306" spans="3:3" s="53" customFormat="1" x14ac:dyDescent="0.25">
      <c r="C306" s="67"/>
    </row>
    <row r="307" spans="3:3" s="53" customFormat="1" x14ac:dyDescent="0.25">
      <c r="C307" s="67"/>
    </row>
    <row r="308" spans="3:3" s="53" customFormat="1" x14ac:dyDescent="0.25">
      <c r="C308" s="67"/>
    </row>
    <row r="309" spans="3:3" s="53" customFormat="1" x14ac:dyDescent="0.25">
      <c r="C309" s="67"/>
    </row>
    <row r="310" spans="3:3" s="53" customFormat="1" x14ac:dyDescent="0.25">
      <c r="C310" s="67"/>
    </row>
    <row r="311" spans="3:3" s="53" customFormat="1" x14ac:dyDescent="0.25">
      <c r="C311" s="67"/>
    </row>
    <row r="312" spans="3:3" s="53" customFormat="1" x14ac:dyDescent="0.25">
      <c r="C312" s="67"/>
    </row>
    <row r="313" spans="3:3" s="53" customFormat="1" x14ac:dyDescent="0.25">
      <c r="C313" s="67"/>
    </row>
    <row r="314" spans="3:3" s="53" customFormat="1" x14ac:dyDescent="0.25">
      <c r="C314" s="67"/>
    </row>
    <row r="315" spans="3:3" s="53" customFormat="1" x14ac:dyDescent="0.25">
      <c r="C315" s="67"/>
    </row>
    <row r="316" spans="3:3" s="53" customFormat="1" x14ac:dyDescent="0.25">
      <c r="C316" s="67"/>
    </row>
    <row r="317" spans="3:3" s="53" customFormat="1" x14ac:dyDescent="0.25">
      <c r="C317" s="67"/>
    </row>
    <row r="318" spans="3:3" s="53" customFormat="1" x14ac:dyDescent="0.25">
      <c r="C318" s="67"/>
    </row>
    <row r="319" spans="3:3" s="53" customFormat="1" x14ac:dyDescent="0.25">
      <c r="C319" s="67"/>
    </row>
    <row r="320" spans="3:3" s="53" customFormat="1" x14ac:dyDescent="0.25">
      <c r="C320" s="67"/>
    </row>
    <row r="321" spans="3:3" s="53" customFormat="1" x14ac:dyDescent="0.25">
      <c r="C321" s="67"/>
    </row>
    <row r="322" spans="3:3" s="53" customFormat="1" x14ac:dyDescent="0.25">
      <c r="C322" s="67"/>
    </row>
    <row r="323" spans="3:3" s="53" customFormat="1" x14ac:dyDescent="0.25">
      <c r="C323" s="67"/>
    </row>
    <row r="324" spans="3:3" s="53" customFormat="1" x14ac:dyDescent="0.25">
      <c r="C324" s="67"/>
    </row>
    <row r="325" spans="3:3" s="53" customFormat="1" x14ac:dyDescent="0.25">
      <c r="C325" s="67"/>
    </row>
    <row r="326" spans="3:3" s="53" customFormat="1" x14ac:dyDescent="0.25">
      <c r="C326" s="67"/>
    </row>
    <row r="327" spans="3:3" s="53" customFormat="1" x14ac:dyDescent="0.25">
      <c r="C327" s="67"/>
    </row>
    <row r="328" spans="3:3" s="53" customFormat="1" x14ac:dyDescent="0.25">
      <c r="C328" s="67"/>
    </row>
    <row r="329" spans="3:3" s="53" customFormat="1" x14ac:dyDescent="0.25">
      <c r="C329" s="67"/>
    </row>
    <row r="330" spans="3:3" s="53" customFormat="1" x14ac:dyDescent="0.25">
      <c r="C330" s="67"/>
    </row>
    <row r="331" spans="3:3" s="53" customFormat="1" x14ac:dyDescent="0.25">
      <c r="C331" s="67"/>
    </row>
    <row r="332" spans="3:3" s="53" customFormat="1" x14ac:dyDescent="0.25">
      <c r="C332" s="67"/>
    </row>
    <row r="333" spans="3:3" s="53" customFormat="1" x14ac:dyDescent="0.25">
      <c r="C333" s="67"/>
    </row>
    <row r="334" spans="3:3" s="53" customFormat="1" x14ac:dyDescent="0.25">
      <c r="C334" s="67"/>
    </row>
    <row r="335" spans="3:3" s="53" customFormat="1" x14ac:dyDescent="0.25">
      <c r="C335" s="67"/>
    </row>
    <row r="336" spans="3:3" s="53" customFormat="1" x14ac:dyDescent="0.25">
      <c r="C336" s="67"/>
    </row>
    <row r="337" spans="3:3" s="53" customFormat="1" x14ac:dyDescent="0.25">
      <c r="C337" s="67"/>
    </row>
    <row r="338" spans="3:3" s="53" customFormat="1" x14ac:dyDescent="0.25">
      <c r="C338" s="67"/>
    </row>
    <row r="339" spans="3:3" s="53" customFormat="1" x14ac:dyDescent="0.25">
      <c r="C339" s="67"/>
    </row>
    <row r="340" spans="3:3" s="53" customFormat="1" x14ac:dyDescent="0.25">
      <c r="C340" s="67"/>
    </row>
    <row r="341" spans="3:3" s="53" customFormat="1" x14ac:dyDescent="0.25">
      <c r="C341" s="67"/>
    </row>
    <row r="342" spans="3:3" s="53" customFormat="1" x14ac:dyDescent="0.25">
      <c r="C342" s="67"/>
    </row>
    <row r="343" spans="3:3" s="53" customFormat="1" x14ac:dyDescent="0.25">
      <c r="C343" s="67"/>
    </row>
    <row r="344" spans="3:3" s="53" customFormat="1" x14ac:dyDescent="0.25">
      <c r="C344" s="67"/>
    </row>
    <row r="345" spans="3:3" s="53" customFormat="1" x14ac:dyDescent="0.25">
      <c r="C345" s="67"/>
    </row>
    <row r="346" spans="3:3" s="53" customFormat="1" x14ac:dyDescent="0.25">
      <c r="C346" s="67"/>
    </row>
    <row r="347" spans="3:3" s="53" customFormat="1" x14ac:dyDescent="0.25">
      <c r="C347" s="67"/>
    </row>
    <row r="348" spans="3:3" s="53" customFormat="1" x14ac:dyDescent="0.25">
      <c r="C348" s="67"/>
    </row>
    <row r="349" spans="3:3" s="53" customFormat="1" x14ac:dyDescent="0.25">
      <c r="C349" s="67"/>
    </row>
    <row r="350" spans="3:3" s="53" customFormat="1" x14ac:dyDescent="0.25">
      <c r="C350" s="67"/>
    </row>
    <row r="351" spans="3:3" s="53" customFormat="1" x14ac:dyDescent="0.25">
      <c r="C351" s="67"/>
    </row>
    <row r="352" spans="3:3" s="53" customFormat="1" x14ac:dyDescent="0.25">
      <c r="C352" s="67"/>
    </row>
    <row r="353" spans="3:3" s="53" customFormat="1" x14ac:dyDescent="0.25">
      <c r="C353" s="67"/>
    </row>
    <row r="354" spans="3:3" s="53" customFormat="1" x14ac:dyDescent="0.25">
      <c r="C354" s="67"/>
    </row>
    <row r="355" spans="3:3" s="53" customFormat="1" x14ac:dyDescent="0.25">
      <c r="C355" s="67"/>
    </row>
    <row r="356" spans="3:3" s="53" customFormat="1" x14ac:dyDescent="0.25">
      <c r="C356" s="67"/>
    </row>
    <row r="357" spans="3:3" s="53" customFormat="1" x14ac:dyDescent="0.25">
      <c r="C357" s="67"/>
    </row>
    <row r="358" spans="3:3" s="53" customFormat="1" x14ac:dyDescent="0.25">
      <c r="C358" s="67"/>
    </row>
    <row r="359" spans="3:3" s="53" customFormat="1" x14ac:dyDescent="0.25">
      <c r="C359" s="67"/>
    </row>
    <row r="360" spans="3:3" s="53" customFormat="1" x14ac:dyDescent="0.25">
      <c r="C360" s="67"/>
    </row>
    <row r="361" spans="3:3" s="53" customFormat="1" x14ac:dyDescent="0.25">
      <c r="C361" s="67"/>
    </row>
    <row r="362" spans="3:3" s="53" customFormat="1" x14ac:dyDescent="0.25">
      <c r="C362" s="67"/>
    </row>
    <row r="363" spans="3:3" s="53" customFormat="1" x14ac:dyDescent="0.25">
      <c r="C363" s="67"/>
    </row>
    <row r="364" spans="3:3" s="53" customFormat="1" x14ac:dyDescent="0.25">
      <c r="C364" s="67"/>
    </row>
    <row r="365" spans="3:3" s="53" customFormat="1" x14ac:dyDescent="0.25">
      <c r="C365" s="67"/>
    </row>
    <row r="366" spans="3:3" s="53" customFormat="1" x14ac:dyDescent="0.25">
      <c r="C366" s="67"/>
    </row>
    <row r="367" spans="3:3" s="53" customFormat="1" x14ac:dyDescent="0.25">
      <c r="C367" s="67"/>
    </row>
    <row r="368" spans="3:3" s="53" customFormat="1" x14ac:dyDescent="0.25">
      <c r="C368" s="67"/>
    </row>
    <row r="369" spans="3:3" s="53" customFormat="1" x14ac:dyDescent="0.25">
      <c r="C369" s="67"/>
    </row>
    <row r="370" spans="3:3" s="53" customFormat="1" x14ac:dyDescent="0.25">
      <c r="C370" s="67"/>
    </row>
    <row r="371" spans="3:3" s="53" customFormat="1" x14ac:dyDescent="0.25">
      <c r="C371" s="67"/>
    </row>
    <row r="372" spans="3:3" s="53" customFormat="1" x14ac:dyDescent="0.25">
      <c r="C372" s="67"/>
    </row>
    <row r="373" spans="3:3" s="53" customFormat="1" x14ac:dyDescent="0.25">
      <c r="C373" s="67"/>
    </row>
    <row r="374" spans="3:3" s="53" customFormat="1" x14ac:dyDescent="0.25">
      <c r="C374" s="67"/>
    </row>
    <row r="375" spans="3:3" s="53" customFormat="1" x14ac:dyDescent="0.25">
      <c r="C375" s="67"/>
    </row>
    <row r="376" spans="3:3" s="53" customFormat="1" x14ac:dyDescent="0.25">
      <c r="C376" s="67"/>
    </row>
    <row r="377" spans="3:3" s="53" customFormat="1" x14ac:dyDescent="0.25">
      <c r="C377" s="67"/>
    </row>
    <row r="378" spans="3:3" s="53" customFormat="1" x14ac:dyDescent="0.25">
      <c r="C378" s="67"/>
    </row>
    <row r="379" spans="3:3" s="53" customFormat="1" x14ac:dyDescent="0.25">
      <c r="C379" s="67"/>
    </row>
    <row r="380" spans="3:3" s="53" customFormat="1" x14ac:dyDescent="0.25">
      <c r="C380" s="67"/>
    </row>
    <row r="381" spans="3:3" s="53" customFormat="1" x14ac:dyDescent="0.25">
      <c r="C381" s="67"/>
    </row>
    <row r="382" spans="3:3" s="53" customFormat="1" x14ac:dyDescent="0.25">
      <c r="C382" s="67"/>
    </row>
    <row r="383" spans="3:3" s="53" customFormat="1" x14ac:dyDescent="0.25">
      <c r="C383" s="67"/>
    </row>
    <row r="384" spans="3:3" s="53" customFormat="1" x14ac:dyDescent="0.25">
      <c r="C384" s="67"/>
    </row>
    <row r="385" spans="3:3" s="53" customFormat="1" x14ac:dyDescent="0.25">
      <c r="C385" s="67"/>
    </row>
    <row r="386" spans="3:3" s="53" customFormat="1" x14ac:dyDescent="0.25">
      <c r="C386" s="67"/>
    </row>
    <row r="387" spans="3:3" s="53" customFormat="1" x14ac:dyDescent="0.25">
      <c r="C387" s="67"/>
    </row>
    <row r="388" spans="3:3" s="53" customFormat="1" x14ac:dyDescent="0.25">
      <c r="C388" s="67"/>
    </row>
    <row r="389" spans="3:3" s="53" customFormat="1" x14ac:dyDescent="0.25">
      <c r="C389" s="67"/>
    </row>
    <row r="390" spans="3:3" s="53" customFormat="1" x14ac:dyDescent="0.25">
      <c r="C390" s="67"/>
    </row>
    <row r="391" spans="3:3" s="53" customFormat="1" x14ac:dyDescent="0.25">
      <c r="C391" s="67"/>
    </row>
    <row r="392" spans="3:3" s="53" customFormat="1" x14ac:dyDescent="0.25">
      <c r="C392" s="67"/>
    </row>
    <row r="393" spans="3:3" s="53" customFormat="1" x14ac:dyDescent="0.25">
      <c r="C393" s="67"/>
    </row>
    <row r="394" spans="3:3" s="53" customFormat="1" x14ac:dyDescent="0.25">
      <c r="C394" s="67"/>
    </row>
    <row r="395" spans="3:3" s="53" customFormat="1" x14ac:dyDescent="0.25">
      <c r="C395" s="67"/>
    </row>
    <row r="396" spans="3:3" s="53" customFormat="1" x14ac:dyDescent="0.25">
      <c r="C396" s="67"/>
    </row>
    <row r="397" spans="3:3" s="53" customFormat="1" x14ac:dyDescent="0.25">
      <c r="C397" s="67"/>
    </row>
    <row r="398" spans="3:3" s="53" customFormat="1" x14ac:dyDescent="0.25">
      <c r="C398" s="67"/>
    </row>
    <row r="399" spans="3:3" s="53" customFormat="1" x14ac:dyDescent="0.25">
      <c r="C399" s="67"/>
    </row>
    <row r="400" spans="3:3" s="53" customFormat="1" x14ac:dyDescent="0.25">
      <c r="C400" s="67"/>
    </row>
    <row r="401" spans="3:3" s="53" customFormat="1" x14ac:dyDescent="0.25">
      <c r="C401" s="67"/>
    </row>
    <row r="402" spans="3:3" s="53" customFormat="1" x14ac:dyDescent="0.25">
      <c r="C402" s="67"/>
    </row>
    <row r="403" spans="3:3" s="53" customFormat="1" x14ac:dyDescent="0.25">
      <c r="C403" s="67"/>
    </row>
    <row r="404" spans="3:3" s="53" customFormat="1" x14ac:dyDescent="0.25">
      <c r="C404" s="67"/>
    </row>
    <row r="405" spans="3:3" s="53" customFormat="1" x14ac:dyDescent="0.25">
      <c r="C405" s="67"/>
    </row>
    <row r="406" spans="3:3" s="53" customFormat="1" x14ac:dyDescent="0.25">
      <c r="C406" s="67"/>
    </row>
    <row r="407" spans="3:3" s="53" customFormat="1" x14ac:dyDescent="0.25">
      <c r="C407" s="67"/>
    </row>
    <row r="408" spans="3:3" s="53" customFormat="1" x14ac:dyDescent="0.25">
      <c r="C408" s="67"/>
    </row>
    <row r="409" spans="3:3" s="53" customFormat="1" x14ac:dyDescent="0.25">
      <c r="C409" s="67"/>
    </row>
    <row r="410" spans="3:3" s="53" customFormat="1" x14ac:dyDescent="0.25">
      <c r="C410" s="67"/>
    </row>
    <row r="411" spans="3:3" s="53" customFormat="1" x14ac:dyDescent="0.25">
      <c r="C411" s="67"/>
    </row>
    <row r="412" spans="3:3" s="53" customFormat="1" x14ac:dyDescent="0.25">
      <c r="C412" s="67"/>
    </row>
    <row r="413" spans="3:3" s="53" customFormat="1" x14ac:dyDescent="0.25">
      <c r="C413" s="67"/>
    </row>
    <row r="414" spans="3:3" s="53" customFormat="1" x14ac:dyDescent="0.25">
      <c r="C414" s="67"/>
    </row>
    <row r="415" spans="3:3" s="53" customFormat="1" x14ac:dyDescent="0.25">
      <c r="C415" s="67"/>
    </row>
    <row r="416" spans="3:3" s="53" customFormat="1" x14ac:dyDescent="0.25">
      <c r="C416" s="67"/>
    </row>
    <row r="417" spans="3:3" s="53" customFormat="1" x14ac:dyDescent="0.25">
      <c r="C417" s="67"/>
    </row>
    <row r="418" spans="3:3" s="53" customFormat="1" x14ac:dyDescent="0.25">
      <c r="C418" s="67"/>
    </row>
    <row r="419" spans="3:3" s="53" customFormat="1" x14ac:dyDescent="0.25">
      <c r="C419" s="67"/>
    </row>
    <row r="420" spans="3:3" s="53" customFormat="1" x14ac:dyDescent="0.25">
      <c r="C420" s="67"/>
    </row>
    <row r="421" spans="3:3" s="53" customFormat="1" x14ac:dyDescent="0.25">
      <c r="C421" s="67"/>
    </row>
    <row r="422" spans="3:3" s="53" customFormat="1" x14ac:dyDescent="0.25">
      <c r="C422" s="67"/>
    </row>
    <row r="423" spans="3:3" s="53" customFormat="1" x14ac:dyDescent="0.25">
      <c r="C423" s="67"/>
    </row>
    <row r="424" spans="3:3" s="53" customFormat="1" x14ac:dyDescent="0.25">
      <c r="C424" s="67"/>
    </row>
    <row r="425" spans="3:3" s="53" customFormat="1" x14ac:dyDescent="0.25">
      <c r="C425" s="67"/>
    </row>
    <row r="426" spans="3:3" s="53" customFormat="1" x14ac:dyDescent="0.25">
      <c r="C426" s="67"/>
    </row>
    <row r="427" spans="3:3" s="53" customFormat="1" x14ac:dyDescent="0.25">
      <c r="C427" s="67"/>
    </row>
    <row r="428" spans="3:3" s="53" customFormat="1" x14ac:dyDescent="0.25">
      <c r="C428" s="67"/>
    </row>
    <row r="429" spans="3:3" s="53" customFormat="1" x14ac:dyDescent="0.25">
      <c r="C429" s="67"/>
    </row>
    <row r="430" spans="3:3" s="53" customFormat="1" x14ac:dyDescent="0.25">
      <c r="C430" s="67"/>
    </row>
    <row r="431" spans="3:3" s="53" customFormat="1" x14ac:dyDescent="0.25">
      <c r="C431" s="67"/>
    </row>
    <row r="432" spans="3:3" s="53" customFormat="1" x14ac:dyDescent="0.25">
      <c r="C432" s="67"/>
    </row>
    <row r="433" spans="3:3" s="53" customFormat="1" x14ac:dyDescent="0.25">
      <c r="C433" s="67"/>
    </row>
    <row r="434" spans="3:3" s="53" customFormat="1" x14ac:dyDescent="0.25">
      <c r="C434" s="67"/>
    </row>
    <row r="435" spans="3:3" s="53" customFormat="1" x14ac:dyDescent="0.25">
      <c r="C435" s="67"/>
    </row>
    <row r="436" spans="3:3" s="53" customFormat="1" x14ac:dyDescent="0.25">
      <c r="C436" s="67"/>
    </row>
    <row r="437" spans="3:3" s="53" customFormat="1" x14ac:dyDescent="0.25">
      <c r="C437" s="67"/>
    </row>
    <row r="438" spans="3:3" s="53" customFormat="1" x14ac:dyDescent="0.25">
      <c r="C438" s="67"/>
    </row>
    <row r="439" spans="3:3" s="53" customFormat="1" x14ac:dyDescent="0.25">
      <c r="C439" s="67"/>
    </row>
    <row r="440" spans="3:3" s="53" customFormat="1" x14ac:dyDescent="0.25">
      <c r="C440" s="67"/>
    </row>
    <row r="441" spans="3:3" s="53" customFormat="1" x14ac:dyDescent="0.25">
      <c r="C441" s="67"/>
    </row>
    <row r="442" spans="3:3" s="53" customFormat="1" x14ac:dyDescent="0.25">
      <c r="C442" s="67"/>
    </row>
    <row r="443" spans="3:3" s="53" customFormat="1" x14ac:dyDescent="0.25">
      <c r="C443" s="67"/>
    </row>
    <row r="444" spans="3:3" s="53" customFormat="1" x14ac:dyDescent="0.25">
      <c r="C444" s="67"/>
    </row>
    <row r="445" spans="3:3" s="53" customFormat="1" x14ac:dyDescent="0.25">
      <c r="C445" s="67"/>
    </row>
    <row r="446" spans="3:3" s="53" customFormat="1" x14ac:dyDescent="0.25">
      <c r="C446" s="67"/>
    </row>
    <row r="447" spans="3:3" s="53" customFormat="1" x14ac:dyDescent="0.25">
      <c r="C447" s="67"/>
    </row>
    <row r="448" spans="3:3" s="53" customFormat="1" x14ac:dyDescent="0.25">
      <c r="C448" s="67"/>
    </row>
    <row r="449" spans="3:3" s="53" customFormat="1" x14ac:dyDescent="0.25">
      <c r="C449" s="67"/>
    </row>
    <row r="450" spans="3:3" s="53" customFormat="1" x14ac:dyDescent="0.25">
      <c r="C450" s="67"/>
    </row>
    <row r="451" spans="3:3" s="53" customFormat="1" x14ac:dyDescent="0.25">
      <c r="C451" s="67"/>
    </row>
    <row r="452" spans="3:3" s="53" customFormat="1" x14ac:dyDescent="0.25">
      <c r="C452" s="67"/>
    </row>
    <row r="453" spans="3:3" s="53" customFormat="1" x14ac:dyDescent="0.25">
      <c r="C453" s="67"/>
    </row>
    <row r="454" spans="3:3" s="53" customFormat="1" x14ac:dyDescent="0.25">
      <c r="C454" s="67"/>
    </row>
    <row r="455" spans="3:3" s="53" customFormat="1" x14ac:dyDescent="0.25">
      <c r="C455" s="67"/>
    </row>
    <row r="456" spans="3:3" s="53" customFormat="1" x14ac:dyDescent="0.25">
      <c r="C456" s="67"/>
    </row>
    <row r="457" spans="3:3" s="53" customFormat="1" x14ac:dyDescent="0.25">
      <c r="C457" s="67"/>
    </row>
    <row r="458" spans="3:3" s="53" customFormat="1" x14ac:dyDescent="0.25">
      <c r="C458" s="67"/>
    </row>
    <row r="459" spans="3:3" s="53" customFormat="1" x14ac:dyDescent="0.25">
      <c r="C459" s="67"/>
    </row>
    <row r="460" spans="3:3" s="53" customFormat="1" x14ac:dyDescent="0.25">
      <c r="C460" s="67"/>
    </row>
    <row r="461" spans="3:3" s="53" customFormat="1" x14ac:dyDescent="0.25">
      <c r="C461" s="67"/>
    </row>
    <row r="462" spans="3:3" s="53" customFormat="1" x14ac:dyDescent="0.25">
      <c r="C462" s="67"/>
    </row>
    <row r="463" spans="3:3" s="53" customFormat="1" x14ac:dyDescent="0.25">
      <c r="C463" s="67"/>
    </row>
    <row r="464" spans="3:3" s="53" customFormat="1" x14ac:dyDescent="0.25">
      <c r="C464" s="67"/>
    </row>
    <row r="465" spans="3:3" s="53" customFormat="1" x14ac:dyDescent="0.25">
      <c r="C465" s="67"/>
    </row>
    <row r="466" spans="3:3" s="53" customFormat="1" x14ac:dyDescent="0.25">
      <c r="C466" s="67"/>
    </row>
    <row r="467" spans="3:3" s="53" customFormat="1" x14ac:dyDescent="0.25">
      <c r="C467" s="67"/>
    </row>
    <row r="468" spans="3:3" s="53" customFormat="1" x14ac:dyDescent="0.25">
      <c r="C468" s="67"/>
    </row>
    <row r="469" spans="3:3" s="53" customFormat="1" x14ac:dyDescent="0.25">
      <c r="C469" s="67"/>
    </row>
    <row r="470" spans="3:3" s="53" customFormat="1" x14ac:dyDescent="0.25">
      <c r="C470" s="67"/>
    </row>
    <row r="471" spans="3:3" s="53" customFormat="1" x14ac:dyDescent="0.25">
      <c r="C471" s="67"/>
    </row>
    <row r="472" spans="3:3" s="53" customFormat="1" x14ac:dyDescent="0.25">
      <c r="C472" s="67"/>
    </row>
    <row r="473" spans="3:3" s="53" customFormat="1" x14ac:dyDescent="0.25">
      <c r="C473" s="67"/>
    </row>
    <row r="474" spans="3:3" s="53" customFormat="1" x14ac:dyDescent="0.25">
      <c r="C474" s="67"/>
    </row>
    <row r="475" spans="3:3" s="53" customFormat="1" x14ac:dyDescent="0.25">
      <c r="C475" s="67"/>
    </row>
    <row r="476" spans="3:3" s="53" customFormat="1" x14ac:dyDescent="0.25">
      <c r="C476" s="67"/>
    </row>
    <row r="477" spans="3:3" s="53" customFormat="1" x14ac:dyDescent="0.25">
      <c r="C477" s="67"/>
    </row>
    <row r="478" spans="3:3" s="53" customFormat="1" x14ac:dyDescent="0.25">
      <c r="C478" s="67"/>
    </row>
    <row r="479" spans="3:3" s="53" customFormat="1" x14ac:dyDescent="0.25">
      <c r="C479" s="67"/>
    </row>
    <row r="480" spans="3:3" s="53" customFormat="1" x14ac:dyDescent="0.25">
      <c r="C480" s="67"/>
    </row>
    <row r="481" spans="3:3" s="53" customFormat="1" x14ac:dyDescent="0.25">
      <c r="C481" s="67"/>
    </row>
    <row r="482" spans="3:3" s="53" customFormat="1" x14ac:dyDescent="0.25">
      <c r="C482" s="67"/>
    </row>
    <row r="483" spans="3:3" s="53" customFormat="1" x14ac:dyDescent="0.25">
      <c r="C483" s="67"/>
    </row>
    <row r="484" spans="3:3" s="53" customFormat="1" x14ac:dyDescent="0.25">
      <c r="C484" s="67"/>
    </row>
    <row r="485" spans="3:3" s="53" customFormat="1" x14ac:dyDescent="0.25">
      <c r="C485" s="67"/>
    </row>
    <row r="486" spans="3:3" s="53" customFormat="1" x14ac:dyDescent="0.25">
      <c r="C486" s="67"/>
    </row>
    <row r="487" spans="3:3" s="53" customFormat="1" x14ac:dyDescent="0.25">
      <c r="C487" s="67"/>
    </row>
    <row r="488" spans="3:3" s="53" customFormat="1" x14ac:dyDescent="0.25">
      <c r="C488" s="67"/>
    </row>
    <row r="489" spans="3:3" s="53" customFormat="1" x14ac:dyDescent="0.25">
      <c r="C489" s="67"/>
    </row>
    <row r="490" spans="3:3" s="53" customFormat="1" x14ac:dyDescent="0.25">
      <c r="C490" s="67"/>
    </row>
    <row r="491" spans="3:3" s="53" customFormat="1" x14ac:dyDescent="0.25">
      <c r="C491" s="67"/>
    </row>
    <row r="492" spans="3:3" s="53" customFormat="1" x14ac:dyDescent="0.25">
      <c r="C492" s="67"/>
    </row>
    <row r="493" spans="3:3" s="53" customFormat="1" x14ac:dyDescent="0.25">
      <c r="C493" s="67"/>
    </row>
    <row r="494" spans="3:3" s="53" customFormat="1" x14ac:dyDescent="0.25">
      <c r="C494" s="67"/>
    </row>
    <row r="495" spans="3:3" s="53" customFormat="1" x14ac:dyDescent="0.25">
      <c r="C495" s="67"/>
    </row>
    <row r="496" spans="3:3" s="53" customFormat="1" x14ac:dyDescent="0.25">
      <c r="C496" s="67"/>
    </row>
    <row r="497" spans="3:3" s="53" customFormat="1" x14ac:dyDescent="0.25">
      <c r="C497" s="67"/>
    </row>
    <row r="498" spans="3:3" s="53" customFormat="1" x14ac:dyDescent="0.25">
      <c r="C498" s="67"/>
    </row>
    <row r="499" spans="3:3" s="53" customFormat="1" x14ac:dyDescent="0.25">
      <c r="C499" s="67"/>
    </row>
    <row r="500" spans="3:3" s="53" customFormat="1" x14ac:dyDescent="0.25">
      <c r="C500" s="67"/>
    </row>
    <row r="501" spans="3:3" s="53" customFormat="1" x14ac:dyDescent="0.25">
      <c r="C501" s="67"/>
    </row>
    <row r="502" spans="3:3" s="53" customFormat="1" x14ac:dyDescent="0.25">
      <c r="C502" s="67"/>
    </row>
    <row r="503" spans="3:3" s="53" customFormat="1" x14ac:dyDescent="0.25">
      <c r="C503" s="67"/>
    </row>
    <row r="504" spans="3:3" s="53" customFormat="1" x14ac:dyDescent="0.25">
      <c r="C504" s="67"/>
    </row>
    <row r="505" spans="3:3" s="53" customFormat="1" x14ac:dyDescent="0.25">
      <c r="C505" s="67"/>
    </row>
    <row r="506" spans="3:3" s="53" customFormat="1" x14ac:dyDescent="0.25">
      <c r="C506" s="67"/>
    </row>
    <row r="507" spans="3:3" s="53" customFormat="1" x14ac:dyDescent="0.25">
      <c r="C507" s="67"/>
    </row>
    <row r="508" spans="3:3" s="53" customFormat="1" x14ac:dyDescent="0.25">
      <c r="C508" s="67"/>
    </row>
    <row r="509" spans="3:3" s="53" customFormat="1" x14ac:dyDescent="0.25">
      <c r="C509" s="67"/>
    </row>
    <row r="510" spans="3:3" s="53" customFormat="1" x14ac:dyDescent="0.25">
      <c r="C510" s="67"/>
    </row>
    <row r="511" spans="3:3" s="53" customFormat="1" x14ac:dyDescent="0.25">
      <c r="C511" s="67"/>
    </row>
    <row r="512" spans="3:3" s="53" customFormat="1" x14ac:dyDescent="0.25">
      <c r="C512" s="67"/>
    </row>
    <row r="513" spans="3:3" s="53" customFormat="1" x14ac:dyDescent="0.25">
      <c r="C513" s="67"/>
    </row>
    <row r="514" spans="3:3" s="53" customFormat="1" x14ac:dyDescent="0.25">
      <c r="C514" s="67"/>
    </row>
    <row r="515" spans="3:3" s="53" customFormat="1" x14ac:dyDescent="0.25">
      <c r="C515" s="67"/>
    </row>
    <row r="516" spans="3:3" s="53" customFormat="1" x14ac:dyDescent="0.25">
      <c r="C516" s="67"/>
    </row>
    <row r="517" spans="3:3" s="53" customFormat="1" x14ac:dyDescent="0.25">
      <c r="C517" s="67"/>
    </row>
    <row r="518" spans="3:3" s="53" customFormat="1" x14ac:dyDescent="0.25">
      <c r="C518" s="67"/>
    </row>
    <row r="519" spans="3:3" s="53" customFormat="1" x14ac:dyDescent="0.25">
      <c r="C519" s="67"/>
    </row>
    <row r="520" spans="3:3" s="53" customFormat="1" x14ac:dyDescent="0.25">
      <c r="C520" s="67"/>
    </row>
    <row r="521" spans="3:3" s="53" customFormat="1" x14ac:dyDescent="0.25">
      <c r="C521" s="67"/>
    </row>
    <row r="522" spans="3:3" s="53" customFormat="1" x14ac:dyDescent="0.25">
      <c r="C522" s="67"/>
    </row>
    <row r="523" spans="3:3" s="53" customFormat="1" x14ac:dyDescent="0.25">
      <c r="C523" s="67"/>
    </row>
    <row r="524" spans="3:3" s="53" customFormat="1" x14ac:dyDescent="0.25">
      <c r="C524" s="67"/>
    </row>
    <row r="525" spans="3:3" s="53" customFormat="1" x14ac:dyDescent="0.25">
      <c r="C525" s="67"/>
    </row>
    <row r="526" spans="3:3" s="53" customFormat="1" x14ac:dyDescent="0.25">
      <c r="C526" s="67"/>
    </row>
    <row r="527" spans="3:3" s="53" customFormat="1" x14ac:dyDescent="0.25">
      <c r="C527" s="67"/>
    </row>
    <row r="528" spans="3:3" s="53" customFormat="1" x14ac:dyDescent="0.25">
      <c r="C528" s="67"/>
    </row>
    <row r="529" spans="3:3" s="53" customFormat="1" x14ac:dyDescent="0.25">
      <c r="C529" s="67"/>
    </row>
    <row r="530" spans="3:3" s="53" customFormat="1" x14ac:dyDescent="0.25">
      <c r="C530" s="67"/>
    </row>
    <row r="531" spans="3:3" s="53" customFormat="1" x14ac:dyDescent="0.25">
      <c r="C531" s="67"/>
    </row>
    <row r="532" spans="3:3" s="53" customFormat="1" x14ac:dyDescent="0.25">
      <c r="C532" s="67"/>
    </row>
    <row r="533" spans="3:3" s="53" customFormat="1" x14ac:dyDescent="0.25">
      <c r="C533" s="67"/>
    </row>
    <row r="534" spans="3:3" s="53" customFormat="1" x14ac:dyDescent="0.25">
      <c r="C534" s="67"/>
    </row>
    <row r="535" spans="3:3" s="53" customFormat="1" x14ac:dyDescent="0.25">
      <c r="C535" s="67"/>
    </row>
    <row r="536" spans="3:3" s="53" customFormat="1" x14ac:dyDescent="0.25">
      <c r="C536" s="67"/>
    </row>
    <row r="537" spans="3:3" s="53" customFormat="1" x14ac:dyDescent="0.25">
      <c r="C537" s="67"/>
    </row>
    <row r="538" spans="3:3" s="53" customFormat="1" x14ac:dyDescent="0.25">
      <c r="C538" s="67"/>
    </row>
    <row r="539" spans="3:3" s="53" customFormat="1" x14ac:dyDescent="0.25">
      <c r="C539" s="67"/>
    </row>
    <row r="540" spans="3:3" s="53" customFormat="1" x14ac:dyDescent="0.25">
      <c r="C540" s="67"/>
    </row>
    <row r="541" spans="3:3" s="53" customFormat="1" x14ac:dyDescent="0.25">
      <c r="C541" s="67"/>
    </row>
    <row r="542" spans="3:3" s="53" customFormat="1" x14ac:dyDescent="0.25">
      <c r="C542" s="67"/>
    </row>
    <row r="543" spans="3:3" s="53" customFormat="1" x14ac:dyDescent="0.25">
      <c r="C543" s="67"/>
    </row>
    <row r="544" spans="3:3" s="53" customFormat="1" x14ac:dyDescent="0.25">
      <c r="C544" s="67"/>
    </row>
    <row r="545" spans="3:3" s="53" customFormat="1" x14ac:dyDescent="0.25">
      <c r="C545" s="67"/>
    </row>
    <row r="546" spans="3:3" s="53" customFormat="1" x14ac:dyDescent="0.25">
      <c r="C546" s="67"/>
    </row>
    <row r="547" spans="3:3" s="53" customFormat="1" x14ac:dyDescent="0.25">
      <c r="C547" s="67"/>
    </row>
    <row r="548" spans="3:3" s="53" customFormat="1" x14ac:dyDescent="0.25">
      <c r="C548" s="67"/>
    </row>
    <row r="549" spans="3:3" s="53" customFormat="1" x14ac:dyDescent="0.25">
      <c r="C549" s="67"/>
    </row>
    <row r="550" spans="3:3" s="53" customFormat="1" x14ac:dyDescent="0.25">
      <c r="C550" s="67"/>
    </row>
    <row r="551" spans="3:3" s="53" customFormat="1" x14ac:dyDescent="0.25">
      <c r="C551" s="67"/>
    </row>
    <row r="552" spans="3:3" s="53" customFormat="1" x14ac:dyDescent="0.25">
      <c r="C552" s="67"/>
    </row>
    <row r="553" spans="3:3" s="53" customFormat="1" x14ac:dyDescent="0.25">
      <c r="C553" s="67"/>
    </row>
    <row r="554" spans="3:3" s="53" customFormat="1" x14ac:dyDescent="0.25">
      <c r="C554" s="67"/>
    </row>
    <row r="555" spans="3:3" s="53" customFormat="1" x14ac:dyDescent="0.25">
      <c r="C555" s="67"/>
    </row>
    <row r="556" spans="3:3" s="53" customFormat="1" x14ac:dyDescent="0.25">
      <c r="C556" s="67"/>
    </row>
    <row r="557" spans="3:3" s="53" customFormat="1" x14ac:dyDescent="0.25">
      <c r="C557" s="67"/>
    </row>
    <row r="558" spans="3:3" s="53" customFormat="1" x14ac:dyDescent="0.25">
      <c r="C558" s="67"/>
    </row>
    <row r="559" spans="3:3" s="53" customFormat="1" x14ac:dyDescent="0.25">
      <c r="C559" s="67"/>
    </row>
    <row r="560" spans="3:3" s="53" customFormat="1" x14ac:dyDescent="0.25">
      <c r="C560" s="67"/>
    </row>
    <row r="561" spans="3:3" s="53" customFormat="1" x14ac:dyDescent="0.25">
      <c r="C561" s="67"/>
    </row>
    <row r="562" spans="3:3" s="53" customFormat="1" x14ac:dyDescent="0.25">
      <c r="C562" s="67"/>
    </row>
    <row r="563" spans="3:3" s="53" customFormat="1" x14ac:dyDescent="0.25">
      <c r="C563" s="67"/>
    </row>
    <row r="564" spans="3:3" s="53" customFormat="1" x14ac:dyDescent="0.25">
      <c r="C564" s="67"/>
    </row>
    <row r="565" spans="3:3" s="53" customFormat="1" x14ac:dyDescent="0.25">
      <c r="C565" s="67"/>
    </row>
    <row r="566" spans="3:3" s="53" customFormat="1" x14ac:dyDescent="0.25">
      <c r="C566" s="67"/>
    </row>
    <row r="567" spans="3:3" s="53" customFormat="1" x14ac:dyDescent="0.25">
      <c r="C567" s="67"/>
    </row>
    <row r="568" spans="3:3" s="53" customFormat="1" x14ac:dyDescent="0.25">
      <c r="C568" s="67"/>
    </row>
    <row r="569" spans="3:3" s="53" customFormat="1" x14ac:dyDescent="0.25">
      <c r="C569" s="67"/>
    </row>
    <row r="570" spans="3:3" s="53" customFormat="1" x14ac:dyDescent="0.25">
      <c r="C570" s="67"/>
    </row>
    <row r="571" spans="3:3" s="53" customFormat="1" x14ac:dyDescent="0.25">
      <c r="C571" s="67"/>
    </row>
    <row r="572" spans="3:3" s="53" customFormat="1" x14ac:dyDescent="0.25">
      <c r="C572" s="67"/>
    </row>
    <row r="573" spans="3:3" s="53" customFormat="1" x14ac:dyDescent="0.25">
      <c r="C573" s="67"/>
    </row>
    <row r="574" spans="3:3" s="53" customFormat="1" x14ac:dyDescent="0.25">
      <c r="C574" s="67"/>
    </row>
    <row r="575" spans="3:3" s="53" customFormat="1" x14ac:dyDescent="0.25">
      <c r="C575" s="67"/>
    </row>
    <row r="576" spans="3:3" s="53" customFormat="1" x14ac:dyDescent="0.25">
      <c r="C576" s="67"/>
    </row>
    <row r="577" spans="3:3" s="53" customFormat="1" x14ac:dyDescent="0.25">
      <c r="C577" s="67"/>
    </row>
    <row r="578" spans="3:3" s="53" customFormat="1" x14ac:dyDescent="0.25">
      <c r="C578" s="67"/>
    </row>
    <row r="579" spans="3:3" s="53" customFormat="1" x14ac:dyDescent="0.25">
      <c r="C579" s="67"/>
    </row>
    <row r="580" spans="3:3" s="53" customFormat="1" x14ac:dyDescent="0.25">
      <c r="C580" s="67"/>
    </row>
    <row r="581" spans="3:3" s="53" customFormat="1" x14ac:dyDescent="0.25">
      <c r="C581" s="67"/>
    </row>
    <row r="582" spans="3:3" s="53" customFormat="1" x14ac:dyDescent="0.25">
      <c r="C582" s="67"/>
    </row>
    <row r="583" spans="3:3" s="53" customFormat="1" x14ac:dyDescent="0.25">
      <c r="C583" s="67"/>
    </row>
    <row r="584" spans="3:3" s="53" customFormat="1" x14ac:dyDescent="0.25">
      <c r="C584" s="67"/>
    </row>
    <row r="585" spans="3:3" s="53" customFormat="1" x14ac:dyDescent="0.25">
      <c r="C585" s="67"/>
    </row>
    <row r="586" spans="3:3" s="53" customFormat="1" x14ac:dyDescent="0.25">
      <c r="C586" s="67"/>
    </row>
    <row r="587" spans="3:3" s="53" customFormat="1" x14ac:dyDescent="0.25">
      <c r="C587" s="67"/>
    </row>
    <row r="588" spans="3:3" s="53" customFormat="1" x14ac:dyDescent="0.25">
      <c r="C588" s="67"/>
    </row>
    <row r="589" spans="3:3" s="53" customFormat="1" x14ac:dyDescent="0.25">
      <c r="C589" s="67"/>
    </row>
    <row r="590" spans="3:3" s="53" customFormat="1" x14ac:dyDescent="0.25">
      <c r="C590" s="67"/>
    </row>
    <row r="591" spans="3:3" s="53" customFormat="1" x14ac:dyDescent="0.25">
      <c r="C591" s="67"/>
    </row>
    <row r="592" spans="3:3" s="53" customFormat="1" x14ac:dyDescent="0.25">
      <c r="C592" s="67"/>
    </row>
    <row r="593" spans="3:3" s="53" customFormat="1" x14ac:dyDescent="0.25">
      <c r="C593" s="67"/>
    </row>
    <row r="594" spans="3:3" s="53" customFormat="1" x14ac:dyDescent="0.25">
      <c r="C594" s="67"/>
    </row>
    <row r="595" spans="3:3" s="53" customFormat="1" x14ac:dyDescent="0.25">
      <c r="C595" s="67"/>
    </row>
    <row r="596" spans="3:3" s="53" customFormat="1" x14ac:dyDescent="0.25">
      <c r="C596" s="67"/>
    </row>
    <row r="597" spans="3:3" s="53" customFormat="1" x14ac:dyDescent="0.25">
      <c r="C597" s="67"/>
    </row>
    <row r="598" spans="3:3" s="53" customFormat="1" x14ac:dyDescent="0.25">
      <c r="C598" s="67"/>
    </row>
    <row r="599" spans="3:3" s="53" customFormat="1" x14ac:dyDescent="0.25">
      <c r="C599" s="67"/>
    </row>
    <row r="600" spans="3:3" s="53" customFormat="1" x14ac:dyDescent="0.25">
      <c r="C600" s="67"/>
    </row>
    <row r="601" spans="3:3" s="53" customFormat="1" x14ac:dyDescent="0.25">
      <c r="C601" s="67"/>
    </row>
    <row r="602" spans="3:3" s="53" customFormat="1" x14ac:dyDescent="0.25">
      <c r="C602" s="67"/>
    </row>
    <row r="603" spans="3:3" s="53" customFormat="1" x14ac:dyDescent="0.25">
      <c r="C603" s="67"/>
    </row>
    <row r="604" spans="3:3" s="53" customFormat="1" x14ac:dyDescent="0.25">
      <c r="C604" s="67"/>
    </row>
    <row r="605" spans="3:3" s="53" customFormat="1" x14ac:dyDescent="0.25">
      <c r="C605" s="67"/>
    </row>
    <row r="606" spans="3:3" s="53" customFormat="1" x14ac:dyDescent="0.25">
      <c r="C606" s="67"/>
    </row>
    <row r="607" spans="3:3" s="53" customFormat="1" x14ac:dyDescent="0.25">
      <c r="C607" s="67"/>
    </row>
    <row r="608" spans="3:3" s="53" customFormat="1" x14ac:dyDescent="0.25">
      <c r="C608" s="67"/>
    </row>
    <row r="609" spans="3:3" s="53" customFormat="1" x14ac:dyDescent="0.25">
      <c r="C609" s="67"/>
    </row>
    <row r="610" spans="3:3" s="53" customFormat="1" x14ac:dyDescent="0.25">
      <c r="C610" s="67"/>
    </row>
    <row r="611" spans="3:3" s="53" customFormat="1" x14ac:dyDescent="0.25">
      <c r="C611" s="67"/>
    </row>
    <row r="612" spans="3:3" s="53" customFormat="1" x14ac:dyDescent="0.25">
      <c r="C612" s="67"/>
    </row>
    <row r="613" spans="3:3" s="53" customFormat="1" x14ac:dyDescent="0.25">
      <c r="C613" s="67"/>
    </row>
    <row r="614" spans="3:3" s="53" customFormat="1" x14ac:dyDescent="0.25">
      <c r="C614" s="67"/>
    </row>
    <row r="615" spans="3:3" s="53" customFormat="1" x14ac:dyDescent="0.25">
      <c r="C615" s="67"/>
    </row>
    <row r="616" spans="3:3" s="53" customFormat="1" x14ac:dyDescent="0.25">
      <c r="C616" s="67"/>
    </row>
    <row r="617" spans="3:3" s="53" customFormat="1" x14ac:dyDescent="0.25">
      <c r="C617" s="67"/>
    </row>
    <row r="618" spans="3:3" s="53" customFormat="1" x14ac:dyDescent="0.25">
      <c r="C618" s="67"/>
    </row>
    <row r="619" spans="3:3" s="53" customFormat="1" x14ac:dyDescent="0.25">
      <c r="C619" s="67"/>
    </row>
    <row r="620" spans="3:3" s="53" customFormat="1" x14ac:dyDescent="0.25">
      <c r="C620" s="67"/>
    </row>
    <row r="621" spans="3:3" s="53" customFormat="1" x14ac:dyDescent="0.25">
      <c r="C621" s="67"/>
    </row>
    <row r="622" spans="3:3" s="53" customFormat="1" x14ac:dyDescent="0.25">
      <c r="C622" s="67"/>
    </row>
    <row r="623" spans="3:3" s="53" customFormat="1" x14ac:dyDescent="0.25">
      <c r="C623" s="67"/>
    </row>
    <row r="624" spans="3:3" s="53" customFormat="1" x14ac:dyDescent="0.25">
      <c r="C624" s="67"/>
    </row>
    <row r="625" spans="3:3" s="53" customFormat="1" x14ac:dyDescent="0.25">
      <c r="C625" s="67"/>
    </row>
    <row r="626" spans="3:3" s="53" customFormat="1" x14ac:dyDescent="0.25">
      <c r="C626" s="67"/>
    </row>
    <row r="627" spans="3:3" s="53" customFormat="1" x14ac:dyDescent="0.25">
      <c r="C627" s="67"/>
    </row>
    <row r="628" spans="3:3" s="53" customFormat="1" x14ac:dyDescent="0.25">
      <c r="C628" s="67"/>
    </row>
    <row r="629" spans="3:3" s="53" customFormat="1" x14ac:dyDescent="0.25">
      <c r="C629" s="67"/>
    </row>
    <row r="630" spans="3:3" s="53" customFormat="1" x14ac:dyDescent="0.25">
      <c r="C630" s="67"/>
    </row>
    <row r="631" spans="3:3" s="53" customFormat="1" x14ac:dyDescent="0.25">
      <c r="C631" s="67"/>
    </row>
    <row r="632" spans="3:3" s="53" customFormat="1" x14ac:dyDescent="0.25">
      <c r="C632" s="67"/>
    </row>
    <row r="633" spans="3:3" s="53" customFormat="1" x14ac:dyDescent="0.25">
      <c r="C633" s="67"/>
    </row>
    <row r="634" spans="3:3" s="53" customFormat="1" x14ac:dyDescent="0.25">
      <c r="C634" s="67"/>
    </row>
    <row r="635" spans="3:3" s="53" customFormat="1" x14ac:dyDescent="0.25">
      <c r="C635" s="67"/>
    </row>
    <row r="636" spans="3:3" s="53" customFormat="1" x14ac:dyDescent="0.25">
      <c r="C636" s="67"/>
    </row>
    <row r="637" spans="3:3" s="53" customFormat="1" x14ac:dyDescent="0.25">
      <c r="C637" s="67"/>
    </row>
    <row r="638" spans="3:3" s="53" customFormat="1" x14ac:dyDescent="0.25">
      <c r="C638" s="67"/>
    </row>
    <row r="639" spans="3:3" s="53" customFormat="1" x14ac:dyDescent="0.25">
      <c r="C639" s="67"/>
    </row>
    <row r="640" spans="3:3" s="53" customFormat="1" x14ac:dyDescent="0.25">
      <c r="C640" s="67"/>
    </row>
    <row r="641" spans="3:3" s="53" customFormat="1" x14ac:dyDescent="0.25">
      <c r="C641" s="67"/>
    </row>
    <row r="642" spans="3:3" s="53" customFormat="1" x14ac:dyDescent="0.25">
      <c r="C642" s="67"/>
    </row>
    <row r="643" spans="3:3" s="53" customFormat="1" x14ac:dyDescent="0.25">
      <c r="C643" s="67"/>
    </row>
    <row r="644" spans="3:3" s="53" customFormat="1" x14ac:dyDescent="0.25">
      <c r="C644" s="67"/>
    </row>
    <row r="645" spans="3:3" s="53" customFormat="1" x14ac:dyDescent="0.25">
      <c r="C645" s="67"/>
    </row>
    <row r="646" spans="3:3" s="53" customFormat="1" x14ac:dyDescent="0.25">
      <c r="C646" s="67"/>
    </row>
    <row r="647" spans="3:3" s="53" customFormat="1" x14ac:dyDescent="0.25">
      <c r="C647" s="67"/>
    </row>
    <row r="648" spans="3:3" s="53" customFormat="1" x14ac:dyDescent="0.25">
      <c r="C648" s="67"/>
    </row>
    <row r="649" spans="3:3" s="53" customFormat="1" x14ac:dyDescent="0.25">
      <c r="C649" s="67"/>
    </row>
    <row r="650" spans="3:3" s="53" customFormat="1" x14ac:dyDescent="0.25">
      <c r="C650" s="67"/>
    </row>
    <row r="651" spans="3:3" s="53" customFormat="1" x14ac:dyDescent="0.25">
      <c r="C651" s="67"/>
    </row>
    <row r="652" spans="3:3" s="53" customFormat="1" x14ac:dyDescent="0.25">
      <c r="C652" s="67"/>
    </row>
    <row r="653" spans="3:3" s="53" customFormat="1" x14ac:dyDescent="0.25">
      <c r="C653" s="67"/>
    </row>
    <row r="654" spans="3:3" s="53" customFormat="1" x14ac:dyDescent="0.25">
      <c r="C654" s="67"/>
    </row>
    <row r="655" spans="3:3" s="53" customFormat="1" x14ac:dyDescent="0.25">
      <c r="C655" s="67"/>
    </row>
    <row r="656" spans="3:3" s="53" customFormat="1" x14ac:dyDescent="0.25">
      <c r="C656" s="67"/>
    </row>
    <row r="657" spans="3:3" s="53" customFormat="1" x14ac:dyDescent="0.25">
      <c r="C657" s="67"/>
    </row>
    <row r="658" spans="3:3" s="53" customFormat="1" x14ac:dyDescent="0.25">
      <c r="C658" s="67"/>
    </row>
    <row r="659" spans="3:3" s="53" customFormat="1" x14ac:dyDescent="0.25">
      <c r="C659" s="67"/>
    </row>
    <row r="660" spans="3:3" s="53" customFormat="1" x14ac:dyDescent="0.25">
      <c r="C660" s="67"/>
    </row>
    <row r="661" spans="3:3" s="53" customFormat="1" x14ac:dyDescent="0.25">
      <c r="C661" s="67"/>
    </row>
    <row r="662" spans="3:3" s="53" customFormat="1" x14ac:dyDescent="0.25">
      <c r="C662" s="67"/>
    </row>
    <row r="663" spans="3:3" s="53" customFormat="1" x14ac:dyDescent="0.25">
      <c r="C663" s="67"/>
    </row>
    <row r="664" spans="3:3" s="53" customFormat="1" x14ac:dyDescent="0.25">
      <c r="C664" s="67"/>
    </row>
    <row r="665" spans="3:3" s="53" customFormat="1" x14ac:dyDescent="0.25">
      <c r="C665" s="67"/>
    </row>
    <row r="666" spans="3:3" s="53" customFormat="1" x14ac:dyDescent="0.25">
      <c r="C666" s="67"/>
    </row>
    <row r="667" spans="3:3" s="53" customFormat="1" x14ac:dyDescent="0.25">
      <c r="C667" s="67"/>
    </row>
    <row r="668" spans="3:3" s="53" customFormat="1" x14ac:dyDescent="0.25">
      <c r="C668" s="67"/>
    </row>
    <row r="669" spans="3:3" s="53" customFormat="1" x14ac:dyDescent="0.25">
      <c r="C669" s="67"/>
    </row>
    <row r="670" spans="3:3" s="53" customFormat="1" x14ac:dyDescent="0.25">
      <c r="C670" s="67"/>
    </row>
    <row r="671" spans="3:3" s="53" customFormat="1" x14ac:dyDescent="0.25">
      <c r="C671" s="67"/>
    </row>
    <row r="672" spans="3:3" s="53" customFormat="1" x14ac:dyDescent="0.25">
      <c r="C672" s="67"/>
    </row>
    <row r="673" spans="3:3" s="53" customFormat="1" x14ac:dyDescent="0.25">
      <c r="C673" s="67"/>
    </row>
    <row r="674" spans="3:3" s="53" customFormat="1" x14ac:dyDescent="0.25">
      <c r="C674" s="67"/>
    </row>
    <row r="675" spans="3:3" s="53" customFormat="1" x14ac:dyDescent="0.25">
      <c r="C675" s="67"/>
    </row>
    <row r="676" spans="3:3" s="53" customFormat="1" x14ac:dyDescent="0.25">
      <c r="C676" s="67"/>
    </row>
    <row r="677" spans="3:3" s="53" customFormat="1" x14ac:dyDescent="0.25">
      <c r="C677" s="67"/>
    </row>
    <row r="678" spans="3:3" s="53" customFormat="1" x14ac:dyDescent="0.25">
      <c r="C678" s="67"/>
    </row>
    <row r="679" spans="3:3" s="53" customFormat="1" x14ac:dyDescent="0.25">
      <c r="C679" s="67"/>
    </row>
    <row r="680" spans="3:3" s="53" customFormat="1" x14ac:dyDescent="0.25">
      <c r="C680" s="67"/>
    </row>
    <row r="681" spans="3:3" s="53" customFormat="1" x14ac:dyDescent="0.25">
      <c r="C681" s="67"/>
    </row>
    <row r="682" spans="3:3" s="53" customFormat="1" x14ac:dyDescent="0.25">
      <c r="C682" s="67"/>
    </row>
    <row r="683" spans="3:3" s="53" customFormat="1" x14ac:dyDescent="0.25">
      <c r="C683" s="67"/>
    </row>
    <row r="684" spans="3:3" s="53" customFormat="1" x14ac:dyDescent="0.25">
      <c r="C684" s="67"/>
    </row>
    <row r="685" spans="3:3" s="53" customFormat="1" x14ac:dyDescent="0.25">
      <c r="C685" s="67"/>
    </row>
    <row r="686" spans="3:3" s="53" customFormat="1" x14ac:dyDescent="0.25">
      <c r="C686" s="67"/>
    </row>
    <row r="687" spans="3:3" s="53" customFormat="1" x14ac:dyDescent="0.25">
      <c r="C687" s="67"/>
    </row>
    <row r="688" spans="3:3" s="53" customFormat="1" x14ac:dyDescent="0.25">
      <c r="C688" s="67"/>
    </row>
    <row r="689" spans="3:3" s="53" customFormat="1" x14ac:dyDescent="0.25">
      <c r="C689" s="67"/>
    </row>
    <row r="690" spans="3:3" s="53" customFormat="1" x14ac:dyDescent="0.25">
      <c r="C690" s="67"/>
    </row>
    <row r="691" spans="3:3" s="53" customFormat="1" x14ac:dyDescent="0.25">
      <c r="C691" s="67"/>
    </row>
    <row r="692" spans="3:3" s="53" customFormat="1" x14ac:dyDescent="0.25">
      <c r="C692" s="67"/>
    </row>
    <row r="693" spans="3:3" s="53" customFormat="1" x14ac:dyDescent="0.25">
      <c r="C693" s="67"/>
    </row>
    <row r="694" spans="3:3" s="53" customFormat="1" x14ac:dyDescent="0.25">
      <c r="C694" s="67"/>
    </row>
    <row r="695" spans="3:3" s="53" customFormat="1" x14ac:dyDescent="0.25">
      <c r="C695" s="67"/>
    </row>
    <row r="696" spans="3:3" s="53" customFormat="1" x14ac:dyDescent="0.25">
      <c r="C696" s="67"/>
    </row>
    <row r="697" spans="3:3" s="53" customFormat="1" x14ac:dyDescent="0.25">
      <c r="C697" s="67"/>
    </row>
    <row r="698" spans="3:3" s="53" customFormat="1" x14ac:dyDescent="0.25">
      <c r="C698" s="67"/>
    </row>
    <row r="699" spans="3:3" s="53" customFormat="1" x14ac:dyDescent="0.25">
      <c r="C699" s="67"/>
    </row>
    <row r="700" spans="3:3" s="53" customFormat="1" x14ac:dyDescent="0.25">
      <c r="C700" s="67"/>
    </row>
    <row r="701" spans="3:3" s="53" customFormat="1" x14ac:dyDescent="0.25">
      <c r="C701" s="67"/>
    </row>
    <row r="702" spans="3:3" s="53" customFormat="1" x14ac:dyDescent="0.25">
      <c r="C702" s="67"/>
    </row>
    <row r="703" spans="3:3" s="53" customFormat="1" x14ac:dyDescent="0.25">
      <c r="C703" s="67"/>
    </row>
    <row r="704" spans="3:3" s="53" customFormat="1" x14ac:dyDescent="0.25">
      <c r="C704" s="67"/>
    </row>
    <row r="705" spans="3:3" s="53" customFormat="1" x14ac:dyDescent="0.25">
      <c r="C705" s="67"/>
    </row>
    <row r="706" spans="3:3" s="53" customFormat="1" x14ac:dyDescent="0.25">
      <c r="C706" s="67"/>
    </row>
    <row r="707" spans="3:3" s="53" customFormat="1" x14ac:dyDescent="0.25">
      <c r="C707" s="67"/>
    </row>
    <row r="708" spans="3:3" s="53" customFormat="1" x14ac:dyDescent="0.25">
      <c r="C708" s="67"/>
    </row>
    <row r="709" spans="3:3" s="53" customFormat="1" x14ac:dyDescent="0.25">
      <c r="C709" s="67"/>
    </row>
    <row r="710" spans="3:3" s="53" customFormat="1" x14ac:dyDescent="0.25">
      <c r="C710" s="67"/>
    </row>
    <row r="711" spans="3:3" s="53" customFormat="1" x14ac:dyDescent="0.25">
      <c r="C711" s="67"/>
    </row>
    <row r="712" spans="3:3" s="53" customFormat="1" x14ac:dyDescent="0.25">
      <c r="C712" s="67"/>
    </row>
    <row r="713" spans="3:3" s="53" customFormat="1" x14ac:dyDescent="0.25">
      <c r="C713" s="67"/>
    </row>
    <row r="714" spans="3:3" s="53" customFormat="1" x14ac:dyDescent="0.25">
      <c r="C714" s="67"/>
    </row>
    <row r="715" spans="3:3" s="53" customFormat="1" x14ac:dyDescent="0.25">
      <c r="C715" s="67"/>
    </row>
    <row r="716" spans="3:3" s="53" customFormat="1" x14ac:dyDescent="0.25">
      <c r="C716" s="67"/>
    </row>
    <row r="717" spans="3:3" s="53" customFormat="1" x14ac:dyDescent="0.25">
      <c r="C717" s="67"/>
    </row>
    <row r="718" spans="3:3" s="53" customFormat="1" x14ac:dyDescent="0.25">
      <c r="C718" s="67"/>
    </row>
    <row r="719" spans="3:3" s="53" customFormat="1" x14ac:dyDescent="0.25">
      <c r="C719" s="67"/>
    </row>
    <row r="720" spans="3:3" s="53" customFormat="1" x14ac:dyDescent="0.25">
      <c r="C720" s="67"/>
    </row>
    <row r="721" spans="3:3" s="53" customFormat="1" x14ac:dyDescent="0.25">
      <c r="C721" s="67"/>
    </row>
    <row r="722" spans="3:3" s="53" customFormat="1" x14ac:dyDescent="0.25">
      <c r="C722" s="67"/>
    </row>
    <row r="723" spans="3:3" s="53" customFormat="1" x14ac:dyDescent="0.25">
      <c r="C723" s="67"/>
    </row>
    <row r="724" spans="3:3" s="53" customFormat="1" x14ac:dyDescent="0.25">
      <c r="C724" s="67"/>
    </row>
    <row r="725" spans="3:3" s="53" customFormat="1" x14ac:dyDescent="0.25">
      <c r="C725" s="67"/>
    </row>
    <row r="726" spans="3:3" s="53" customFormat="1" x14ac:dyDescent="0.25">
      <c r="C726" s="67"/>
    </row>
    <row r="727" spans="3:3" s="53" customFormat="1" x14ac:dyDescent="0.25">
      <c r="C727" s="67"/>
    </row>
    <row r="728" spans="3:3" s="53" customFormat="1" x14ac:dyDescent="0.25">
      <c r="C728" s="67"/>
    </row>
    <row r="729" spans="3:3" s="53" customFormat="1" x14ac:dyDescent="0.25">
      <c r="C729" s="67"/>
    </row>
    <row r="730" spans="3:3" s="53" customFormat="1" x14ac:dyDescent="0.25">
      <c r="C730" s="67"/>
    </row>
    <row r="731" spans="3:3" s="53" customFormat="1" x14ac:dyDescent="0.25">
      <c r="C731" s="67"/>
    </row>
    <row r="732" spans="3:3" s="53" customFormat="1" x14ac:dyDescent="0.25">
      <c r="C732" s="67"/>
    </row>
    <row r="733" spans="3:3" s="53" customFormat="1" x14ac:dyDescent="0.25">
      <c r="C733" s="67"/>
    </row>
    <row r="734" spans="3:3" s="53" customFormat="1" x14ac:dyDescent="0.25">
      <c r="C734" s="67"/>
    </row>
    <row r="735" spans="3:3" s="53" customFormat="1" x14ac:dyDescent="0.25">
      <c r="C735" s="67"/>
    </row>
    <row r="736" spans="3:3" s="53" customFormat="1" x14ac:dyDescent="0.25">
      <c r="C736" s="67"/>
    </row>
    <row r="737" spans="3:3" s="53" customFormat="1" x14ac:dyDescent="0.25">
      <c r="C737" s="67"/>
    </row>
    <row r="738" spans="3:3" s="53" customFormat="1" x14ac:dyDescent="0.25">
      <c r="C738" s="67"/>
    </row>
    <row r="739" spans="3:3" s="53" customFormat="1" x14ac:dyDescent="0.25">
      <c r="C739" s="67"/>
    </row>
    <row r="740" spans="3:3" s="53" customFormat="1" x14ac:dyDescent="0.25">
      <c r="C740" s="67"/>
    </row>
    <row r="741" spans="3:3" s="53" customFormat="1" x14ac:dyDescent="0.25">
      <c r="C741" s="67"/>
    </row>
    <row r="742" spans="3:3" s="53" customFormat="1" x14ac:dyDescent="0.25">
      <c r="C742" s="67"/>
    </row>
    <row r="743" spans="3:3" s="53" customFormat="1" x14ac:dyDescent="0.25">
      <c r="C743" s="67"/>
    </row>
    <row r="744" spans="3:3" s="53" customFormat="1" x14ac:dyDescent="0.25">
      <c r="C744" s="67"/>
    </row>
    <row r="745" spans="3:3" s="53" customFormat="1" x14ac:dyDescent="0.25">
      <c r="C745" s="67"/>
    </row>
    <row r="746" spans="3:3" s="53" customFormat="1" x14ac:dyDescent="0.25">
      <c r="C746" s="67"/>
    </row>
    <row r="747" spans="3:3" s="53" customFormat="1" x14ac:dyDescent="0.25">
      <c r="C747" s="67"/>
    </row>
    <row r="748" spans="3:3" s="53" customFormat="1" x14ac:dyDescent="0.25">
      <c r="C748" s="67"/>
    </row>
    <row r="749" spans="3:3" s="53" customFormat="1" x14ac:dyDescent="0.25">
      <c r="C749" s="67"/>
    </row>
    <row r="750" spans="3:3" s="53" customFormat="1" x14ac:dyDescent="0.25">
      <c r="C750" s="67"/>
    </row>
    <row r="751" spans="3:3" s="53" customFormat="1" x14ac:dyDescent="0.25">
      <c r="C751" s="67"/>
    </row>
    <row r="752" spans="3:3" s="53" customFormat="1" x14ac:dyDescent="0.25">
      <c r="C752" s="67"/>
    </row>
    <row r="753" spans="3:3" s="53" customFormat="1" x14ac:dyDescent="0.25">
      <c r="C753" s="67"/>
    </row>
    <row r="754" spans="3:3" s="53" customFormat="1" x14ac:dyDescent="0.25">
      <c r="C754" s="67"/>
    </row>
    <row r="755" spans="3:3" s="53" customFormat="1" x14ac:dyDescent="0.25">
      <c r="C755" s="67"/>
    </row>
    <row r="756" spans="3:3" s="53" customFormat="1" x14ac:dyDescent="0.25">
      <c r="C756" s="67"/>
    </row>
    <row r="757" spans="3:3" s="53" customFormat="1" x14ac:dyDescent="0.25">
      <c r="C757" s="67"/>
    </row>
    <row r="758" spans="3:3" s="53" customFormat="1" x14ac:dyDescent="0.25">
      <c r="C758" s="67"/>
    </row>
    <row r="759" spans="3:3" s="53" customFormat="1" x14ac:dyDescent="0.25">
      <c r="C759" s="67"/>
    </row>
    <row r="760" spans="3:3" s="53" customFormat="1" x14ac:dyDescent="0.25">
      <c r="C760" s="67"/>
    </row>
    <row r="761" spans="3:3" s="53" customFormat="1" x14ac:dyDescent="0.25">
      <c r="C761" s="67"/>
    </row>
    <row r="762" spans="3:3" s="53" customFormat="1" x14ac:dyDescent="0.25">
      <c r="C762" s="67"/>
    </row>
    <row r="763" spans="3:3" s="53" customFormat="1" x14ac:dyDescent="0.25">
      <c r="C763" s="67"/>
    </row>
    <row r="764" spans="3:3" s="53" customFormat="1" x14ac:dyDescent="0.25">
      <c r="C764" s="67"/>
    </row>
    <row r="765" spans="3:3" s="53" customFormat="1" x14ac:dyDescent="0.25">
      <c r="C765" s="67"/>
    </row>
    <row r="766" spans="3:3" s="53" customFormat="1" x14ac:dyDescent="0.25">
      <c r="C766" s="67"/>
    </row>
    <row r="767" spans="3:3" s="53" customFormat="1" x14ac:dyDescent="0.25">
      <c r="C767" s="67"/>
    </row>
    <row r="768" spans="3:3" s="53" customFormat="1" x14ac:dyDescent="0.25">
      <c r="C768" s="67"/>
    </row>
    <row r="769" spans="3:3" s="53" customFormat="1" x14ac:dyDescent="0.25">
      <c r="C769" s="67"/>
    </row>
    <row r="770" spans="3:3" s="53" customFormat="1" x14ac:dyDescent="0.25">
      <c r="C770" s="67"/>
    </row>
    <row r="771" spans="3:3" s="53" customFormat="1" x14ac:dyDescent="0.25">
      <c r="C771" s="67"/>
    </row>
    <row r="772" spans="3:3" s="53" customFormat="1" x14ac:dyDescent="0.25">
      <c r="C772" s="67"/>
    </row>
    <row r="773" spans="3:3" s="53" customFormat="1" x14ac:dyDescent="0.25">
      <c r="C773" s="67"/>
    </row>
    <row r="774" spans="3:3" s="53" customFormat="1" x14ac:dyDescent="0.25">
      <c r="C774" s="67"/>
    </row>
    <row r="775" spans="3:3" s="53" customFormat="1" x14ac:dyDescent="0.25">
      <c r="C775" s="67"/>
    </row>
    <row r="776" spans="3:3" s="53" customFormat="1" x14ac:dyDescent="0.25">
      <c r="C776" s="67"/>
    </row>
    <row r="777" spans="3:3" s="53" customFormat="1" x14ac:dyDescent="0.25">
      <c r="C777" s="67"/>
    </row>
    <row r="778" spans="3:3" s="53" customFormat="1" x14ac:dyDescent="0.25">
      <c r="C778" s="67"/>
    </row>
    <row r="779" spans="3:3" s="53" customFormat="1" x14ac:dyDescent="0.25">
      <c r="C779" s="67"/>
    </row>
    <row r="780" spans="3:3" s="53" customFormat="1" x14ac:dyDescent="0.25">
      <c r="C780" s="67"/>
    </row>
    <row r="781" spans="3:3" s="53" customFormat="1" x14ac:dyDescent="0.25">
      <c r="C781" s="67"/>
    </row>
    <row r="782" spans="3:3" s="53" customFormat="1" x14ac:dyDescent="0.25">
      <c r="C782" s="67"/>
    </row>
    <row r="783" spans="3:3" s="53" customFormat="1" x14ac:dyDescent="0.25">
      <c r="C783" s="67"/>
    </row>
    <row r="784" spans="3:3" s="53" customFormat="1" x14ac:dyDescent="0.25">
      <c r="C784" s="67"/>
    </row>
    <row r="785" spans="3:3" s="53" customFormat="1" x14ac:dyDescent="0.25">
      <c r="C785" s="67"/>
    </row>
    <row r="786" spans="3:3" s="53" customFormat="1" x14ac:dyDescent="0.25">
      <c r="C786" s="67"/>
    </row>
    <row r="787" spans="3:3" s="53" customFormat="1" x14ac:dyDescent="0.25">
      <c r="C787" s="67"/>
    </row>
    <row r="788" spans="3:3" s="53" customFormat="1" x14ac:dyDescent="0.25">
      <c r="C788" s="67"/>
    </row>
    <row r="789" spans="3:3" s="53" customFormat="1" x14ac:dyDescent="0.25">
      <c r="C789" s="67"/>
    </row>
    <row r="790" spans="3:3" s="53" customFormat="1" x14ac:dyDescent="0.25">
      <c r="C790" s="67"/>
    </row>
    <row r="791" spans="3:3" s="53" customFormat="1" x14ac:dyDescent="0.25">
      <c r="C791" s="67"/>
    </row>
    <row r="792" spans="3:3" s="53" customFormat="1" x14ac:dyDescent="0.25">
      <c r="C792" s="67"/>
    </row>
    <row r="793" spans="3:3" s="53" customFormat="1" x14ac:dyDescent="0.25">
      <c r="C793" s="67"/>
    </row>
    <row r="794" spans="3:3" s="53" customFormat="1" x14ac:dyDescent="0.25">
      <c r="C794" s="67"/>
    </row>
    <row r="795" spans="3:3" s="53" customFormat="1" x14ac:dyDescent="0.25">
      <c r="C795" s="67"/>
    </row>
    <row r="796" spans="3:3" s="53" customFormat="1" x14ac:dyDescent="0.25">
      <c r="C796" s="67"/>
    </row>
    <row r="797" spans="3:3" s="53" customFormat="1" x14ac:dyDescent="0.25">
      <c r="C797" s="67"/>
    </row>
    <row r="798" spans="3:3" s="53" customFormat="1" x14ac:dyDescent="0.25">
      <c r="C798" s="67"/>
    </row>
    <row r="799" spans="3:3" s="53" customFormat="1" x14ac:dyDescent="0.25">
      <c r="C799" s="67"/>
    </row>
    <row r="800" spans="3:3" s="53" customFormat="1" x14ac:dyDescent="0.25">
      <c r="C800" s="67"/>
    </row>
    <row r="801" spans="3:3" s="53" customFormat="1" x14ac:dyDescent="0.25">
      <c r="C801" s="67"/>
    </row>
    <row r="802" spans="3:3" s="53" customFormat="1" x14ac:dyDescent="0.25">
      <c r="C802" s="67"/>
    </row>
    <row r="803" spans="3:3" s="53" customFormat="1" x14ac:dyDescent="0.25">
      <c r="C803" s="67"/>
    </row>
    <row r="804" spans="3:3" s="53" customFormat="1" x14ac:dyDescent="0.25">
      <c r="C804" s="67"/>
    </row>
    <row r="805" spans="3:3" s="53" customFormat="1" x14ac:dyDescent="0.25">
      <c r="C805" s="67"/>
    </row>
    <row r="806" spans="3:3" s="53" customFormat="1" x14ac:dyDescent="0.25">
      <c r="C806" s="67"/>
    </row>
    <row r="807" spans="3:3" s="53" customFormat="1" x14ac:dyDescent="0.25">
      <c r="C807" s="67"/>
    </row>
    <row r="808" spans="3:3" s="53" customFormat="1" x14ac:dyDescent="0.25">
      <c r="C808" s="67"/>
    </row>
    <row r="809" spans="3:3" s="53" customFormat="1" x14ac:dyDescent="0.25">
      <c r="C809" s="67"/>
    </row>
    <row r="810" spans="3:3" s="53" customFormat="1" x14ac:dyDescent="0.25">
      <c r="C810" s="67"/>
    </row>
    <row r="811" spans="3:3" s="53" customFormat="1" x14ac:dyDescent="0.25">
      <c r="C811" s="67"/>
    </row>
    <row r="812" spans="3:3" s="53" customFormat="1" x14ac:dyDescent="0.25">
      <c r="C812" s="67"/>
    </row>
    <row r="813" spans="3:3" s="53" customFormat="1" x14ac:dyDescent="0.25">
      <c r="C813" s="67"/>
    </row>
    <row r="814" spans="3:3" s="53" customFormat="1" x14ac:dyDescent="0.25">
      <c r="C814" s="67"/>
    </row>
    <row r="815" spans="3:3" s="53" customFormat="1" x14ac:dyDescent="0.25">
      <c r="C815" s="67"/>
    </row>
    <row r="816" spans="3:3" s="53" customFormat="1" x14ac:dyDescent="0.25">
      <c r="C816" s="67"/>
    </row>
    <row r="817" spans="3:3" s="53" customFormat="1" x14ac:dyDescent="0.25">
      <c r="C817" s="67"/>
    </row>
    <row r="818" spans="3:3" s="53" customFormat="1" x14ac:dyDescent="0.25">
      <c r="C818" s="67"/>
    </row>
    <row r="819" spans="3:3" s="53" customFormat="1" x14ac:dyDescent="0.25">
      <c r="C819" s="67"/>
    </row>
    <row r="820" spans="3:3" s="53" customFormat="1" x14ac:dyDescent="0.25">
      <c r="C820" s="67"/>
    </row>
    <row r="821" spans="3:3" s="53" customFormat="1" x14ac:dyDescent="0.25">
      <c r="C821" s="67"/>
    </row>
    <row r="822" spans="3:3" s="53" customFormat="1" x14ac:dyDescent="0.25">
      <c r="C822" s="67"/>
    </row>
    <row r="823" spans="3:3" s="53" customFormat="1" x14ac:dyDescent="0.25">
      <c r="C823" s="67"/>
    </row>
    <row r="824" spans="3:3" s="53" customFormat="1" x14ac:dyDescent="0.25">
      <c r="C824" s="67"/>
    </row>
    <row r="825" spans="3:3" s="53" customFormat="1" x14ac:dyDescent="0.25">
      <c r="C825" s="67"/>
    </row>
    <row r="826" spans="3:3" s="53" customFormat="1" x14ac:dyDescent="0.25">
      <c r="C826" s="67"/>
    </row>
    <row r="827" spans="3:3" s="53" customFormat="1" x14ac:dyDescent="0.25">
      <c r="C827" s="67"/>
    </row>
    <row r="828" spans="3:3" s="53" customFormat="1" x14ac:dyDescent="0.25">
      <c r="C828" s="67"/>
    </row>
    <row r="829" spans="3:3" s="53" customFormat="1" x14ac:dyDescent="0.25">
      <c r="C829" s="67"/>
    </row>
    <row r="830" spans="3:3" s="53" customFormat="1" x14ac:dyDescent="0.25">
      <c r="C830" s="67"/>
    </row>
    <row r="831" spans="3:3" s="53" customFormat="1" x14ac:dyDescent="0.25">
      <c r="C831" s="67"/>
    </row>
    <row r="832" spans="3:3" s="53" customFormat="1" x14ac:dyDescent="0.25">
      <c r="C832" s="67"/>
    </row>
    <row r="833" spans="3:3" s="53" customFormat="1" x14ac:dyDescent="0.25">
      <c r="C833" s="67"/>
    </row>
    <row r="834" spans="3:3" s="53" customFormat="1" x14ac:dyDescent="0.25">
      <c r="C834" s="67"/>
    </row>
    <row r="835" spans="3:3" s="53" customFormat="1" x14ac:dyDescent="0.25">
      <c r="C835" s="67"/>
    </row>
    <row r="836" spans="3:3" s="53" customFormat="1" x14ac:dyDescent="0.25">
      <c r="C836" s="67"/>
    </row>
    <row r="837" spans="3:3" s="53" customFormat="1" x14ac:dyDescent="0.25">
      <c r="C837" s="67"/>
    </row>
    <row r="838" spans="3:3" s="53" customFormat="1" x14ac:dyDescent="0.25">
      <c r="C838" s="67"/>
    </row>
    <row r="839" spans="3:3" s="53" customFormat="1" x14ac:dyDescent="0.25">
      <c r="C839" s="67"/>
    </row>
    <row r="840" spans="3:3" s="53" customFormat="1" x14ac:dyDescent="0.25">
      <c r="C840" s="67"/>
    </row>
    <row r="841" spans="3:3" s="53" customFormat="1" x14ac:dyDescent="0.25">
      <c r="C841" s="67"/>
    </row>
    <row r="842" spans="3:3" s="53" customFormat="1" x14ac:dyDescent="0.25">
      <c r="C842" s="67"/>
    </row>
    <row r="843" spans="3:3" s="53" customFormat="1" x14ac:dyDescent="0.25">
      <c r="C843" s="67"/>
    </row>
    <row r="844" spans="3:3" s="53" customFormat="1" x14ac:dyDescent="0.25">
      <c r="C844" s="67"/>
    </row>
    <row r="845" spans="3:3" s="53" customFormat="1" x14ac:dyDescent="0.25">
      <c r="C845" s="67"/>
    </row>
    <row r="846" spans="3:3" s="53" customFormat="1" x14ac:dyDescent="0.25">
      <c r="C846" s="67"/>
    </row>
    <row r="847" spans="3:3" s="53" customFormat="1" x14ac:dyDescent="0.25">
      <c r="C847" s="67"/>
    </row>
    <row r="848" spans="3:3" s="53" customFormat="1" x14ac:dyDescent="0.25">
      <c r="C848" s="67"/>
    </row>
    <row r="849" spans="3:3" s="53" customFormat="1" x14ac:dyDescent="0.25">
      <c r="C849" s="67"/>
    </row>
    <row r="850" spans="3:3" s="53" customFormat="1" x14ac:dyDescent="0.25">
      <c r="C850" s="67"/>
    </row>
    <row r="851" spans="3:3" s="53" customFormat="1" x14ac:dyDescent="0.25">
      <c r="C851" s="67"/>
    </row>
    <row r="852" spans="3:3" s="53" customFormat="1" x14ac:dyDescent="0.25">
      <c r="C852" s="67"/>
    </row>
    <row r="853" spans="3:3" s="53" customFormat="1" x14ac:dyDescent="0.25">
      <c r="C853" s="67"/>
    </row>
    <row r="854" spans="3:3" s="53" customFormat="1" x14ac:dyDescent="0.25">
      <c r="C854" s="67"/>
    </row>
    <row r="855" spans="3:3" s="53" customFormat="1" x14ac:dyDescent="0.25">
      <c r="C855" s="67"/>
    </row>
    <row r="856" spans="3:3" s="53" customFormat="1" x14ac:dyDescent="0.25">
      <c r="C856" s="67"/>
    </row>
    <row r="857" spans="3:3" s="53" customFormat="1" x14ac:dyDescent="0.25">
      <c r="C857" s="67"/>
    </row>
    <row r="858" spans="3:3" s="53" customFormat="1" x14ac:dyDescent="0.25">
      <c r="C858" s="67"/>
    </row>
    <row r="859" spans="3:3" s="53" customFormat="1" x14ac:dyDescent="0.25">
      <c r="C859" s="67"/>
    </row>
    <row r="860" spans="3:3" s="53" customFormat="1" x14ac:dyDescent="0.25">
      <c r="C860" s="67"/>
    </row>
    <row r="861" spans="3:3" s="53" customFormat="1" x14ac:dyDescent="0.25">
      <c r="C861" s="67"/>
    </row>
    <row r="862" spans="3:3" s="53" customFormat="1" x14ac:dyDescent="0.25">
      <c r="C862" s="67"/>
    </row>
    <row r="863" spans="3:3" s="53" customFormat="1" x14ac:dyDescent="0.25">
      <c r="C863" s="67"/>
    </row>
    <row r="864" spans="3:3" s="53" customFormat="1" x14ac:dyDescent="0.25">
      <c r="C864" s="67"/>
    </row>
    <row r="865" spans="3:3" s="53" customFormat="1" x14ac:dyDescent="0.25">
      <c r="C865" s="67"/>
    </row>
    <row r="866" spans="3:3" s="53" customFormat="1" x14ac:dyDescent="0.25">
      <c r="C866" s="67"/>
    </row>
    <row r="867" spans="3:3" s="53" customFormat="1" x14ac:dyDescent="0.25">
      <c r="C867" s="67"/>
    </row>
    <row r="868" spans="3:3" s="53" customFormat="1" x14ac:dyDescent="0.25">
      <c r="C868" s="67"/>
    </row>
    <row r="869" spans="3:3" s="53" customFormat="1" x14ac:dyDescent="0.25">
      <c r="C869" s="67"/>
    </row>
    <row r="870" spans="3:3" s="53" customFormat="1" x14ac:dyDescent="0.25">
      <c r="C870" s="67"/>
    </row>
    <row r="871" spans="3:3" s="53" customFormat="1" x14ac:dyDescent="0.25">
      <c r="C871" s="67"/>
    </row>
    <row r="872" spans="3:3" s="53" customFormat="1" x14ac:dyDescent="0.25">
      <c r="C872" s="67"/>
    </row>
    <row r="873" spans="3:3" s="53" customFormat="1" x14ac:dyDescent="0.25">
      <c r="C873" s="67"/>
    </row>
    <row r="874" spans="3:3" s="53" customFormat="1" x14ac:dyDescent="0.25">
      <c r="C874" s="67"/>
    </row>
    <row r="875" spans="3:3" s="53" customFormat="1" x14ac:dyDescent="0.25">
      <c r="C875" s="67"/>
    </row>
    <row r="876" spans="3:3" s="53" customFormat="1" x14ac:dyDescent="0.25">
      <c r="C876" s="67"/>
    </row>
    <row r="877" spans="3:3" s="53" customFormat="1" x14ac:dyDescent="0.25">
      <c r="C877" s="67"/>
    </row>
    <row r="878" spans="3:3" s="53" customFormat="1" x14ac:dyDescent="0.25">
      <c r="C878" s="67"/>
    </row>
    <row r="879" spans="3:3" s="53" customFormat="1" x14ac:dyDescent="0.25">
      <c r="C879" s="67"/>
    </row>
    <row r="880" spans="3:3" s="53" customFormat="1" x14ac:dyDescent="0.25">
      <c r="C880" s="67"/>
    </row>
    <row r="881" spans="3:3" s="53" customFormat="1" x14ac:dyDescent="0.25">
      <c r="C881" s="67"/>
    </row>
    <row r="882" spans="3:3" s="53" customFormat="1" x14ac:dyDescent="0.25">
      <c r="C882" s="67"/>
    </row>
    <row r="883" spans="3:3" s="53" customFormat="1" x14ac:dyDescent="0.25">
      <c r="C883" s="67"/>
    </row>
    <row r="884" spans="3:3" s="53" customFormat="1" x14ac:dyDescent="0.25">
      <c r="C884" s="67"/>
    </row>
    <row r="885" spans="3:3" s="53" customFormat="1" x14ac:dyDescent="0.25">
      <c r="C885" s="67"/>
    </row>
    <row r="886" spans="3:3" s="53" customFormat="1" x14ac:dyDescent="0.25">
      <c r="C886" s="67"/>
    </row>
    <row r="887" spans="3:3" s="53" customFormat="1" x14ac:dyDescent="0.25">
      <c r="C887" s="67"/>
    </row>
    <row r="888" spans="3:3" s="53" customFormat="1" x14ac:dyDescent="0.25">
      <c r="C888" s="67"/>
    </row>
    <row r="889" spans="3:3" s="53" customFormat="1" x14ac:dyDescent="0.25">
      <c r="C889" s="67"/>
    </row>
    <row r="890" spans="3:3" s="53" customFormat="1" x14ac:dyDescent="0.25">
      <c r="C890" s="67"/>
    </row>
    <row r="891" spans="3:3" s="53" customFormat="1" x14ac:dyDescent="0.25">
      <c r="C891" s="67"/>
    </row>
    <row r="892" spans="3:3" s="53" customFormat="1" x14ac:dyDescent="0.25">
      <c r="C892" s="67"/>
    </row>
    <row r="893" spans="3:3" s="53" customFormat="1" x14ac:dyDescent="0.25">
      <c r="C893" s="67"/>
    </row>
    <row r="894" spans="3:3" s="53" customFormat="1" x14ac:dyDescent="0.25">
      <c r="C894" s="67"/>
    </row>
    <row r="895" spans="3:3" s="53" customFormat="1" x14ac:dyDescent="0.25">
      <c r="C895" s="67"/>
    </row>
    <row r="896" spans="3:3" s="53" customFormat="1" x14ac:dyDescent="0.25">
      <c r="C896" s="67"/>
    </row>
    <row r="897" spans="3:3" s="53" customFormat="1" x14ac:dyDescent="0.25">
      <c r="C897" s="67"/>
    </row>
    <row r="898" spans="3:3" s="53" customFormat="1" x14ac:dyDescent="0.25">
      <c r="C898" s="67"/>
    </row>
    <row r="899" spans="3:3" s="53" customFormat="1" x14ac:dyDescent="0.25">
      <c r="C899" s="67"/>
    </row>
    <row r="900" spans="3:3" s="53" customFormat="1" x14ac:dyDescent="0.25">
      <c r="C900" s="67"/>
    </row>
    <row r="901" spans="3:3" s="53" customFormat="1" x14ac:dyDescent="0.25">
      <c r="C901" s="67"/>
    </row>
    <row r="902" spans="3:3" s="53" customFormat="1" x14ac:dyDescent="0.25">
      <c r="C902" s="67"/>
    </row>
    <row r="903" spans="3:3" s="53" customFormat="1" x14ac:dyDescent="0.25">
      <c r="C903" s="67"/>
    </row>
    <row r="904" spans="3:3" s="53" customFormat="1" x14ac:dyDescent="0.25">
      <c r="C904" s="67"/>
    </row>
    <row r="905" spans="3:3" s="53" customFormat="1" x14ac:dyDescent="0.25">
      <c r="C905" s="67"/>
    </row>
    <row r="906" spans="3:3" s="53" customFormat="1" x14ac:dyDescent="0.25">
      <c r="C906" s="67"/>
    </row>
    <row r="907" spans="3:3" s="53" customFormat="1" x14ac:dyDescent="0.25">
      <c r="C907" s="67"/>
    </row>
    <row r="908" spans="3:3" s="53" customFormat="1" x14ac:dyDescent="0.25">
      <c r="C908" s="67"/>
    </row>
    <row r="909" spans="3:3" s="53" customFormat="1" x14ac:dyDescent="0.25">
      <c r="C909" s="67"/>
    </row>
    <row r="910" spans="3:3" s="53" customFormat="1" x14ac:dyDescent="0.25">
      <c r="C910" s="67"/>
    </row>
    <row r="911" spans="3:3" s="53" customFormat="1" x14ac:dyDescent="0.25">
      <c r="C911" s="67"/>
    </row>
    <row r="912" spans="3:3" s="53" customFormat="1" x14ac:dyDescent="0.25">
      <c r="C912" s="67"/>
    </row>
    <row r="913" spans="3:3" s="53" customFormat="1" x14ac:dyDescent="0.25">
      <c r="C913" s="67"/>
    </row>
    <row r="914" spans="3:3" s="53" customFormat="1" x14ac:dyDescent="0.25">
      <c r="C914" s="67"/>
    </row>
    <row r="915" spans="3:3" s="53" customFormat="1" x14ac:dyDescent="0.25">
      <c r="C915" s="67"/>
    </row>
    <row r="916" spans="3:3" s="53" customFormat="1" x14ac:dyDescent="0.25">
      <c r="C916" s="67"/>
    </row>
    <row r="917" spans="3:3" s="53" customFormat="1" x14ac:dyDescent="0.25">
      <c r="C917" s="67"/>
    </row>
    <row r="918" spans="3:3" s="53" customFormat="1" x14ac:dyDescent="0.25">
      <c r="C918" s="67"/>
    </row>
    <row r="919" spans="3:3" s="53" customFormat="1" x14ac:dyDescent="0.25">
      <c r="C919" s="67"/>
    </row>
    <row r="920" spans="3:3" s="53" customFormat="1" x14ac:dyDescent="0.25">
      <c r="C920" s="67"/>
    </row>
    <row r="921" spans="3:3" s="53" customFormat="1" x14ac:dyDescent="0.25">
      <c r="C921" s="67"/>
    </row>
    <row r="922" spans="3:3" s="53" customFormat="1" x14ac:dyDescent="0.25">
      <c r="C922" s="67"/>
    </row>
    <row r="923" spans="3:3" s="53" customFormat="1" x14ac:dyDescent="0.25">
      <c r="C923" s="67"/>
    </row>
    <row r="924" spans="3:3" s="53" customFormat="1" x14ac:dyDescent="0.25">
      <c r="C924" s="67"/>
    </row>
    <row r="925" spans="3:3" s="53" customFormat="1" x14ac:dyDescent="0.25">
      <c r="C925" s="67"/>
    </row>
    <row r="926" spans="3:3" s="53" customFormat="1" x14ac:dyDescent="0.25">
      <c r="C926" s="67"/>
    </row>
    <row r="927" spans="3:3" s="53" customFormat="1" x14ac:dyDescent="0.25">
      <c r="C927" s="67"/>
    </row>
    <row r="928" spans="3:3" s="53" customFormat="1" x14ac:dyDescent="0.25">
      <c r="C928" s="67"/>
    </row>
    <row r="929" spans="3:11" s="53" customFormat="1" x14ac:dyDescent="0.25">
      <c r="C929" s="67"/>
    </row>
    <row r="930" spans="3:11" s="53" customFormat="1" x14ac:dyDescent="0.25">
      <c r="C930" s="67"/>
    </row>
    <row r="931" spans="3:11" s="53" customFormat="1" x14ac:dyDescent="0.25">
      <c r="C931" s="67"/>
    </row>
    <row r="932" spans="3:11" s="53" customFormat="1" x14ac:dyDescent="0.25">
      <c r="C932" s="67"/>
    </row>
    <row r="933" spans="3:11" x14ac:dyDescent="0.25">
      <c r="G933" s="53"/>
      <c r="H933" s="53"/>
      <c r="I933" s="53"/>
      <c r="K933" s="53"/>
    </row>
    <row r="934" spans="3:11" x14ac:dyDescent="0.25">
      <c r="G934" s="53"/>
      <c r="H934" s="53"/>
      <c r="I934" s="53"/>
      <c r="K934" s="53"/>
    </row>
  </sheetData>
  <mergeCells count="7">
    <mergeCell ref="A3:P3"/>
    <mergeCell ref="A1:P1"/>
    <mergeCell ref="A4:B5"/>
    <mergeCell ref="C4:C5"/>
    <mergeCell ref="D4:H4"/>
    <mergeCell ref="I4:P4"/>
    <mergeCell ref="A2:E2"/>
  </mergeCells>
  <pageMargins left="0.25" right="0.25" top="0.75" bottom="0.75" header="0.3" footer="0.3"/>
  <pageSetup paperSize="9" scale="82" orientation="landscape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I938"/>
  <sheetViews>
    <sheetView workbookViewId="0">
      <selection activeCell="M30" sqref="M30"/>
    </sheetView>
  </sheetViews>
  <sheetFormatPr defaultColWidth="9.140625" defaultRowHeight="12.75" x14ac:dyDescent="0.2"/>
  <cols>
    <col min="1" max="1" width="10.42578125" style="89" customWidth="1"/>
    <col min="2" max="2" width="12.7109375" style="89" customWidth="1"/>
    <col min="3" max="3" width="16.140625" style="89" customWidth="1"/>
    <col min="4" max="4" width="17.140625" style="89" customWidth="1"/>
    <col min="5" max="5" width="12.28515625" style="89" customWidth="1"/>
    <col min="6" max="16384" width="9.140625" style="89"/>
  </cols>
  <sheetData>
    <row r="1" spans="1:9" x14ac:dyDescent="0.2">
      <c r="A1" s="109" t="s">
        <v>200</v>
      </c>
    </row>
    <row r="2" spans="1:9" x14ac:dyDescent="0.2">
      <c r="A2" s="104" t="s">
        <v>469</v>
      </c>
      <c r="C2" s="110"/>
    </row>
    <row r="3" spans="1:9" ht="15" x14ac:dyDescent="0.2">
      <c r="A3" s="111"/>
      <c r="E3" s="84" t="s">
        <v>560</v>
      </c>
    </row>
    <row r="4" spans="1:9" ht="25.5" x14ac:dyDescent="0.2">
      <c r="A4" s="751"/>
      <c r="B4" s="181" t="s">
        <v>201</v>
      </c>
      <c r="C4" s="181" t="s">
        <v>202</v>
      </c>
      <c r="D4" s="181" t="s">
        <v>203</v>
      </c>
      <c r="E4" s="112" t="s">
        <v>204</v>
      </c>
    </row>
    <row r="5" spans="1:9" ht="25.5" x14ac:dyDescent="0.25">
      <c r="A5" s="752"/>
      <c r="B5" s="81" t="s">
        <v>436</v>
      </c>
      <c r="C5" s="113" t="s">
        <v>205</v>
      </c>
      <c r="D5" s="113" t="s">
        <v>206</v>
      </c>
      <c r="E5" s="114" t="s">
        <v>207</v>
      </c>
      <c r="H5"/>
      <c r="I5"/>
    </row>
    <row r="6" spans="1:9" s="86" customFormat="1" ht="15" x14ac:dyDescent="0.25">
      <c r="A6" s="529">
        <v>2025</v>
      </c>
      <c r="B6" s="58"/>
      <c r="C6" s="58"/>
      <c r="D6" s="58"/>
      <c r="E6" s="58"/>
      <c r="H6" s="190"/>
      <c r="I6" s="240"/>
    </row>
    <row r="7" spans="1:9" s="86" customFormat="1" ht="15" x14ac:dyDescent="0.25">
      <c r="A7" s="289" t="s">
        <v>266</v>
      </c>
      <c r="B7" s="58">
        <v>80.867205600000005</v>
      </c>
      <c r="C7" s="58">
        <v>85.250716584441264</v>
      </c>
      <c r="D7" s="58">
        <v>80.867205600000005</v>
      </c>
      <c r="E7" s="58">
        <v>86.292729571780868</v>
      </c>
      <c r="H7" s="190"/>
      <c r="I7" s="190"/>
    </row>
    <row r="8" spans="1:9" s="86" customFormat="1" ht="15" x14ac:dyDescent="0.25">
      <c r="A8" s="289" t="s">
        <v>267</v>
      </c>
      <c r="B8" s="58">
        <v>89.282617099999996</v>
      </c>
      <c r="C8" s="58">
        <v>86.5782474399943</v>
      </c>
      <c r="D8" s="58">
        <v>89.282617099999996</v>
      </c>
      <c r="E8" s="58">
        <v>86.687183018714549</v>
      </c>
      <c r="H8" s="190"/>
      <c r="I8" s="190"/>
    </row>
    <row r="9" spans="1:9" s="86" customFormat="1" ht="15" x14ac:dyDescent="0.25">
      <c r="A9" s="289" t="s">
        <v>268</v>
      </c>
      <c r="B9" s="58">
        <v>93.700975499999998</v>
      </c>
      <c r="C9" s="58">
        <v>88.216804592984346</v>
      </c>
      <c r="D9" s="58">
        <v>93.700975499999998</v>
      </c>
      <c r="E9" s="58">
        <v>87.144530038270872</v>
      </c>
      <c r="H9" s="190"/>
      <c r="I9" s="190"/>
    </row>
    <row r="10" spans="1:9" s="86" customFormat="1" ht="15" x14ac:dyDescent="0.25">
      <c r="A10" s="289" t="s">
        <v>690</v>
      </c>
      <c r="B10" s="58">
        <v>90.207119300000002</v>
      </c>
      <c r="C10" s="58">
        <v>85.746397323909179</v>
      </c>
      <c r="D10" s="58">
        <v>90.207119300000002</v>
      </c>
      <c r="E10" s="58">
        <v>87.546110457700806</v>
      </c>
      <c r="H10" s="190"/>
      <c r="I10" s="190"/>
    </row>
    <row r="11" spans="1:9" s="86" customFormat="1" ht="15" x14ac:dyDescent="0.25">
      <c r="A11" s="328" t="s">
        <v>691</v>
      </c>
      <c r="B11" s="58">
        <v>103.4579853</v>
      </c>
      <c r="C11" s="58">
        <v>91.766768293077632</v>
      </c>
      <c r="D11" s="58">
        <v>103.4579853</v>
      </c>
      <c r="E11" s="58">
        <v>87.414202042543167</v>
      </c>
      <c r="H11" s="190"/>
      <c r="I11" s="190"/>
    </row>
    <row r="12" spans="1:9" s="86" customFormat="1" ht="12.75" customHeight="1" x14ac:dyDescent="0.25">
      <c r="A12" s="529">
        <v>2026</v>
      </c>
      <c r="B12" s="58"/>
      <c r="C12" s="58"/>
      <c r="D12" s="58"/>
      <c r="E12" s="58"/>
      <c r="H12" s="190"/>
      <c r="I12" s="190"/>
    </row>
    <row r="13" spans="1:9" s="86" customFormat="1" ht="15" x14ac:dyDescent="0.25">
      <c r="A13" s="289" t="s">
        <v>650</v>
      </c>
      <c r="B13" s="58">
        <v>70.867921899999999</v>
      </c>
      <c r="C13" s="58">
        <v>83.97463263433913</v>
      </c>
      <c r="D13" s="58">
        <v>70.867921899999999</v>
      </c>
      <c r="E13" s="58">
        <v>85.677220188141305</v>
      </c>
      <c r="H13" s="190"/>
      <c r="I13" s="190"/>
    </row>
    <row r="14" spans="1:9" s="86" customFormat="1" ht="15" x14ac:dyDescent="0.25">
      <c r="A14" s="289" t="s">
        <v>562</v>
      </c>
      <c r="B14" s="58">
        <v>76.110101299999997</v>
      </c>
      <c r="C14" s="58">
        <v>83.339070246589216</v>
      </c>
      <c r="D14" s="58">
        <v>76.110101299999997</v>
      </c>
      <c r="E14" s="58">
        <v>83.950058006527044</v>
      </c>
      <c r="H14" s="190"/>
      <c r="I14" s="190"/>
    </row>
    <row r="15" spans="1:9" s="86" customFormat="1" ht="15" x14ac:dyDescent="0.25">
      <c r="A15" s="289" t="s">
        <v>432</v>
      </c>
      <c r="B15" s="58">
        <v>88.125643999999994</v>
      </c>
      <c r="C15" s="58">
        <v>83.59735684156874</v>
      </c>
      <c r="D15" s="58">
        <v>88.125643999999994</v>
      </c>
      <c r="E15" s="58">
        <v>82.99932315643818</v>
      </c>
      <c r="H15" s="190"/>
      <c r="I15" s="190"/>
    </row>
    <row r="16" spans="1:9" s="86" customFormat="1" ht="15" x14ac:dyDescent="0.25">
      <c r="A16" s="289" t="s">
        <v>519</v>
      </c>
      <c r="B16" s="58">
        <v>75.861554100000006</v>
      </c>
      <c r="C16" s="58">
        <v>80.798000386013129</v>
      </c>
      <c r="D16" s="58">
        <v>75.861554100000006</v>
      </c>
      <c r="E16" s="58">
        <v>82.350289550132857</v>
      </c>
      <c r="H16" s="190"/>
      <c r="I16" s="190"/>
    </row>
    <row r="17" spans="1:9" s="86" customFormat="1" ht="15" x14ac:dyDescent="0.25">
      <c r="A17" s="289" t="s">
        <v>688</v>
      </c>
      <c r="B17" s="58">
        <v>80.731929600000001</v>
      </c>
      <c r="C17" s="58">
        <v>82.976771974096451</v>
      </c>
      <c r="D17" s="58">
        <v>80.731929600000001</v>
      </c>
      <c r="E17" s="58">
        <v>82.281664990902996</v>
      </c>
      <c r="H17" s="190"/>
      <c r="I17" s="190"/>
    </row>
    <row r="18" spans="1:9" s="86" customFormat="1" ht="15" x14ac:dyDescent="0.25">
      <c r="A18" s="289" t="s">
        <v>264</v>
      </c>
      <c r="B18" s="250">
        <v>83.069932300000005</v>
      </c>
      <c r="C18" s="58">
        <v>82.096756391210732</v>
      </c>
      <c r="D18" s="58">
        <v>83.069932300000005</v>
      </c>
      <c r="E18" s="58">
        <v>82.307233015539722</v>
      </c>
      <c r="H18" s="190"/>
      <c r="I18" s="190"/>
    </row>
    <row r="19" spans="1:9" s="86" customFormat="1" ht="15" x14ac:dyDescent="0.25">
      <c r="A19" s="289" t="s">
        <v>467</v>
      </c>
      <c r="B19" s="250">
        <v>89.031910600000003</v>
      </c>
      <c r="C19" s="58">
        <v>84.15437451259092</v>
      </c>
      <c r="D19" s="58">
        <v>89.031910600000003</v>
      </c>
      <c r="E19" s="58">
        <v>81.239552301744226</v>
      </c>
      <c r="H19" s="190"/>
      <c r="I19" s="190"/>
    </row>
    <row r="20" spans="1:9" s="86" customFormat="1" ht="15.75" x14ac:dyDescent="0.25">
      <c r="A20" s="289" t="s">
        <v>745</v>
      </c>
      <c r="B20" s="250">
        <v>71.912688900000006</v>
      </c>
      <c r="C20" s="58">
        <v>76.40596271180577</v>
      </c>
      <c r="D20" s="58">
        <v>71.912688900000006</v>
      </c>
      <c r="E20" s="58">
        <v>79.318405241544426</v>
      </c>
      <c r="H20" s="190"/>
      <c r="I20" s="190"/>
    </row>
    <row r="21" spans="1:9" s="86" customFormat="1" ht="15" x14ac:dyDescent="0.25">
      <c r="A21" s="289"/>
      <c r="B21" s="250"/>
      <c r="C21" s="58"/>
      <c r="D21" s="58"/>
      <c r="E21" s="58"/>
      <c r="H21" s="190"/>
      <c r="I21" s="190"/>
    </row>
    <row r="22" spans="1:9" s="86" customFormat="1" ht="15" x14ac:dyDescent="0.25">
      <c r="A22" s="289"/>
      <c r="B22" s="250"/>
      <c r="C22" s="58"/>
      <c r="D22" s="58"/>
      <c r="E22" s="58"/>
      <c r="H22" s="190"/>
      <c r="I22" s="190"/>
    </row>
    <row r="23" spans="1:9" s="86" customFormat="1" ht="15.75" x14ac:dyDescent="0.25">
      <c r="A23" s="86" t="s">
        <v>525</v>
      </c>
      <c r="H23" s="190"/>
      <c r="I23" s="190"/>
    </row>
    <row r="24" spans="1:9" s="86" customFormat="1" ht="15" x14ac:dyDescent="0.25">
      <c r="A24" s="191" t="s">
        <v>536</v>
      </c>
      <c r="H24" s="190"/>
      <c r="I24" s="190"/>
    </row>
    <row r="25" spans="1:9" s="86" customFormat="1" x14ac:dyDescent="0.2"/>
    <row r="26" spans="1:9" s="86" customFormat="1" x14ac:dyDescent="0.2"/>
    <row r="27" spans="1:9" s="86" customFormat="1" x14ac:dyDescent="0.2"/>
    <row r="28" spans="1:9" s="86" customFormat="1" x14ac:dyDescent="0.2"/>
    <row r="29" spans="1:9" s="86" customFormat="1" x14ac:dyDescent="0.2"/>
    <row r="30" spans="1:9" s="86" customFormat="1" x14ac:dyDescent="0.2"/>
    <row r="31" spans="1:9" s="86" customFormat="1" x14ac:dyDescent="0.2"/>
    <row r="32" spans="1:9" s="86" customFormat="1" x14ac:dyDescent="0.2"/>
    <row r="33" s="86" customFormat="1" x14ac:dyDescent="0.2"/>
    <row r="34" s="86" customFormat="1" x14ac:dyDescent="0.2"/>
    <row r="35" s="86" customFormat="1" x14ac:dyDescent="0.2"/>
    <row r="36" s="86" customFormat="1" x14ac:dyDescent="0.2"/>
    <row r="37" s="86" customFormat="1" x14ac:dyDescent="0.2"/>
    <row r="38" s="86" customFormat="1" x14ac:dyDescent="0.2"/>
    <row r="39" s="86" customFormat="1" x14ac:dyDescent="0.2"/>
    <row r="40" s="86" customFormat="1" x14ac:dyDescent="0.2"/>
    <row r="41" s="86" customFormat="1" x14ac:dyDescent="0.2"/>
    <row r="42" s="86" customFormat="1" x14ac:dyDescent="0.2"/>
    <row r="43" s="86" customFormat="1" x14ac:dyDescent="0.2"/>
    <row r="44" s="86" customFormat="1" x14ac:dyDescent="0.2"/>
    <row r="45" s="86" customFormat="1" x14ac:dyDescent="0.2"/>
    <row r="46" s="86" customFormat="1" x14ac:dyDescent="0.2"/>
    <row r="47" s="86" customFormat="1" x14ac:dyDescent="0.2"/>
    <row r="48" s="86" customFormat="1" x14ac:dyDescent="0.2"/>
    <row r="49" s="86" customFormat="1" x14ac:dyDescent="0.2"/>
    <row r="50" s="86" customFormat="1" x14ac:dyDescent="0.2"/>
    <row r="51" s="86" customFormat="1" x14ac:dyDescent="0.2"/>
    <row r="52" s="86" customFormat="1" x14ac:dyDescent="0.2"/>
    <row r="53" s="86" customFormat="1" x14ac:dyDescent="0.2"/>
    <row r="54" s="86" customFormat="1" x14ac:dyDescent="0.2"/>
    <row r="55" s="86" customFormat="1" x14ac:dyDescent="0.2"/>
    <row r="56" s="86" customFormat="1" x14ac:dyDescent="0.2"/>
    <row r="57" s="86" customFormat="1" x14ac:dyDescent="0.2"/>
    <row r="58" s="86" customFormat="1" x14ac:dyDescent="0.2"/>
    <row r="59" s="86" customFormat="1" x14ac:dyDescent="0.2"/>
    <row r="60" s="86" customFormat="1" x14ac:dyDescent="0.2"/>
    <row r="61" s="86" customFormat="1" x14ac:dyDescent="0.2"/>
    <row r="62" s="86" customFormat="1" x14ac:dyDescent="0.2"/>
    <row r="63" s="86" customFormat="1" x14ac:dyDescent="0.2"/>
    <row r="64" s="86" customFormat="1" x14ac:dyDescent="0.2"/>
    <row r="65" s="86" customFormat="1" x14ac:dyDescent="0.2"/>
    <row r="66" s="86" customFormat="1" x14ac:dyDescent="0.2"/>
    <row r="67" s="86" customFormat="1" x14ac:dyDescent="0.2"/>
    <row r="68" s="86" customFormat="1" x14ac:dyDescent="0.2"/>
    <row r="69" s="86" customFormat="1" x14ac:dyDescent="0.2"/>
    <row r="70" s="86" customFormat="1" x14ac:dyDescent="0.2"/>
    <row r="71" s="86" customFormat="1" x14ac:dyDescent="0.2"/>
    <row r="72" s="86" customFormat="1" x14ac:dyDescent="0.2"/>
    <row r="73" s="86" customFormat="1" x14ac:dyDescent="0.2"/>
    <row r="74" s="86" customFormat="1" x14ac:dyDescent="0.2"/>
    <row r="75" s="86" customFormat="1" x14ac:dyDescent="0.2"/>
    <row r="76" s="86" customFormat="1" x14ac:dyDescent="0.2"/>
    <row r="77" s="86" customFormat="1" x14ac:dyDescent="0.2"/>
    <row r="78" s="86" customFormat="1" x14ac:dyDescent="0.2"/>
    <row r="79" s="86" customFormat="1" x14ac:dyDescent="0.2"/>
    <row r="80" s="86" customFormat="1" x14ac:dyDescent="0.2"/>
    <row r="81" s="86" customFormat="1" x14ac:dyDescent="0.2"/>
    <row r="82" s="86" customFormat="1" x14ac:dyDescent="0.2"/>
    <row r="83" s="86" customFormat="1" x14ac:dyDescent="0.2"/>
    <row r="84" s="86" customFormat="1" x14ac:dyDescent="0.2"/>
    <row r="85" s="86" customFormat="1" x14ac:dyDescent="0.2"/>
    <row r="86" s="86" customFormat="1" x14ac:dyDescent="0.2"/>
    <row r="87" s="86" customFormat="1" x14ac:dyDescent="0.2"/>
    <row r="88" s="86" customFormat="1" x14ac:dyDescent="0.2"/>
    <row r="89" s="86" customFormat="1" x14ac:dyDescent="0.2"/>
    <row r="90" s="86" customFormat="1" x14ac:dyDescent="0.2"/>
    <row r="91" s="86" customFormat="1" x14ac:dyDescent="0.2"/>
    <row r="92" s="86" customFormat="1" x14ac:dyDescent="0.2"/>
    <row r="93" s="86" customFormat="1" x14ac:dyDescent="0.2"/>
    <row r="94" s="86" customFormat="1" x14ac:dyDescent="0.2"/>
    <row r="95" s="86" customFormat="1" x14ac:dyDescent="0.2"/>
    <row r="96" s="86" customFormat="1" x14ac:dyDescent="0.2"/>
    <row r="97" s="86" customFormat="1" x14ac:dyDescent="0.2"/>
    <row r="98" s="86" customFormat="1" x14ac:dyDescent="0.2"/>
    <row r="99" s="86" customFormat="1" x14ac:dyDescent="0.2"/>
    <row r="100" s="86" customFormat="1" x14ac:dyDescent="0.2"/>
    <row r="101" s="86" customFormat="1" x14ac:dyDescent="0.2"/>
    <row r="102" s="86" customFormat="1" x14ac:dyDescent="0.2"/>
    <row r="103" s="86" customFormat="1" x14ac:dyDescent="0.2"/>
    <row r="104" s="86" customFormat="1" x14ac:dyDescent="0.2"/>
    <row r="105" s="86" customFormat="1" x14ac:dyDescent="0.2"/>
    <row r="106" s="86" customFormat="1" x14ac:dyDescent="0.2"/>
    <row r="107" s="86" customFormat="1" x14ac:dyDescent="0.2"/>
    <row r="108" s="86" customFormat="1" x14ac:dyDescent="0.2"/>
    <row r="109" s="86" customFormat="1" x14ac:dyDescent="0.2"/>
    <row r="110" s="86" customFormat="1" x14ac:dyDescent="0.2"/>
    <row r="111" s="86" customFormat="1" x14ac:dyDescent="0.2"/>
    <row r="112" s="86" customFormat="1" x14ac:dyDescent="0.2"/>
    <row r="113" s="86" customFormat="1" x14ac:dyDescent="0.2"/>
    <row r="114" s="86" customFormat="1" x14ac:dyDescent="0.2"/>
    <row r="115" s="86" customFormat="1" x14ac:dyDescent="0.2"/>
    <row r="116" s="86" customFormat="1" x14ac:dyDescent="0.2"/>
    <row r="117" s="86" customFormat="1" x14ac:dyDescent="0.2"/>
    <row r="118" s="86" customFormat="1" x14ac:dyDescent="0.2"/>
    <row r="119" s="86" customFormat="1" x14ac:dyDescent="0.2"/>
    <row r="120" s="86" customFormat="1" x14ac:dyDescent="0.2"/>
    <row r="121" s="86" customFormat="1" x14ac:dyDescent="0.2"/>
    <row r="122" s="86" customFormat="1" x14ac:dyDescent="0.2"/>
    <row r="123" s="86" customFormat="1" x14ac:dyDescent="0.2"/>
    <row r="124" s="86" customFormat="1" x14ac:dyDescent="0.2"/>
    <row r="125" s="86" customFormat="1" x14ac:dyDescent="0.2"/>
    <row r="126" s="86" customFormat="1" x14ac:dyDescent="0.2"/>
    <row r="127" s="86" customFormat="1" x14ac:dyDescent="0.2"/>
    <row r="128" s="86" customFormat="1" x14ac:dyDescent="0.2"/>
    <row r="129" s="86" customFormat="1" x14ac:dyDescent="0.2"/>
    <row r="130" s="86" customFormat="1" x14ac:dyDescent="0.2"/>
    <row r="131" s="86" customFormat="1" x14ac:dyDescent="0.2"/>
    <row r="132" s="86" customFormat="1" x14ac:dyDescent="0.2"/>
    <row r="133" s="86" customFormat="1" x14ac:dyDescent="0.2"/>
    <row r="134" s="86" customFormat="1" x14ac:dyDescent="0.2"/>
    <row r="135" s="86" customFormat="1" x14ac:dyDescent="0.2"/>
    <row r="136" s="86" customFormat="1" x14ac:dyDescent="0.2"/>
    <row r="137" s="86" customFormat="1" x14ac:dyDescent="0.2"/>
    <row r="138" s="86" customFormat="1" x14ac:dyDescent="0.2"/>
    <row r="139" s="86" customFormat="1" x14ac:dyDescent="0.2"/>
    <row r="140" s="86" customFormat="1" x14ac:dyDescent="0.2"/>
    <row r="141" s="86" customFormat="1" x14ac:dyDescent="0.2"/>
    <row r="142" s="86" customFormat="1" x14ac:dyDescent="0.2"/>
    <row r="143" s="86" customFormat="1" x14ac:dyDescent="0.2"/>
    <row r="144" s="86" customFormat="1" x14ac:dyDescent="0.2"/>
    <row r="145" s="86" customFormat="1" x14ac:dyDescent="0.2"/>
    <row r="146" s="86" customFormat="1" x14ac:dyDescent="0.2"/>
    <row r="147" s="86" customFormat="1" x14ac:dyDescent="0.2"/>
    <row r="148" s="86" customFormat="1" x14ac:dyDescent="0.2"/>
    <row r="149" s="86" customFormat="1" x14ac:dyDescent="0.2"/>
    <row r="150" s="86" customFormat="1" x14ac:dyDescent="0.2"/>
    <row r="151" s="86" customFormat="1" x14ac:dyDescent="0.2"/>
    <row r="152" s="86" customFormat="1" x14ac:dyDescent="0.2"/>
    <row r="153" s="86" customFormat="1" x14ac:dyDescent="0.2"/>
    <row r="154" s="86" customFormat="1" x14ac:dyDescent="0.2"/>
    <row r="155" s="86" customFormat="1" x14ac:dyDescent="0.2"/>
    <row r="156" s="86" customFormat="1" x14ac:dyDescent="0.2"/>
    <row r="157" s="86" customFormat="1" x14ac:dyDescent="0.2"/>
    <row r="158" s="86" customFormat="1" x14ac:dyDescent="0.2"/>
    <row r="159" s="86" customFormat="1" x14ac:dyDescent="0.2"/>
    <row r="160" s="86" customFormat="1" x14ac:dyDescent="0.2"/>
    <row r="161" s="86" customFormat="1" x14ac:dyDescent="0.2"/>
    <row r="162" s="86" customFormat="1" x14ac:dyDescent="0.2"/>
    <row r="163" s="86" customFormat="1" x14ac:dyDescent="0.2"/>
    <row r="164" s="86" customFormat="1" x14ac:dyDescent="0.2"/>
    <row r="165" s="86" customFormat="1" x14ac:dyDescent="0.2"/>
    <row r="166" s="86" customFormat="1" x14ac:dyDescent="0.2"/>
    <row r="167" s="86" customFormat="1" x14ac:dyDescent="0.2"/>
    <row r="168" s="86" customFormat="1" x14ac:dyDescent="0.2"/>
    <row r="169" s="86" customFormat="1" x14ac:dyDescent="0.2"/>
    <row r="170" s="86" customFormat="1" x14ac:dyDescent="0.2"/>
    <row r="171" s="86" customFormat="1" x14ac:dyDescent="0.2"/>
    <row r="172" s="86" customFormat="1" x14ac:dyDescent="0.2"/>
    <row r="173" s="86" customFormat="1" x14ac:dyDescent="0.2"/>
    <row r="174" s="86" customFormat="1" x14ac:dyDescent="0.2"/>
    <row r="175" s="86" customFormat="1" x14ac:dyDescent="0.2"/>
    <row r="176" s="86" customFormat="1" x14ac:dyDescent="0.2"/>
    <row r="177" s="86" customFormat="1" x14ac:dyDescent="0.2"/>
    <row r="178" s="86" customFormat="1" x14ac:dyDescent="0.2"/>
    <row r="179" s="86" customFormat="1" x14ac:dyDescent="0.2"/>
    <row r="180" s="86" customFormat="1" x14ac:dyDescent="0.2"/>
    <row r="181" s="86" customFormat="1" x14ac:dyDescent="0.2"/>
    <row r="182" s="86" customFormat="1" x14ac:dyDescent="0.2"/>
    <row r="183" s="86" customFormat="1" x14ac:dyDescent="0.2"/>
    <row r="184" s="86" customFormat="1" x14ac:dyDescent="0.2"/>
    <row r="185" s="86" customFormat="1" x14ac:dyDescent="0.2"/>
    <row r="186" s="86" customFormat="1" x14ac:dyDescent="0.2"/>
    <row r="187" s="86" customFormat="1" x14ac:dyDescent="0.2"/>
    <row r="188" s="86" customFormat="1" x14ac:dyDescent="0.2"/>
    <row r="189" s="86" customFormat="1" x14ac:dyDescent="0.2"/>
    <row r="190" s="86" customFormat="1" x14ac:dyDescent="0.2"/>
    <row r="191" s="86" customFormat="1" x14ac:dyDescent="0.2"/>
    <row r="192" s="86" customFormat="1" x14ac:dyDescent="0.2"/>
    <row r="193" s="86" customFormat="1" x14ac:dyDescent="0.2"/>
    <row r="194" s="86" customFormat="1" x14ac:dyDescent="0.2"/>
    <row r="195" s="86" customFormat="1" x14ac:dyDescent="0.2"/>
    <row r="196" s="86" customFormat="1" x14ac:dyDescent="0.2"/>
    <row r="197" s="86" customFormat="1" x14ac:dyDescent="0.2"/>
    <row r="198" s="86" customFormat="1" x14ac:dyDescent="0.2"/>
    <row r="199" s="86" customFormat="1" x14ac:dyDescent="0.2"/>
    <row r="200" s="86" customFormat="1" x14ac:dyDescent="0.2"/>
    <row r="201" s="86" customFormat="1" x14ac:dyDescent="0.2"/>
    <row r="202" s="86" customFormat="1" x14ac:dyDescent="0.2"/>
    <row r="203" s="86" customFormat="1" x14ac:dyDescent="0.2"/>
    <row r="204" s="86" customFormat="1" x14ac:dyDescent="0.2"/>
    <row r="205" s="86" customFormat="1" x14ac:dyDescent="0.2"/>
    <row r="206" s="86" customFormat="1" x14ac:dyDescent="0.2"/>
    <row r="207" s="86" customFormat="1" x14ac:dyDescent="0.2"/>
    <row r="208" s="86" customFormat="1" x14ac:dyDescent="0.2"/>
    <row r="209" s="86" customFormat="1" x14ac:dyDescent="0.2"/>
    <row r="210" s="86" customFormat="1" x14ac:dyDescent="0.2"/>
    <row r="211" s="86" customFormat="1" x14ac:dyDescent="0.2"/>
    <row r="212" s="86" customFormat="1" x14ac:dyDescent="0.2"/>
    <row r="213" s="86" customFormat="1" x14ac:dyDescent="0.2"/>
    <row r="214" s="86" customFormat="1" x14ac:dyDescent="0.2"/>
    <row r="215" s="86" customFormat="1" x14ac:dyDescent="0.2"/>
    <row r="216" s="86" customFormat="1" x14ac:dyDescent="0.2"/>
    <row r="217" s="86" customFormat="1" x14ac:dyDescent="0.2"/>
    <row r="218" s="86" customFormat="1" x14ac:dyDescent="0.2"/>
    <row r="219" s="86" customFormat="1" x14ac:dyDescent="0.2"/>
    <row r="220" s="86" customFormat="1" x14ac:dyDescent="0.2"/>
    <row r="221" s="86" customFormat="1" x14ac:dyDescent="0.2"/>
    <row r="222" s="86" customFormat="1" x14ac:dyDescent="0.2"/>
    <row r="223" s="86" customFormat="1" x14ac:dyDescent="0.2"/>
    <row r="224" s="86" customFormat="1" x14ac:dyDescent="0.2"/>
    <row r="225" s="86" customFormat="1" x14ac:dyDescent="0.2"/>
    <row r="226" s="86" customFormat="1" x14ac:dyDescent="0.2"/>
    <row r="227" s="86" customFormat="1" x14ac:dyDescent="0.2"/>
    <row r="228" s="86" customFormat="1" x14ac:dyDescent="0.2"/>
    <row r="229" s="86" customFormat="1" x14ac:dyDescent="0.2"/>
    <row r="230" s="86" customFormat="1" x14ac:dyDescent="0.2"/>
    <row r="231" s="86" customFormat="1" x14ac:dyDescent="0.2"/>
    <row r="232" s="86" customFormat="1" x14ac:dyDescent="0.2"/>
    <row r="233" s="86" customFormat="1" x14ac:dyDescent="0.2"/>
    <row r="234" s="86" customFormat="1" x14ac:dyDescent="0.2"/>
    <row r="235" s="86" customFormat="1" x14ac:dyDescent="0.2"/>
    <row r="236" s="86" customFormat="1" x14ac:dyDescent="0.2"/>
    <row r="237" s="86" customFormat="1" x14ac:dyDescent="0.2"/>
    <row r="238" s="86" customFormat="1" x14ac:dyDescent="0.2"/>
    <row r="239" s="86" customFormat="1" x14ac:dyDescent="0.2"/>
    <row r="240" s="86" customFormat="1" x14ac:dyDescent="0.2"/>
    <row r="241" s="86" customFormat="1" x14ac:dyDescent="0.2"/>
    <row r="242" s="86" customFormat="1" x14ac:dyDescent="0.2"/>
    <row r="243" s="86" customFormat="1" x14ac:dyDescent="0.2"/>
    <row r="244" s="86" customFormat="1" x14ac:dyDescent="0.2"/>
    <row r="245" s="86" customFormat="1" x14ac:dyDescent="0.2"/>
    <row r="246" s="86" customFormat="1" x14ac:dyDescent="0.2"/>
    <row r="247" s="86" customFormat="1" x14ac:dyDescent="0.2"/>
    <row r="248" s="86" customFormat="1" x14ac:dyDescent="0.2"/>
    <row r="249" s="86" customFormat="1" x14ac:dyDescent="0.2"/>
    <row r="250" s="86" customFormat="1" x14ac:dyDescent="0.2"/>
    <row r="251" s="86" customFormat="1" x14ac:dyDescent="0.2"/>
    <row r="252" s="86" customFormat="1" x14ac:dyDescent="0.2"/>
    <row r="253" s="86" customFormat="1" x14ac:dyDescent="0.2"/>
    <row r="254" s="86" customFormat="1" x14ac:dyDescent="0.2"/>
    <row r="255" s="86" customFormat="1" x14ac:dyDescent="0.2"/>
    <row r="256" s="86" customFormat="1" x14ac:dyDescent="0.2"/>
    <row r="257" s="86" customFormat="1" x14ac:dyDescent="0.2"/>
    <row r="258" s="86" customFormat="1" x14ac:dyDescent="0.2"/>
    <row r="259" s="86" customFormat="1" x14ac:dyDescent="0.2"/>
    <row r="260" s="86" customFormat="1" x14ac:dyDescent="0.2"/>
    <row r="261" s="86" customFormat="1" x14ac:dyDescent="0.2"/>
    <row r="262" s="86" customFormat="1" x14ac:dyDescent="0.2"/>
    <row r="263" s="86" customFormat="1" x14ac:dyDescent="0.2"/>
    <row r="264" s="86" customFormat="1" x14ac:dyDescent="0.2"/>
    <row r="265" s="86" customFormat="1" x14ac:dyDescent="0.2"/>
    <row r="266" s="86" customFormat="1" x14ac:dyDescent="0.2"/>
    <row r="267" s="86" customFormat="1" x14ac:dyDescent="0.2"/>
    <row r="268" s="86" customFormat="1" x14ac:dyDescent="0.2"/>
    <row r="269" s="86" customFormat="1" x14ac:dyDescent="0.2"/>
    <row r="270" s="86" customFormat="1" x14ac:dyDescent="0.2"/>
    <row r="271" s="86" customFormat="1" x14ac:dyDescent="0.2"/>
    <row r="272" s="86" customFormat="1" x14ac:dyDescent="0.2"/>
    <row r="273" s="86" customFormat="1" x14ac:dyDescent="0.2"/>
    <row r="274" s="86" customFormat="1" x14ac:dyDescent="0.2"/>
    <row r="275" s="86" customFormat="1" x14ac:dyDescent="0.2"/>
    <row r="276" s="86" customFormat="1" x14ac:dyDescent="0.2"/>
    <row r="277" s="86" customFormat="1" x14ac:dyDescent="0.2"/>
    <row r="278" s="86" customFormat="1" x14ac:dyDescent="0.2"/>
    <row r="279" s="86" customFormat="1" x14ac:dyDescent="0.2"/>
    <row r="280" s="86" customFormat="1" x14ac:dyDescent="0.2"/>
    <row r="281" s="86" customFormat="1" x14ac:dyDescent="0.2"/>
    <row r="282" s="86" customFormat="1" x14ac:dyDescent="0.2"/>
    <row r="283" s="86" customFormat="1" x14ac:dyDescent="0.2"/>
    <row r="284" s="86" customFormat="1" x14ac:dyDescent="0.2"/>
    <row r="285" s="86" customFormat="1" x14ac:dyDescent="0.2"/>
    <row r="286" s="86" customFormat="1" x14ac:dyDescent="0.2"/>
    <row r="287" s="86" customFormat="1" x14ac:dyDescent="0.2"/>
    <row r="288" s="86" customFormat="1" x14ac:dyDescent="0.2"/>
    <row r="289" s="86" customFormat="1" x14ac:dyDescent="0.2"/>
    <row r="290" s="86" customFormat="1" x14ac:dyDescent="0.2"/>
    <row r="291" s="86" customFormat="1" x14ac:dyDescent="0.2"/>
    <row r="292" s="86" customFormat="1" x14ac:dyDescent="0.2"/>
    <row r="293" s="86" customFormat="1" x14ac:dyDescent="0.2"/>
    <row r="294" s="86" customFormat="1" x14ac:dyDescent="0.2"/>
    <row r="295" s="86" customFormat="1" x14ac:dyDescent="0.2"/>
    <row r="296" s="86" customFormat="1" x14ac:dyDescent="0.2"/>
    <row r="297" s="86" customFormat="1" x14ac:dyDescent="0.2"/>
    <row r="298" s="86" customFormat="1" x14ac:dyDescent="0.2"/>
    <row r="299" s="86" customFormat="1" x14ac:dyDescent="0.2"/>
    <row r="300" s="86" customFormat="1" x14ac:dyDescent="0.2"/>
    <row r="301" s="86" customFormat="1" x14ac:dyDescent="0.2"/>
    <row r="302" s="86" customFormat="1" x14ac:dyDescent="0.2"/>
    <row r="303" s="86" customFormat="1" x14ac:dyDescent="0.2"/>
    <row r="304" s="86" customFormat="1" x14ac:dyDescent="0.2"/>
    <row r="305" s="86" customFormat="1" x14ac:dyDescent="0.2"/>
    <row r="306" s="86" customFormat="1" x14ac:dyDescent="0.2"/>
    <row r="307" s="86" customFormat="1" x14ac:dyDescent="0.2"/>
    <row r="308" s="86" customFormat="1" x14ac:dyDescent="0.2"/>
    <row r="309" s="86" customFormat="1" x14ac:dyDescent="0.2"/>
    <row r="310" s="86" customFormat="1" x14ac:dyDescent="0.2"/>
    <row r="311" s="86" customFormat="1" x14ac:dyDescent="0.2"/>
    <row r="312" s="86" customFormat="1" x14ac:dyDescent="0.2"/>
    <row r="313" s="86" customFormat="1" x14ac:dyDescent="0.2"/>
    <row r="314" s="86" customFormat="1" x14ac:dyDescent="0.2"/>
    <row r="315" s="86" customFormat="1" x14ac:dyDescent="0.2"/>
    <row r="316" s="86" customFormat="1" x14ac:dyDescent="0.2"/>
    <row r="317" s="86" customFormat="1" x14ac:dyDescent="0.2"/>
    <row r="318" s="86" customFormat="1" x14ac:dyDescent="0.2"/>
    <row r="319" s="86" customFormat="1" x14ac:dyDescent="0.2"/>
    <row r="320" s="86" customFormat="1" x14ac:dyDescent="0.2"/>
    <row r="321" s="86" customFormat="1" x14ac:dyDescent="0.2"/>
    <row r="322" s="86" customFormat="1" x14ac:dyDescent="0.2"/>
    <row r="323" s="86" customFormat="1" x14ac:dyDescent="0.2"/>
    <row r="324" s="86" customFormat="1" x14ac:dyDescent="0.2"/>
    <row r="325" s="86" customFormat="1" x14ac:dyDescent="0.2"/>
    <row r="326" s="86" customFormat="1" x14ac:dyDescent="0.2"/>
    <row r="327" s="86" customFormat="1" x14ac:dyDescent="0.2"/>
    <row r="328" s="86" customFormat="1" x14ac:dyDescent="0.2"/>
    <row r="329" s="86" customFormat="1" x14ac:dyDescent="0.2"/>
    <row r="330" s="86" customFormat="1" x14ac:dyDescent="0.2"/>
    <row r="331" s="86" customFormat="1" x14ac:dyDescent="0.2"/>
    <row r="332" s="86" customFormat="1" x14ac:dyDescent="0.2"/>
    <row r="333" s="86" customFormat="1" x14ac:dyDescent="0.2"/>
    <row r="334" s="86" customFormat="1" x14ac:dyDescent="0.2"/>
    <row r="335" s="86" customFormat="1" x14ac:dyDescent="0.2"/>
    <row r="336" s="86" customFormat="1" x14ac:dyDescent="0.2"/>
    <row r="337" s="86" customFormat="1" x14ac:dyDescent="0.2"/>
    <row r="338" s="86" customFormat="1" x14ac:dyDescent="0.2"/>
    <row r="339" s="86" customFormat="1" x14ac:dyDescent="0.2"/>
    <row r="340" s="86" customFormat="1" x14ac:dyDescent="0.2"/>
    <row r="341" s="86" customFormat="1" x14ac:dyDescent="0.2"/>
    <row r="342" s="86" customFormat="1" x14ac:dyDescent="0.2"/>
    <row r="343" s="86" customFormat="1" x14ac:dyDescent="0.2"/>
    <row r="344" s="86" customFormat="1" x14ac:dyDescent="0.2"/>
    <row r="345" s="86" customFormat="1" x14ac:dyDescent="0.2"/>
    <row r="346" s="86" customFormat="1" x14ac:dyDescent="0.2"/>
    <row r="347" s="86" customFormat="1" x14ac:dyDescent="0.2"/>
    <row r="348" s="86" customFormat="1" x14ac:dyDescent="0.2"/>
    <row r="349" s="86" customFormat="1" x14ac:dyDescent="0.2"/>
    <row r="350" s="86" customFormat="1" x14ac:dyDescent="0.2"/>
    <row r="351" s="86" customFormat="1" x14ac:dyDescent="0.2"/>
    <row r="352" s="86" customFormat="1" x14ac:dyDescent="0.2"/>
    <row r="353" s="86" customFormat="1" x14ac:dyDescent="0.2"/>
    <row r="354" s="86" customFormat="1" x14ac:dyDescent="0.2"/>
    <row r="355" s="86" customFormat="1" x14ac:dyDescent="0.2"/>
    <row r="356" s="86" customFormat="1" x14ac:dyDescent="0.2"/>
    <row r="357" s="86" customFormat="1" x14ac:dyDescent="0.2"/>
    <row r="358" s="86" customFormat="1" x14ac:dyDescent="0.2"/>
    <row r="359" s="86" customFormat="1" x14ac:dyDescent="0.2"/>
    <row r="360" s="86" customFormat="1" x14ac:dyDescent="0.2"/>
    <row r="361" s="86" customFormat="1" x14ac:dyDescent="0.2"/>
    <row r="362" s="86" customFormat="1" x14ac:dyDescent="0.2"/>
    <row r="363" s="86" customFormat="1" x14ac:dyDescent="0.2"/>
    <row r="364" s="86" customFormat="1" x14ac:dyDescent="0.2"/>
    <row r="365" s="86" customFormat="1" x14ac:dyDescent="0.2"/>
    <row r="366" s="86" customFormat="1" x14ac:dyDescent="0.2"/>
    <row r="367" s="86" customFormat="1" x14ac:dyDescent="0.2"/>
    <row r="368" s="86" customFormat="1" x14ac:dyDescent="0.2"/>
    <row r="369" s="86" customFormat="1" x14ac:dyDescent="0.2"/>
    <row r="370" s="86" customFormat="1" x14ac:dyDescent="0.2"/>
    <row r="371" s="86" customFormat="1" x14ac:dyDescent="0.2"/>
    <row r="372" s="86" customFormat="1" x14ac:dyDescent="0.2"/>
    <row r="373" s="86" customFormat="1" x14ac:dyDescent="0.2"/>
    <row r="374" s="86" customFormat="1" x14ac:dyDescent="0.2"/>
    <row r="375" s="86" customFormat="1" x14ac:dyDescent="0.2"/>
    <row r="376" s="86" customFormat="1" x14ac:dyDescent="0.2"/>
    <row r="377" s="86" customFormat="1" x14ac:dyDescent="0.2"/>
    <row r="378" s="86" customFormat="1" x14ac:dyDescent="0.2"/>
    <row r="379" s="86" customFormat="1" x14ac:dyDescent="0.2"/>
    <row r="380" s="86" customFormat="1" x14ac:dyDescent="0.2"/>
    <row r="381" s="86" customFormat="1" x14ac:dyDescent="0.2"/>
    <row r="382" s="86" customFormat="1" x14ac:dyDescent="0.2"/>
    <row r="383" s="86" customFormat="1" x14ac:dyDescent="0.2"/>
    <row r="384" s="86" customFormat="1" x14ac:dyDescent="0.2"/>
    <row r="385" s="86" customFormat="1" x14ac:dyDescent="0.2"/>
    <row r="386" s="86" customFormat="1" x14ac:dyDescent="0.2"/>
    <row r="387" s="86" customFormat="1" x14ac:dyDescent="0.2"/>
    <row r="388" s="86" customFormat="1" x14ac:dyDescent="0.2"/>
    <row r="389" s="86" customFormat="1" x14ac:dyDescent="0.2"/>
    <row r="390" s="86" customFormat="1" x14ac:dyDescent="0.2"/>
    <row r="391" s="86" customFormat="1" x14ac:dyDescent="0.2"/>
    <row r="392" s="86" customFormat="1" x14ac:dyDescent="0.2"/>
    <row r="393" s="86" customFormat="1" x14ac:dyDescent="0.2"/>
    <row r="394" s="86" customFormat="1" x14ac:dyDescent="0.2"/>
    <row r="395" s="86" customFormat="1" x14ac:dyDescent="0.2"/>
    <row r="396" s="86" customFormat="1" x14ac:dyDescent="0.2"/>
    <row r="397" s="86" customFormat="1" x14ac:dyDescent="0.2"/>
    <row r="398" s="86" customFormat="1" x14ac:dyDescent="0.2"/>
    <row r="399" s="86" customFormat="1" x14ac:dyDescent="0.2"/>
    <row r="400" s="86" customFormat="1" x14ac:dyDescent="0.2"/>
    <row r="401" s="86" customFormat="1" x14ac:dyDescent="0.2"/>
    <row r="402" s="86" customFormat="1" x14ac:dyDescent="0.2"/>
    <row r="403" s="86" customFormat="1" x14ac:dyDescent="0.2"/>
    <row r="404" s="86" customFormat="1" x14ac:dyDescent="0.2"/>
    <row r="405" s="86" customFormat="1" x14ac:dyDescent="0.2"/>
    <row r="406" s="86" customFormat="1" x14ac:dyDescent="0.2"/>
    <row r="407" s="86" customFormat="1" x14ac:dyDescent="0.2"/>
    <row r="408" s="86" customFormat="1" x14ac:dyDescent="0.2"/>
    <row r="409" s="86" customFormat="1" x14ac:dyDescent="0.2"/>
    <row r="410" s="86" customFormat="1" x14ac:dyDescent="0.2"/>
    <row r="411" s="86" customFormat="1" x14ac:dyDescent="0.2"/>
    <row r="412" s="86" customFormat="1" x14ac:dyDescent="0.2"/>
    <row r="413" s="86" customFormat="1" x14ac:dyDescent="0.2"/>
    <row r="414" s="86" customFormat="1" x14ac:dyDescent="0.2"/>
    <row r="415" s="86" customFormat="1" x14ac:dyDescent="0.2"/>
    <row r="416" s="86" customFormat="1" x14ac:dyDescent="0.2"/>
    <row r="417" s="86" customFormat="1" x14ac:dyDescent="0.2"/>
    <row r="418" s="86" customFormat="1" x14ac:dyDescent="0.2"/>
    <row r="419" s="86" customFormat="1" x14ac:dyDescent="0.2"/>
    <row r="420" s="86" customFormat="1" x14ac:dyDescent="0.2"/>
    <row r="421" s="86" customFormat="1" x14ac:dyDescent="0.2"/>
    <row r="422" s="86" customFormat="1" x14ac:dyDescent="0.2"/>
    <row r="423" s="86" customFormat="1" x14ac:dyDescent="0.2"/>
    <row r="424" s="86" customFormat="1" x14ac:dyDescent="0.2"/>
    <row r="425" s="86" customFormat="1" x14ac:dyDescent="0.2"/>
    <row r="426" s="86" customFormat="1" x14ac:dyDescent="0.2"/>
    <row r="427" s="86" customFormat="1" x14ac:dyDescent="0.2"/>
    <row r="428" s="86" customFormat="1" x14ac:dyDescent="0.2"/>
    <row r="429" s="86" customFormat="1" x14ac:dyDescent="0.2"/>
    <row r="430" s="86" customFormat="1" x14ac:dyDescent="0.2"/>
    <row r="431" s="86" customFormat="1" x14ac:dyDescent="0.2"/>
    <row r="432" s="86" customFormat="1" x14ac:dyDescent="0.2"/>
    <row r="433" s="86" customFormat="1" x14ac:dyDescent="0.2"/>
    <row r="434" s="86" customFormat="1" x14ac:dyDescent="0.2"/>
    <row r="435" s="86" customFormat="1" x14ac:dyDescent="0.2"/>
    <row r="436" s="86" customFormat="1" x14ac:dyDescent="0.2"/>
    <row r="437" s="86" customFormat="1" x14ac:dyDescent="0.2"/>
    <row r="438" s="86" customFormat="1" x14ac:dyDescent="0.2"/>
    <row r="439" s="86" customFormat="1" x14ac:dyDescent="0.2"/>
    <row r="440" s="86" customFormat="1" x14ac:dyDescent="0.2"/>
    <row r="441" s="86" customFormat="1" x14ac:dyDescent="0.2"/>
    <row r="442" s="86" customFormat="1" x14ac:dyDescent="0.2"/>
    <row r="443" s="86" customFormat="1" x14ac:dyDescent="0.2"/>
    <row r="444" s="86" customFormat="1" x14ac:dyDescent="0.2"/>
    <row r="445" s="86" customFormat="1" x14ac:dyDescent="0.2"/>
    <row r="446" s="86" customFormat="1" x14ac:dyDescent="0.2"/>
    <row r="447" s="86" customFormat="1" x14ac:dyDescent="0.2"/>
    <row r="448" s="86" customFormat="1" x14ac:dyDescent="0.2"/>
    <row r="449" s="86" customFormat="1" x14ac:dyDescent="0.2"/>
    <row r="450" s="86" customFormat="1" x14ac:dyDescent="0.2"/>
    <row r="451" s="86" customFormat="1" x14ac:dyDescent="0.2"/>
    <row r="452" s="86" customFormat="1" x14ac:dyDescent="0.2"/>
    <row r="453" s="86" customFormat="1" x14ac:dyDescent="0.2"/>
    <row r="454" s="86" customFormat="1" x14ac:dyDescent="0.2"/>
    <row r="455" s="86" customFormat="1" x14ac:dyDescent="0.2"/>
    <row r="456" s="86" customFormat="1" x14ac:dyDescent="0.2"/>
    <row r="457" s="86" customFormat="1" x14ac:dyDescent="0.2"/>
    <row r="458" s="86" customFormat="1" x14ac:dyDescent="0.2"/>
    <row r="459" s="86" customFormat="1" x14ac:dyDescent="0.2"/>
    <row r="460" s="86" customFormat="1" x14ac:dyDescent="0.2"/>
    <row r="461" s="86" customFormat="1" x14ac:dyDescent="0.2"/>
    <row r="462" s="86" customFormat="1" x14ac:dyDescent="0.2"/>
    <row r="463" s="86" customFormat="1" x14ac:dyDescent="0.2"/>
    <row r="464" s="86" customFormat="1" x14ac:dyDescent="0.2"/>
    <row r="465" s="86" customFormat="1" x14ac:dyDescent="0.2"/>
    <row r="466" s="86" customFormat="1" x14ac:dyDescent="0.2"/>
    <row r="467" s="86" customFormat="1" x14ac:dyDescent="0.2"/>
    <row r="468" s="86" customFormat="1" x14ac:dyDescent="0.2"/>
    <row r="469" s="86" customFormat="1" x14ac:dyDescent="0.2"/>
    <row r="470" s="86" customFormat="1" x14ac:dyDescent="0.2"/>
    <row r="471" s="86" customFormat="1" x14ac:dyDescent="0.2"/>
    <row r="472" s="86" customFormat="1" x14ac:dyDescent="0.2"/>
    <row r="473" s="86" customFormat="1" x14ac:dyDescent="0.2"/>
    <row r="474" s="86" customFormat="1" x14ac:dyDescent="0.2"/>
    <row r="475" s="86" customFormat="1" x14ac:dyDescent="0.2"/>
    <row r="476" s="86" customFormat="1" x14ac:dyDescent="0.2"/>
    <row r="477" s="86" customFormat="1" x14ac:dyDescent="0.2"/>
    <row r="478" s="86" customFormat="1" x14ac:dyDescent="0.2"/>
    <row r="479" s="86" customFormat="1" x14ac:dyDescent="0.2"/>
    <row r="480" s="86" customFormat="1" x14ac:dyDescent="0.2"/>
    <row r="481" s="86" customFormat="1" x14ac:dyDescent="0.2"/>
    <row r="482" s="86" customFormat="1" x14ac:dyDescent="0.2"/>
    <row r="483" s="86" customFormat="1" x14ac:dyDescent="0.2"/>
    <row r="484" s="86" customFormat="1" x14ac:dyDescent="0.2"/>
    <row r="485" s="86" customFormat="1" x14ac:dyDescent="0.2"/>
    <row r="486" s="86" customFormat="1" x14ac:dyDescent="0.2"/>
    <row r="487" s="86" customFormat="1" x14ac:dyDescent="0.2"/>
    <row r="488" s="86" customFormat="1" x14ac:dyDescent="0.2"/>
    <row r="489" s="86" customFormat="1" x14ac:dyDescent="0.2"/>
    <row r="490" s="86" customFormat="1" x14ac:dyDescent="0.2"/>
    <row r="491" s="86" customFormat="1" x14ac:dyDescent="0.2"/>
    <row r="492" s="86" customFormat="1" x14ac:dyDescent="0.2"/>
    <row r="493" s="86" customFormat="1" x14ac:dyDescent="0.2"/>
    <row r="494" s="86" customFormat="1" x14ac:dyDescent="0.2"/>
    <row r="495" s="86" customFormat="1" x14ac:dyDescent="0.2"/>
    <row r="496" s="86" customFormat="1" x14ac:dyDescent="0.2"/>
    <row r="497" s="86" customFormat="1" x14ac:dyDescent="0.2"/>
    <row r="498" s="86" customFormat="1" x14ac:dyDescent="0.2"/>
    <row r="499" s="86" customFormat="1" x14ac:dyDescent="0.2"/>
    <row r="500" s="86" customFormat="1" x14ac:dyDescent="0.2"/>
    <row r="501" s="86" customFormat="1" x14ac:dyDescent="0.2"/>
    <row r="502" s="86" customFormat="1" x14ac:dyDescent="0.2"/>
    <row r="503" s="86" customFormat="1" x14ac:dyDescent="0.2"/>
    <row r="504" s="86" customFormat="1" x14ac:dyDescent="0.2"/>
    <row r="505" s="86" customFormat="1" x14ac:dyDescent="0.2"/>
    <row r="506" s="86" customFormat="1" x14ac:dyDescent="0.2"/>
    <row r="507" s="86" customFormat="1" x14ac:dyDescent="0.2"/>
    <row r="508" s="86" customFormat="1" x14ac:dyDescent="0.2"/>
    <row r="509" s="86" customFormat="1" x14ac:dyDescent="0.2"/>
    <row r="510" s="86" customFormat="1" x14ac:dyDescent="0.2"/>
    <row r="511" s="86" customFormat="1" x14ac:dyDescent="0.2"/>
    <row r="512" s="86" customFormat="1" x14ac:dyDescent="0.2"/>
    <row r="513" s="86" customFormat="1" x14ac:dyDescent="0.2"/>
    <row r="514" s="86" customFormat="1" x14ac:dyDescent="0.2"/>
    <row r="515" s="86" customFormat="1" x14ac:dyDescent="0.2"/>
    <row r="516" s="86" customFormat="1" x14ac:dyDescent="0.2"/>
    <row r="517" s="86" customFormat="1" x14ac:dyDescent="0.2"/>
    <row r="518" s="86" customFormat="1" x14ac:dyDescent="0.2"/>
    <row r="519" s="86" customFormat="1" x14ac:dyDescent="0.2"/>
    <row r="520" s="86" customFormat="1" x14ac:dyDescent="0.2"/>
    <row r="521" s="86" customFormat="1" x14ac:dyDescent="0.2"/>
    <row r="522" s="86" customFormat="1" x14ac:dyDescent="0.2"/>
    <row r="523" s="86" customFormat="1" x14ac:dyDescent="0.2"/>
    <row r="524" s="86" customFormat="1" x14ac:dyDescent="0.2"/>
    <row r="525" s="86" customFormat="1" x14ac:dyDescent="0.2"/>
    <row r="526" s="86" customFormat="1" x14ac:dyDescent="0.2"/>
    <row r="527" s="86" customFormat="1" x14ac:dyDescent="0.2"/>
    <row r="528" s="86" customFormat="1" x14ac:dyDescent="0.2"/>
    <row r="529" s="86" customFormat="1" x14ac:dyDescent="0.2"/>
    <row r="530" s="86" customFormat="1" x14ac:dyDescent="0.2"/>
    <row r="531" s="86" customFormat="1" x14ac:dyDescent="0.2"/>
    <row r="532" s="86" customFormat="1" x14ac:dyDescent="0.2"/>
    <row r="533" s="86" customFormat="1" x14ac:dyDescent="0.2"/>
    <row r="534" s="86" customFormat="1" x14ac:dyDescent="0.2"/>
    <row r="535" s="86" customFormat="1" x14ac:dyDescent="0.2"/>
    <row r="536" s="86" customFormat="1" x14ac:dyDescent="0.2"/>
    <row r="537" s="86" customFormat="1" x14ac:dyDescent="0.2"/>
    <row r="538" s="86" customFormat="1" x14ac:dyDescent="0.2"/>
    <row r="539" s="86" customFormat="1" x14ac:dyDescent="0.2"/>
    <row r="540" s="86" customFormat="1" x14ac:dyDescent="0.2"/>
    <row r="541" s="86" customFormat="1" x14ac:dyDescent="0.2"/>
    <row r="542" s="86" customFormat="1" x14ac:dyDescent="0.2"/>
    <row r="543" s="86" customFormat="1" x14ac:dyDescent="0.2"/>
    <row r="544" s="86" customFormat="1" x14ac:dyDescent="0.2"/>
    <row r="545" s="86" customFormat="1" x14ac:dyDescent="0.2"/>
    <row r="546" s="86" customFormat="1" x14ac:dyDescent="0.2"/>
    <row r="547" s="86" customFormat="1" x14ac:dyDescent="0.2"/>
    <row r="548" s="86" customFormat="1" x14ac:dyDescent="0.2"/>
    <row r="549" s="86" customFormat="1" x14ac:dyDescent="0.2"/>
    <row r="550" s="86" customFormat="1" x14ac:dyDescent="0.2"/>
    <row r="551" s="86" customFormat="1" x14ac:dyDescent="0.2"/>
    <row r="552" s="86" customFormat="1" x14ac:dyDescent="0.2"/>
    <row r="553" s="86" customFormat="1" x14ac:dyDescent="0.2"/>
    <row r="554" s="86" customFormat="1" x14ac:dyDescent="0.2"/>
    <row r="555" s="86" customFormat="1" x14ac:dyDescent="0.2"/>
    <row r="556" s="86" customFormat="1" x14ac:dyDescent="0.2"/>
    <row r="557" s="86" customFormat="1" x14ac:dyDescent="0.2"/>
    <row r="558" s="86" customFormat="1" x14ac:dyDescent="0.2"/>
    <row r="559" s="86" customFormat="1" x14ac:dyDescent="0.2"/>
    <row r="560" s="86" customFormat="1" x14ac:dyDescent="0.2"/>
    <row r="561" s="86" customFormat="1" x14ac:dyDescent="0.2"/>
    <row r="562" s="86" customFormat="1" x14ac:dyDescent="0.2"/>
    <row r="563" s="86" customFormat="1" x14ac:dyDescent="0.2"/>
    <row r="564" s="86" customFormat="1" x14ac:dyDescent="0.2"/>
    <row r="565" s="86" customFormat="1" x14ac:dyDescent="0.2"/>
    <row r="566" s="86" customFormat="1" x14ac:dyDescent="0.2"/>
    <row r="567" s="86" customFormat="1" x14ac:dyDescent="0.2"/>
    <row r="568" s="86" customFormat="1" x14ac:dyDescent="0.2"/>
    <row r="569" s="86" customFormat="1" x14ac:dyDescent="0.2"/>
    <row r="570" s="86" customFormat="1" x14ac:dyDescent="0.2"/>
    <row r="571" s="86" customFormat="1" x14ac:dyDescent="0.2"/>
    <row r="572" s="86" customFormat="1" x14ac:dyDescent="0.2"/>
    <row r="573" s="86" customFormat="1" x14ac:dyDescent="0.2"/>
    <row r="574" s="86" customFormat="1" x14ac:dyDescent="0.2"/>
    <row r="575" s="86" customFormat="1" x14ac:dyDescent="0.2"/>
    <row r="576" s="86" customFormat="1" x14ac:dyDescent="0.2"/>
    <row r="577" s="86" customFormat="1" x14ac:dyDescent="0.2"/>
    <row r="578" s="86" customFormat="1" x14ac:dyDescent="0.2"/>
    <row r="579" s="86" customFormat="1" x14ac:dyDescent="0.2"/>
    <row r="580" s="86" customFormat="1" x14ac:dyDescent="0.2"/>
    <row r="581" s="86" customFormat="1" x14ac:dyDescent="0.2"/>
    <row r="582" s="86" customFormat="1" x14ac:dyDescent="0.2"/>
    <row r="583" s="86" customFormat="1" x14ac:dyDescent="0.2"/>
    <row r="584" s="86" customFormat="1" x14ac:dyDescent="0.2"/>
    <row r="585" s="86" customFormat="1" x14ac:dyDescent="0.2"/>
    <row r="586" s="86" customFormat="1" x14ac:dyDescent="0.2"/>
    <row r="587" s="86" customFormat="1" x14ac:dyDescent="0.2"/>
    <row r="588" s="86" customFormat="1" x14ac:dyDescent="0.2"/>
    <row r="589" s="86" customFormat="1" x14ac:dyDescent="0.2"/>
    <row r="590" s="86" customFormat="1" x14ac:dyDescent="0.2"/>
    <row r="591" s="86" customFormat="1" x14ac:dyDescent="0.2"/>
    <row r="592" s="86" customFormat="1" x14ac:dyDescent="0.2"/>
    <row r="593" s="86" customFormat="1" x14ac:dyDescent="0.2"/>
    <row r="594" s="86" customFormat="1" x14ac:dyDescent="0.2"/>
    <row r="595" s="86" customFormat="1" x14ac:dyDescent="0.2"/>
    <row r="596" s="86" customFormat="1" x14ac:dyDescent="0.2"/>
    <row r="597" s="86" customFormat="1" x14ac:dyDescent="0.2"/>
    <row r="598" s="86" customFormat="1" x14ac:dyDescent="0.2"/>
    <row r="599" s="86" customFormat="1" x14ac:dyDescent="0.2"/>
    <row r="600" s="86" customFormat="1" x14ac:dyDescent="0.2"/>
    <row r="601" s="86" customFormat="1" x14ac:dyDescent="0.2"/>
    <row r="602" s="86" customFormat="1" x14ac:dyDescent="0.2"/>
    <row r="603" s="86" customFormat="1" x14ac:dyDescent="0.2"/>
    <row r="604" s="86" customFormat="1" x14ac:dyDescent="0.2"/>
    <row r="605" s="86" customFormat="1" x14ac:dyDescent="0.2"/>
    <row r="606" s="86" customFormat="1" x14ac:dyDescent="0.2"/>
    <row r="607" s="86" customFormat="1" x14ac:dyDescent="0.2"/>
    <row r="608" s="86" customFormat="1" x14ac:dyDescent="0.2"/>
    <row r="609" s="86" customFormat="1" x14ac:dyDescent="0.2"/>
    <row r="610" s="86" customFormat="1" x14ac:dyDescent="0.2"/>
    <row r="611" s="86" customFormat="1" x14ac:dyDescent="0.2"/>
    <row r="612" s="86" customFormat="1" x14ac:dyDescent="0.2"/>
    <row r="613" s="86" customFormat="1" x14ac:dyDescent="0.2"/>
    <row r="614" s="86" customFormat="1" x14ac:dyDescent="0.2"/>
    <row r="615" s="86" customFormat="1" x14ac:dyDescent="0.2"/>
    <row r="616" s="86" customFormat="1" x14ac:dyDescent="0.2"/>
    <row r="617" s="86" customFormat="1" x14ac:dyDescent="0.2"/>
    <row r="618" s="86" customFormat="1" x14ac:dyDescent="0.2"/>
    <row r="619" s="86" customFormat="1" x14ac:dyDescent="0.2"/>
    <row r="620" s="86" customFormat="1" x14ac:dyDescent="0.2"/>
    <row r="621" s="86" customFormat="1" x14ac:dyDescent="0.2"/>
    <row r="622" s="86" customFormat="1" x14ac:dyDescent="0.2"/>
    <row r="623" s="86" customFormat="1" x14ac:dyDescent="0.2"/>
    <row r="624" s="86" customFormat="1" x14ac:dyDescent="0.2"/>
    <row r="625" s="86" customFormat="1" x14ac:dyDescent="0.2"/>
    <row r="626" s="86" customFormat="1" x14ac:dyDescent="0.2"/>
    <row r="627" s="86" customFormat="1" x14ac:dyDescent="0.2"/>
    <row r="628" s="86" customFormat="1" x14ac:dyDescent="0.2"/>
    <row r="629" s="86" customFormat="1" x14ac:dyDescent="0.2"/>
    <row r="630" s="86" customFormat="1" x14ac:dyDescent="0.2"/>
    <row r="631" s="86" customFormat="1" x14ac:dyDescent="0.2"/>
    <row r="632" s="86" customFormat="1" x14ac:dyDescent="0.2"/>
    <row r="633" s="86" customFormat="1" x14ac:dyDescent="0.2"/>
    <row r="634" s="86" customFormat="1" x14ac:dyDescent="0.2"/>
    <row r="635" s="86" customFormat="1" x14ac:dyDescent="0.2"/>
    <row r="636" s="86" customFormat="1" x14ac:dyDescent="0.2"/>
    <row r="637" s="86" customFormat="1" x14ac:dyDescent="0.2"/>
    <row r="638" s="86" customFormat="1" x14ac:dyDescent="0.2"/>
    <row r="639" s="86" customFormat="1" x14ac:dyDescent="0.2"/>
    <row r="640" s="86" customFormat="1" x14ac:dyDescent="0.2"/>
    <row r="641" s="86" customFormat="1" x14ac:dyDescent="0.2"/>
    <row r="642" s="86" customFormat="1" x14ac:dyDescent="0.2"/>
    <row r="643" s="86" customFormat="1" x14ac:dyDescent="0.2"/>
    <row r="644" s="86" customFormat="1" x14ac:dyDescent="0.2"/>
    <row r="645" s="86" customFormat="1" x14ac:dyDescent="0.2"/>
    <row r="646" s="86" customFormat="1" x14ac:dyDescent="0.2"/>
    <row r="647" s="86" customFormat="1" x14ac:dyDescent="0.2"/>
    <row r="648" s="86" customFormat="1" x14ac:dyDescent="0.2"/>
    <row r="649" s="86" customFormat="1" x14ac:dyDescent="0.2"/>
    <row r="650" s="86" customFormat="1" x14ac:dyDescent="0.2"/>
    <row r="651" s="86" customFormat="1" x14ac:dyDescent="0.2"/>
    <row r="652" s="86" customFormat="1" x14ac:dyDescent="0.2"/>
    <row r="653" s="86" customFormat="1" x14ac:dyDescent="0.2"/>
    <row r="654" s="86" customFormat="1" x14ac:dyDescent="0.2"/>
    <row r="655" s="86" customFormat="1" x14ac:dyDescent="0.2"/>
    <row r="656" s="86" customFormat="1" x14ac:dyDescent="0.2"/>
    <row r="657" s="86" customFormat="1" x14ac:dyDescent="0.2"/>
    <row r="658" s="86" customFormat="1" x14ac:dyDescent="0.2"/>
    <row r="659" s="86" customFormat="1" x14ac:dyDescent="0.2"/>
    <row r="660" s="86" customFormat="1" x14ac:dyDescent="0.2"/>
    <row r="661" s="86" customFormat="1" x14ac:dyDescent="0.2"/>
    <row r="662" s="86" customFormat="1" x14ac:dyDescent="0.2"/>
    <row r="663" s="86" customFormat="1" x14ac:dyDescent="0.2"/>
    <row r="664" s="86" customFormat="1" x14ac:dyDescent="0.2"/>
    <row r="665" s="86" customFormat="1" x14ac:dyDescent="0.2"/>
    <row r="666" s="86" customFormat="1" x14ac:dyDescent="0.2"/>
    <row r="667" s="86" customFormat="1" x14ac:dyDescent="0.2"/>
    <row r="668" s="86" customFormat="1" x14ac:dyDescent="0.2"/>
    <row r="669" s="86" customFormat="1" x14ac:dyDescent="0.2"/>
    <row r="670" s="86" customFormat="1" x14ac:dyDescent="0.2"/>
    <row r="671" s="86" customFormat="1" x14ac:dyDescent="0.2"/>
    <row r="672" s="86" customFormat="1" x14ac:dyDescent="0.2"/>
    <row r="673" s="86" customFormat="1" x14ac:dyDescent="0.2"/>
    <row r="674" s="86" customFormat="1" x14ac:dyDescent="0.2"/>
    <row r="675" s="86" customFormat="1" x14ac:dyDescent="0.2"/>
    <row r="676" s="86" customFormat="1" x14ac:dyDescent="0.2"/>
    <row r="677" s="86" customFormat="1" x14ac:dyDescent="0.2"/>
    <row r="678" s="86" customFormat="1" x14ac:dyDescent="0.2"/>
    <row r="679" s="86" customFormat="1" x14ac:dyDescent="0.2"/>
    <row r="680" s="86" customFormat="1" x14ac:dyDescent="0.2"/>
    <row r="681" s="86" customFormat="1" x14ac:dyDescent="0.2"/>
    <row r="682" s="86" customFormat="1" x14ac:dyDescent="0.2"/>
    <row r="683" s="86" customFormat="1" x14ac:dyDescent="0.2"/>
    <row r="684" s="86" customFormat="1" x14ac:dyDescent="0.2"/>
    <row r="685" s="86" customFormat="1" x14ac:dyDescent="0.2"/>
    <row r="686" s="86" customFormat="1" x14ac:dyDescent="0.2"/>
    <row r="687" s="86" customFormat="1" x14ac:dyDescent="0.2"/>
    <row r="688" s="86" customFormat="1" x14ac:dyDescent="0.2"/>
    <row r="689" s="86" customFormat="1" x14ac:dyDescent="0.2"/>
    <row r="690" s="86" customFormat="1" x14ac:dyDescent="0.2"/>
    <row r="691" s="86" customFormat="1" x14ac:dyDescent="0.2"/>
    <row r="692" s="86" customFormat="1" x14ac:dyDescent="0.2"/>
    <row r="693" s="86" customFormat="1" x14ac:dyDescent="0.2"/>
    <row r="694" s="86" customFormat="1" x14ac:dyDescent="0.2"/>
    <row r="695" s="86" customFormat="1" x14ac:dyDescent="0.2"/>
    <row r="696" s="86" customFormat="1" x14ac:dyDescent="0.2"/>
    <row r="697" s="86" customFormat="1" x14ac:dyDescent="0.2"/>
    <row r="698" s="86" customFormat="1" x14ac:dyDescent="0.2"/>
    <row r="699" s="86" customFormat="1" x14ac:dyDescent="0.2"/>
    <row r="700" s="86" customFormat="1" x14ac:dyDescent="0.2"/>
    <row r="701" s="86" customFormat="1" x14ac:dyDescent="0.2"/>
    <row r="702" s="86" customFormat="1" x14ac:dyDescent="0.2"/>
    <row r="703" s="86" customFormat="1" x14ac:dyDescent="0.2"/>
    <row r="704" s="86" customFormat="1" x14ac:dyDescent="0.2"/>
    <row r="705" s="86" customFormat="1" x14ac:dyDescent="0.2"/>
    <row r="706" s="86" customFormat="1" x14ac:dyDescent="0.2"/>
    <row r="707" s="86" customFormat="1" x14ac:dyDescent="0.2"/>
    <row r="708" s="86" customFormat="1" x14ac:dyDescent="0.2"/>
    <row r="709" s="86" customFormat="1" x14ac:dyDescent="0.2"/>
    <row r="710" s="86" customFormat="1" x14ac:dyDescent="0.2"/>
    <row r="711" s="86" customFormat="1" x14ac:dyDescent="0.2"/>
    <row r="712" s="86" customFormat="1" x14ac:dyDescent="0.2"/>
    <row r="713" s="86" customFormat="1" x14ac:dyDescent="0.2"/>
    <row r="714" s="86" customFormat="1" x14ac:dyDescent="0.2"/>
    <row r="715" s="86" customFormat="1" x14ac:dyDescent="0.2"/>
    <row r="716" s="86" customFormat="1" x14ac:dyDescent="0.2"/>
    <row r="717" s="86" customFormat="1" x14ac:dyDescent="0.2"/>
    <row r="718" s="86" customFormat="1" x14ac:dyDescent="0.2"/>
    <row r="719" s="86" customFormat="1" x14ac:dyDescent="0.2"/>
    <row r="720" s="86" customFormat="1" x14ac:dyDescent="0.2"/>
    <row r="721" s="86" customFormat="1" x14ac:dyDescent="0.2"/>
    <row r="722" s="86" customFormat="1" x14ac:dyDescent="0.2"/>
    <row r="723" s="86" customFormat="1" x14ac:dyDescent="0.2"/>
    <row r="724" s="86" customFormat="1" x14ac:dyDescent="0.2"/>
    <row r="725" s="86" customFormat="1" x14ac:dyDescent="0.2"/>
    <row r="726" s="86" customFormat="1" x14ac:dyDescent="0.2"/>
    <row r="727" s="86" customFormat="1" x14ac:dyDescent="0.2"/>
    <row r="728" s="86" customFormat="1" x14ac:dyDescent="0.2"/>
    <row r="729" s="86" customFormat="1" x14ac:dyDescent="0.2"/>
    <row r="730" s="86" customFormat="1" x14ac:dyDescent="0.2"/>
    <row r="731" s="86" customFormat="1" x14ac:dyDescent="0.2"/>
    <row r="732" s="86" customFormat="1" x14ac:dyDescent="0.2"/>
    <row r="733" s="86" customFormat="1" x14ac:dyDescent="0.2"/>
    <row r="734" s="86" customFormat="1" x14ac:dyDescent="0.2"/>
    <row r="735" s="86" customFormat="1" x14ac:dyDescent="0.2"/>
    <row r="736" s="86" customFormat="1" x14ac:dyDescent="0.2"/>
    <row r="737" s="86" customFormat="1" x14ac:dyDescent="0.2"/>
    <row r="738" s="86" customFormat="1" x14ac:dyDescent="0.2"/>
    <row r="739" s="86" customFormat="1" x14ac:dyDescent="0.2"/>
    <row r="740" s="86" customFormat="1" x14ac:dyDescent="0.2"/>
    <row r="741" s="86" customFormat="1" x14ac:dyDescent="0.2"/>
    <row r="742" s="86" customFormat="1" x14ac:dyDescent="0.2"/>
    <row r="743" s="86" customFormat="1" x14ac:dyDescent="0.2"/>
    <row r="744" s="86" customFormat="1" x14ac:dyDescent="0.2"/>
    <row r="745" s="86" customFormat="1" x14ac:dyDescent="0.2"/>
    <row r="746" s="86" customFormat="1" x14ac:dyDescent="0.2"/>
    <row r="747" s="86" customFormat="1" x14ac:dyDescent="0.2"/>
    <row r="748" s="86" customFormat="1" x14ac:dyDescent="0.2"/>
    <row r="749" s="86" customFormat="1" x14ac:dyDescent="0.2"/>
    <row r="750" s="86" customFormat="1" x14ac:dyDescent="0.2"/>
    <row r="751" s="86" customFormat="1" x14ac:dyDescent="0.2"/>
    <row r="752" s="86" customFormat="1" x14ac:dyDescent="0.2"/>
    <row r="753" s="86" customFormat="1" x14ac:dyDescent="0.2"/>
    <row r="754" s="86" customFormat="1" x14ac:dyDescent="0.2"/>
    <row r="755" s="86" customFormat="1" x14ac:dyDescent="0.2"/>
    <row r="756" s="86" customFormat="1" x14ac:dyDescent="0.2"/>
    <row r="757" s="86" customFormat="1" x14ac:dyDescent="0.2"/>
    <row r="758" s="86" customFormat="1" x14ac:dyDescent="0.2"/>
    <row r="759" s="86" customFormat="1" x14ac:dyDescent="0.2"/>
    <row r="760" s="86" customFormat="1" x14ac:dyDescent="0.2"/>
    <row r="761" s="86" customFormat="1" x14ac:dyDescent="0.2"/>
    <row r="762" s="86" customFormat="1" x14ac:dyDescent="0.2"/>
    <row r="763" s="86" customFormat="1" x14ac:dyDescent="0.2"/>
    <row r="764" s="86" customFormat="1" x14ac:dyDescent="0.2"/>
    <row r="765" s="86" customFormat="1" x14ac:dyDescent="0.2"/>
    <row r="766" s="86" customFormat="1" x14ac:dyDescent="0.2"/>
    <row r="767" s="86" customFormat="1" x14ac:dyDescent="0.2"/>
    <row r="768" s="86" customFormat="1" x14ac:dyDescent="0.2"/>
    <row r="769" s="86" customFormat="1" x14ac:dyDescent="0.2"/>
    <row r="770" s="86" customFormat="1" x14ac:dyDescent="0.2"/>
    <row r="771" s="86" customFormat="1" x14ac:dyDescent="0.2"/>
    <row r="772" s="86" customFormat="1" x14ac:dyDescent="0.2"/>
    <row r="773" s="86" customFormat="1" x14ac:dyDescent="0.2"/>
    <row r="774" s="86" customFormat="1" x14ac:dyDescent="0.2"/>
    <row r="775" s="86" customFormat="1" x14ac:dyDescent="0.2"/>
    <row r="776" s="86" customFormat="1" x14ac:dyDescent="0.2"/>
    <row r="777" s="86" customFormat="1" x14ac:dyDescent="0.2"/>
    <row r="778" s="86" customFormat="1" x14ac:dyDescent="0.2"/>
    <row r="779" s="86" customFormat="1" x14ac:dyDescent="0.2"/>
    <row r="780" s="86" customFormat="1" x14ac:dyDescent="0.2"/>
    <row r="781" s="86" customFormat="1" x14ac:dyDescent="0.2"/>
    <row r="782" s="86" customFormat="1" x14ac:dyDescent="0.2"/>
    <row r="783" s="86" customFormat="1" x14ac:dyDescent="0.2"/>
    <row r="784" s="86" customFormat="1" x14ac:dyDescent="0.2"/>
    <row r="785" s="86" customFormat="1" x14ac:dyDescent="0.2"/>
    <row r="786" s="86" customFormat="1" x14ac:dyDescent="0.2"/>
    <row r="787" s="86" customFormat="1" x14ac:dyDescent="0.2"/>
    <row r="788" s="86" customFormat="1" x14ac:dyDescent="0.2"/>
    <row r="789" s="86" customFormat="1" x14ac:dyDescent="0.2"/>
    <row r="790" s="86" customFormat="1" x14ac:dyDescent="0.2"/>
    <row r="791" s="86" customFormat="1" x14ac:dyDescent="0.2"/>
    <row r="792" s="86" customFormat="1" x14ac:dyDescent="0.2"/>
    <row r="793" s="86" customFormat="1" x14ac:dyDescent="0.2"/>
    <row r="794" s="86" customFormat="1" x14ac:dyDescent="0.2"/>
    <row r="795" s="86" customFormat="1" x14ac:dyDescent="0.2"/>
    <row r="796" s="86" customFormat="1" x14ac:dyDescent="0.2"/>
    <row r="797" s="86" customFormat="1" x14ac:dyDescent="0.2"/>
    <row r="798" s="86" customFormat="1" x14ac:dyDescent="0.2"/>
    <row r="799" s="86" customFormat="1" x14ac:dyDescent="0.2"/>
    <row r="800" s="86" customFormat="1" x14ac:dyDescent="0.2"/>
    <row r="801" s="86" customFormat="1" x14ac:dyDescent="0.2"/>
    <row r="802" s="86" customFormat="1" x14ac:dyDescent="0.2"/>
    <row r="803" s="86" customFormat="1" x14ac:dyDescent="0.2"/>
    <row r="804" s="86" customFormat="1" x14ac:dyDescent="0.2"/>
    <row r="805" s="86" customFormat="1" x14ac:dyDescent="0.2"/>
    <row r="806" s="86" customFormat="1" x14ac:dyDescent="0.2"/>
    <row r="807" s="86" customFormat="1" x14ac:dyDescent="0.2"/>
    <row r="808" s="86" customFormat="1" x14ac:dyDescent="0.2"/>
    <row r="809" s="86" customFormat="1" x14ac:dyDescent="0.2"/>
    <row r="810" s="86" customFormat="1" x14ac:dyDescent="0.2"/>
    <row r="811" s="86" customFormat="1" x14ac:dyDescent="0.2"/>
    <row r="812" s="86" customFormat="1" x14ac:dyDescent="0.2"/>
    <row r="813" s="86" customFormat="1" x14ac:dyDescent="0.2"/>
    <row r="814" s="86" customFormat="1" x14ac:dyDescent="0.2"/>
    <row r="815" s="86" customFormat="1" x14ac:dyDescent="0.2"/>
    <row r="816" s="86" customFormat="1" x14ac:dyDescent="0.2"/>
    <row r="817" s="86" customFormat="1" x14ac:dyDescent="0.2"/>
    <row r="818" s="86" customFormat="1" x14ac:dyDescent="0.2"/>
    <row r="819" s="86" customFormat="1" x14ac:dyDescent="0.2"/>
    <row r="820" s="86" customFormat="1" x14ac:dyDescent="0.2"/>
    <row r="821" s="86" customFormat="1" x14ac:dyDescent="0.2"/>
    <row r="822" s="86" customFormat="1" x14ac:dyDescent="0.2"/>
    <row r="823" s="86" customFormat="1" x14ac:dyDescent="0.2"/>
    <row r="824" s="86" customFormat="1" x14ac:dyDescent="0.2"/>
    <row r="825" s="86" customFormat="1" x14ac:dyDescent="0.2"/>
    <row r="826" s="86" customFormat="1" x14ac:dyDescent="0.2"/>
    <row r="827" s="86" customFormat="1" x14ac:dyDescent="0.2"/>
    <row r="828" s="86" customFormat="1" x14ac:dyDescent="0.2"/>
    <row r="829" s="86" customFormat="1" x14ac:dyDescent="0.2"/>
    <row r="830" s="86" customFormat="1" x14ac:dyDescent="0.2"/>
    <row r="831" s="86" customFormat="1" x14ac:dyDescent="0.2"/>
    <row r="832" s="86" customFormat="1" x14ac:dyDescent="0.2"/>
    <row r="833" s="86" customFormat="1" x14ac:dyDescent="0.2"/>
    <row r="834" s="86" customFormat="1" x14ac:dyDescent="0.2"/>
    <row r="835" s="86" customFormat="1" x14ac:dyDescent="0.2"/>
    <row r="836" s="86" customFormat="1" x14ac:dyDescent="0.2"/>
    <row r="837" s="86" customFormat="1" x14ac:dyDescent="0.2"/>
    <row r="838" s="86" customFormat="1" x14ac:dyDescent="0.2"/>
    <row r="839" s="86" customFormat="1" x14ac:dyDescent="0.2"/>
    <row r="840" s="86" customFormat="1" x14ac:dyDescent="0.2"/>
    <row r="841" s="86" customFormat="1" x14ac:dyDescent="0.2"/>
    <row r="842" s="86" customFormat="1" x14ac:dyDescent="0.2"/>
    <row r="843" s="86" customFormat="1" x14ac:dyDescent="0.2"/>
    <row r="844" s="86" customFormat="1" x14ac:dyDescent="0.2"/>
    <row r="845" s="86" customFormat="1" x14ac:dyDescent="0.2"/>
    <row r="846" s="86" customFormat="1" x14ac:dyDescent="0.2"/>
    <row r="847" s="86" customFormat="1" x14ac:dyDescent="0.2"/>
    <row r="848" s="86" customFormat="1" x14ac:dyDescent="0.2"/>
    <row r="849" s="86" customFormat="1" x14ac:dyDescent="0.2"/>
    <row r="850" s="86" customFormat="1" x14ac:dyDescent="0.2"/>
    <row r="851" s="86" customFormat="1" x14ac:dyDescent="0.2"/>
    <row r="852" s="86" customFormat="1" x14ac:dyDescent="0.2"/>
    <row r="853" s="86" customFormat="1" x14ac:dyDescent="0.2"/>
    <row r="854" s="86" customFormat="1" x14ac:dyDescent="0.2"/>
    <row r="855" s="86" customFormat="1" x14ac:dyDescent="0.2"/>
    <row r="856" s="86" customFormat="1" x14ac:dyDescent="0.2"/>
    <row r="857" s="86" customFormat="1" x14ac:dyDescent="0.2"/>
    <row r="858" s="86" customFormat="1" x14ac:dyDescent="0.2"/>
    <row r="859" s="86" customFormat="1" x14ac:dyDescent="0.2"/>
    <row r="860" s="86" customFormat="1" x14ac:dyDescent="0.2"/>
    <row r="861" s="86" customFormat="1" x14ac:dyDescent="0.2"/>
    <row r="862" s="86" customFormat="1" x14ac:dyDescent="0.2"/>
    <row r="863" s="86" customFormat="1" x14ac:dyDescent="0.2"/>
    <row r="864" s="86" customFormat="1" x14ac:dyDescent="0.2"/>
    <row r="865" s="86" customFormat="1" x14ac:dyDescent="0.2"/>
    <row r="866" s="86" customFormat="1" x14ac:dyDescent="0.2"/>
    <row r="867" s="86" customFormat="1" x14ac:dyDescent="0.2"/>
    <row r="868" s="86" customFormat="1" x14ac:dyDescent="0.2"/>
    <row r="869" s="86" customFormat="1" x14ac:dyDescent="0.2"/>
    <row r="870" s="86" customFormat="1" x14ac:dyDescent="0.2"/>
    <row r="871" s="86" customFormat="1" x14ac:dyDescent="0.2"/>
    <row r="872" s="86" customFormat="1" x14ac:dyDescent="0.2"/>
    <row r="873" s="86" customFormat="1" x14ac:dyDescent="0.2"/>
    <row r="874" s="86" customFormat="1" x14ac:dyDescent="0.2"/>
    <row r="875" s="86" customFormat="1" x14ac:dyDescent="0.2"/>
    <row r="876" s="86" customFormat="1" x14ac:dyDescent="0.2"/>
    <row r="877" s="86" customFormat="1" x14ac:dyDescent="0.2"/>
    <row r="878" s="86" customFormat="1" x14ac:dyDescent="0.2"/>
    <row r="879" s="86" customFormat="1" x14ac:dyDescent="0.2"/>
    <row r="880" s="86" customFormat="1" x14ac:dyDescent="0.2"/>
    <row r="881" s="86" customFormat="1" x14ac:dyDescent="0.2"/>
    <row r="882" s="86" customFormat="1" x14ac:dyDescent="0.2"/>
    <row r="883" s="86" customFormat="1" x14ac:dyDescent="0.2"/>
    <row r="884" s="86" customFormat="1" x14ac:dyDescent="0.2"/>
    <row r="885" s="86" customFormat="1" x14ac:dyDescent="0.2"/>
    <row r="886" s="86" customFormat="1" x14ac:dyDescent="0.2"/>
    <row r="887" s="86" customFormat="1" x14ac:dyDescent="0.2"/>
    <row r="888" s="86" customFormat="1" x14ac:dyDescent="0.2"/>
    <row r="889" s="86" customFormat="1" x14ac:dyDescent="0.2"/>
    <row r="890" s="86" customFormat="1" x14ac:dyDescent="0.2"/>
    <row r="891" s="86" customFormat="1" x14ac:dyDescent="0.2"/>
    <row r="892" s="86" customFormat="1" x14ac:dyDescent="0.2"/>
    <row r="893" s="86" customFormat="1" x14ac:dyDescent="0.2"/>
    <row r="894" s="86" customFormat="1" x14ac:dyDescent="0.2"/>
    <row r="895" s="86" customFormat="1" x14ac:dyDescent="0.2"/>
    <row r="896" s="86" customFormat="1" x14ac:dyDescent="0.2"/>
    <row r="897" s="86" customFormat="1" x14ac:dyDescent="0.2"/>
    <row r="898" s="86" customFormat="1" x14ac:dyDescent="0.2"/>
    <row r="899" s="86" customFormat="1" x14ac:dyDescent="0.2"/>
    <row r="900" s="86" customFormat="1" x14ac:dyDescent="0.2"/>
    <row r="901" s="86" customFormat="1" x14ac:dyDescent="0.2"/>
    <row r="902" s="86" customFormat="1" x14ac:dyDescent="0.2"/>
    <row r="903" s="86" customFormat="1" x14ac:dyDescent="0.2"/>
    <row r="904" s="86" customFormat="1" x14ac:dyDescent="0.2"/>
    <row r="905" s="86" customFormat="1" x14ac:dyDescent="0.2"/>
    <row r="906" s="86" customFormat="1" x14ac:dyDescent="0.2"/>
    <row r="907" s="86" customFormat="1" x14ac:dyDescent="0.2"/>
    <row r="908" s="86" customFormat="1" x14ac:dyDescent="0.2"/>
    <row r="909" s="86" customFormat="1" x14ac:dyDescent="0.2"/>
    <row r="910" s="86" customFormat="1" x14ac:dyDescent="0.2"/>
    <row r="911" s="86" customFormat="1" x14ac:dyDescent="0.2"/>
    <row r="912" s="86" customFormat="1" x14ac:dyDescent="0.2"/>
    <row r="913" s="86" customFormat="1" x14ac:dyDescent="0.2"/>
    <row r="914" s="86" customFormat="1" x14ac:dyDescent="0.2"/>
    <row r="915" s="86" customFormat="1" x14ac:dyDescent="0.2"/>
    <row r="916" s="86" customFormat="1" x14ac:dyDescent="0.2"/>
    <row r="917" s="86" customFormat="1" x14ac:dyDescent="0.2"/>
    <row r="918" s="86" customFormat="1" x14ac:dyDescent="0.2"/>
    <row r="919" s="86" customFormat="1" x14ac:dyDescent="0.2"/>
    <row r="920" s="86" customFormat="1" x14ac:dyDescent="0.2"/>
    <row r="921" s="86" customFormat="1" x14ac:dyDescent="0.2"/>
    <row r="922" s="86" customFormat="1" x14ac:dyDescent="0.2"/>
    <row r="923" s="86" customFormat="1" x14ac:dyDescent="0.2"/>
    <row r="924" s="86" customFormat="1" x14ac:dyDescent="0.2"/>
    <row r="925" s="86" customFormat="1" x14ac:dyDescent="0.2"/>
    <row r="926" s="86" customFormat="1" x14ac:dyDescent="0.2"/>
    <row r="927" s="86" customFormat="1" x14ac:dyDescent="0.2"/>
    <row r="928" s="86" customFormat="1" x14ac:dyDescent="0.2"/>
    <row r="929" s="86" customFormat="1" x14ac:dyDescent="0.2"/>
    <row r="930" s="86" customFormat="1" x14ac:dyDescent="0.2"/>
    <row r="931" s="86" customFormat="1" x14ac:dyDescent="0.2"/>
    <row r="932" s="86" customFormat="1" x14ac:dyDescent="0.2"/>
    <row r="933" s="86" customFormat="1" x14ac:dyDescent="0.2"/>
    <row r="934" s="86" customFormat="1" x14ac:dyDescent="0.2"/>
    <row r="935" s="86" customFormat="1" x14ac:dyDescent="0.2"/>
    <row r="936" s="86" customFormat="1" x14ac:dyDescent="0.2"/>
    <row r="937" s="86" customFormat="1" x14ac:dyDescent="0.2"/>
    <row r="938" s="86" customFormat="1" x14ac:dyDescent="0.2"/>
  </sheetData>
  <mergeCells count="1">
    <mergeCell ref="A4:A5"/>
  </mergeCells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E920"/>
  <sheetViews>
    <sheetView workbookViewId="0">
      <selection activeCell="K26" sqref="K26"/>
    </sheetView>
  </sheetViews>
  <sheetFormatPr defaultColWidth="9.140625" defaultRowHeight="15" x14ac:dyDescent="0.25"/>
  <cols>
    <col min="1" max="1" width="10.42578125" style="65" customWidth="1"/>
    <col min="2" max="2" width="9.140625" style="65"/>
    <col min="3" max="3" width="15.7109375" style="65" customWidth="1"/>
    <col min="4" max="4" width="24" style="65" customWidth="1"/>
    <col min="5" max="5" width="34.85546875" style="65" customWidth="1"/>
    <col min="6" max="16384" width="9.140625" style="65"/>
  </cols>
  <sheetData>
    <row r="1" spans="1:5" x14ac:dyDescent="0.25">
      <c r="A1" s="59" t="s">
        <v>208</v>
      </c>
      <c r="B1" s="64"/>
      <c r="C1" s="64"/>
      <c r="D1" s="64"/>
      <c r="E1" s="64"/>
    </row>
    <row r="2" spans="1:5" x14ac:dyDescent="0.25">
      <c r="A2" s="748" t="s">
        <v>470</v>
      </c>
      <c r="B2" s="748"/>
      <c r="C2" s="748"/>
      <c r="D2" s="748"/>
      <c r="E2" s="748"/>
    </row>
    <row r="3" spans="1:5" x14ac:dyDescent="0.25">
      <c r="A3" s="105"/>
      <c r="B3" s="64"/>
      <c r="C3" s="64"/>
      <c r="D3" s="64"/>
      <c r="E3" s="47" t="s">
        <v>471</v>
      </c>
    </row>
    <row r="4" spans="1:5" ht="34.5" customHeight="1" x14ac:dyDescent="0.25">
      <c r="A4" s="737"/>
      <c r="B4" s="222" t="s">
        <v>165</v>
      </c>
      <c r="C4" s="222" t="s">
        <v>186</v>
      </c>
      <c r="D4" s="222" t="s">
        <v>188</v>
      </c>
      <c r="E4" s="218" t="s">
        <v>472</v>
      </c>
    </row>
    <row r="5" spans="1:5" ht="25.5" x14ac:dyDescent="0.25">
      <c r="A5" s="746"/>
      <c r="B5" s="223" t="s">
        <v>157</v>
      </c>
      <c r="C5" s="223" t="s">
        <v>187</v>
      </c>
      <c r="D5" s="223" t="s">
        <v>189</v>
      </c>
      <c r="E5" s="85" t="s">
        <v>209</v>
      </c>
    </row>
    <row r="6" spans="1:5" x14ac:dyDescent="0.25">
      <c r="A6" s="529">
        <v>2021</v>
      </c>
      <c r="B6" s="396">
        <v>98.9</v>
      </c>
      <c r="C6" s="396">
        <v>99.2</v>
      </c>
      <c r="D6" s="396">
        <v>99.9</v>
      </c>
      <c r="E6" s="396">
        <v>92.3</v>
      </c>
    </row>
    <row r="7" spans="1:5" x14ac:dyDescent="0.25">
      <c r="A7" s="529">
        <v>2022</v>
      </c>
      <c r="B7" s="396">
        <v>100.7473059</v>
      </c>
      <c r="C7" s="396">
        <v>100.2747037</v>
      </c>
      <c r="D7" s="396">
        <v>100.8904593</v>
      </c>
      <c r="E7" s="396">
        <v>99.515589199999994</v>
      </c>
    </row>
    <row r="8" spans="1:5" s="67" customFormat="1" x14ac:dyDescent="0.25">
      <c r="A8" s="529">
        <v>2023</v>
      </c>
      <c r="B8" s="396">
        <v>97.777227800000006</v>
      </c>
      <c r="C8" s="396">
        <v>101.80416409999999</v>
      </c>
      <c r="D8" s="396">
        <v>96.753533200000007</v>
      </c>
      <c r="E8" s="396">
        <v>102.0785657</v>
      </c>
    </row>
    <row r="9" spans="1:5" s="67" customFormat="1" x14ac:dyDescent="0.25">
      <c r="A9" s="529">
        <v>2024</v>
      </c>
      <c r="B9" s="396">
        <v>95.192157100000003</v>
      </c>
      <c r="C9" s="396">
        <v>100.13455329999999</v>
      </c>
      <c r="D9" s="396">
        <v>93.764531899999994</v>
      </c>
      <c r="E9" s="396">
        <v>101.2747122</v>
      </c>
    </row>
    <row r="10" spans="1:5" s="67" customFormat="1" x14ac:dyDescent="0.25">
      <c r="A10" s="529">
        <v>2025</v>
      </c>
      <c r="B10" s="396">
        <v>97.323640900000001</v>
      </c>
      <c r="C10" s="396">
        <v>97.793013099999996</v>
      </c>
      <c r="D10" s="396">
        <v>96.798585399999993</v>
      </c>
      <c r="E10" s="396">
        <v>100.227073</v>
      </c>
    </row>
    <row r="11" spans="1:5" s="67" customFormat="1" x14ac:dyDescent="0.25">
      <c r="A11" s="529"/>
      <c r="B11" s="68"/>
      <c r="C11" s="68"/>
      <c r="D11" s="68"/>
      <c r="E11" s="68"/>
    </row>
    <row r="12" spans="1:5" s="67" customFormat="1" x14ac:dyDescent="0.25">
      <c r="A12" s="328">
        <v>2025</v>
      </c>
      <c r="B12" s="327"/>
      <c r="C12" s="327"/>
      <c r="D12" s="327"/>
      <c r="E12" s="327"/>
    </row>
    <row r="13" spans="1:5" s="67" customFormat="1" x14ac:dyDescent="0.25">
      <c r="A13" s="289" t="s">
        <v>749</v>
      </c>
      <c r="B13" s="327">
        <v>96.906086599999995</v>
      </c>
      <c r="C13" s="327">
        <v>98.286022399999993</v>
      </c>
      <c r="D13" s="327">
        <v>96.291149099999998</v>
      </c>
      <c r="E13" s="327">
        <v>99.780252000000004</v>
      </c>
    </row>
    <row r="14" spans="1:5" s="67" customFormat="1" x14ac:dyDescent="0.25">
      <c r="A14" s="289" t="s">
        <v>646</v>
      </c>
      <c r="B14" s="327">
        <v>96.760163700000007</v>
      </c>
      <c r="C14" s="327">
        <v>97.823826199999999</v>
      </c>
      <c r="D14" s="327">
        <v>96.122938199999993</v>
      </c>
      <c r="E14" s="327">
        <v>99.970700300000004</v>
      </c>
    </row>
    <row r="15" spans="1:5" s="67" customFormat="1" x14ac:dyDescent="0.25">
      <c r="A15" s="289" t="s">
        <v>268</v>
      </c>
      <c r="B15" s="327">
        <v>96.5</v>
      </c>
      <c r="C15" s="327">
        <v>97.9</v>
      </c>
      <c r="D15" s="327">
        <v>95.8</v>
      </c>
      <c r="E15" s="327">
        <v>99.8</v>
      </c>
    </row>
    <row r="16" spans="1:5" s="67" customFormat="1" x14ac:dyDescent="0.25">
      <c r="A16" s="289" t="s">
        <v>659</v>
      </c>
      <c r="B16" s="327">
        <v>96</v>
      </c>
      <c r="C16" s="327">
        <v>96.6</v>
      </c>
      <c r="D16" s="327">
        <v>95.4</v>
      </c>
      <c r="E16" s="327">
        <v>99.6</v>
      </c>
    </row>
    <row r="17" spans="1:5" s="67" customFormat="1" x14ac:dyDescent="0.25">
      <c r="A17" s="328" t="s">
        <v>270</v>
      </c>
      <c r="B17" s="327">
        <v>95.700801200000001</v>
      </c>
      <c r="C17" s="327">
        <v>95.975041399999995</v>
      </c>
      <c r="D17" s="327">
        <v>95.019954999999996</v>
      </c>
      <c r="E17" s="327">
        <v>99.6777029</v>
      </c>
    </row>
    <row r="18" spans="1:5" s="67" customFormat="1" x14ac:dyDescent="0.25">
      <c r="A18" s="289">
        <v>2026</v>
      </c>
      <c r="B18" s="327"/>
      <c r="C18" s="327"/>
      <c r="D18" s="327"/>
      <c r="E18" s="327"/>
    </row>
    <row r="19" spans="1:5" s="67" customFormat="1" x14ac:dyDescent="0.25">
      <c r="A19" s="289" t="s">
        <v>650</v>
      </c>
      <c r="B19" s="327">
        <v>98.3</v>
      </c>
      <c r="C19" s="327">
        <v>98.8</v>
      </c>
      <c r="D19" s="327">
        <v>97.989924700000003</v>
      </c>
      <c r="E19" s="327">
        <v>99.9</v>
      </c>
    </row>
    <row r="20" spans="1:5" s="67" customFormat="1" ht="15.75" x14ac:dyDescent="0.25">
      <c r="A20" s="289" t="s">
        <v>750</v>
      </c>
      <c r="B20" s="327">
        <v>98.1741703</v>
      </c>
      <c r="C20" s="327">
        <v>97.596561399999999</v>
      </c>
      <c r="D20" s="327">
        <v>98.064617900000002</v>
      </c>
      <c r="E20" s="327">
        <v>99.174157699999995</v>
      </c>
    </row>
    <row r="21" spans="1:5" s="67" customFormat="1" x14ac:dyDescent="0.25">
      <c r="A21" s="289" t="s">
        <v>432</v>
      </c>
      <c r="B21" s="327">
        <v>98.312754499999997</v>
      </c>
      <c r="C21" s="327">
        <v>96.508211900000006</v>
      </c>
      <c r="D21" s="327">
        <v>98.365880200000007</v>
      </c>
      <c r="E21" s="327">
        <v>99.115690999999998</v>
      </c>
    </row>
    <row r="22" spans="1:5" s="67" customFormat="1" x14ac:dyDescent="0.25">
      <c r="A22" s="289" t="s">
        <v>519</v>
      </c>
      <c r="B22" s="327">
        <v>96.7</v>
      </c>
      <c r="C22" s="327">
        <v>83.8</v>
      </c>
      <c r="D22" s="327">
        <v>97.7</v>
      </c>
      <c r="E22" s="327">
        <v>98.7</v>
      </c>
    </row>
    <row r="23" spans="1:5" s="67" customFormat="1" x14ac:dyDescent="0.25">
      <c r="A23" s="289" t="s">
        <v>688</v>
      </c>
      <c r="B23" s="327">
        <v>96.4</v>
      </c>
      <c r="C23" s="327">
        <v>82.8</v>
      </c>
      <c r="D23" s="327">
        <v>97.5</v>
      </c>
      <c r="E23" s="327">
        <v>98.5</v>
      </c>
    </row>
    <row r="24" spans="1:5" s="67" customFormat="1" x14ac:dyDescent="0.25">
      <c r="A24" s="289" t="s">
        <v>734</v>
      </c>
      <c r="B24" s="327">
        <v>96.4</v>
      </c>
      <c r="C24" s="327">
        <v>82.5</v>
      </c>
      <c r="D24" s="327">
        <v>97.5</v>
      </c>
      <c r="E24" s="327">
        <v>98.5</v>
      </c>
    </row>
    <row r="25" spans="1:5" s="67" customFormat="1" x14ac:dyDescent="0.25">
      <c r="A25" s="289" t="s">
        <v>467</v>
      </c>
      <c r="B25" s="327">
        <v>96.376480400000005</v>
      </c>
      <c r="C25" s="327">
        <v>82.477966800000004</v>
      </c>
      <c r="D25" s="327">
        <v>97.434705800000003</v>
      </c>
      <c r="E25" s="327">
        <v>98.750274099999999</v>
      </c>
    </row>
    <row r="26" spans="1:5" s="67" customFormat="1" ht="15.75" x14ac:dyDescent="0.25">
      <c r="A26" s="289" t="s">
        <v>745</v>
      </c>
      <c r="B26" s="327">
        <v>95.744068299999995</v>
      </c>
      <c r="C26" s="327">
        <v>82.998481799999993</v>
      </c>
      <c r="D26" s="327">
        <v>96.550837000000001</v>
      </c>
      <c r="E26" s="327">
        <v>98.881824199999997</v>
      </c>
    </row>
    <row r="27" spans="1:5" s="67" customFormat="1" x14ac:dyDescent="0.25">
      <c r="A27" s="289"/>
      <c r="B27" s="327"/>
      <c r="C27" s="327"/>
      <c r="D27" s="327"/>
      <c r="E27" s="327"/>
    </row>
    <row r="28" spans="1:5" s="67" customFormat="1" x14ac:dyDescent="0.25">
      <c r="A28" s="289"/>
      <c r="B28" s="327"/>
      <c r="C28" s="327"/>
      <c r="D28" s="327"/>
      <c r="E28" s="327"/>
    </row>
    <row r="29" spans="1:5" s="67" customFormat="1" ht="15.75" x14ac:dyDescent="0.25">
      <c r="A29" s="86" t="s">
        <v>525</v>
      </c>
    </row>
    <row r="30" spans="1:5" s="67" customFormat="1" x14ac:dyDescent="0.25">
      <c r="A30" s="191" t="s">
        <v>536</v>
      </c>
    </row>
    <row r="31" spans="1:5" s="67" customFormat="1" x14ac:dyDescent="0.25"/>
    <row r="32" spans="1:5" s="67" customFormat="1" x14ac:dyDescent="0.25"/>
    <row r="33" s="67" customFormat="1" x14ac:dyDescent="0.25"/>
    <row r="34" s="67" customFormat="1" x14ac:dyDescent="0.25"/>
    <row r="35" s="67" customFormat="1" x14ac:dyDescent="0.25"/>
    <row r="36" s="67" customFormat="1" x14ac:dyDescent="0.25"/>
    <row r="37" s="67" customFormat="1" x14ac:dyDescent="0.25"/>
    <row r="38" s="67" customFormat="1" x14ac:dyDescent="0.25"/>
    <row r="39" s="67" customFormat="1" x14ac:dyDescent="0.25"/>
    <row r="40" s="67" customFormat="1" x14ac:dyDescent="0.25"/>
    <row r="41" s="67" customFormat="1" x14ac:dyDescent="0.25"/>
    <row r="42" s="67" customFormat="1" x14ac:dyDescent="0.25"/>
    <row r="43" s="67" customFormat="1" x14ac:dyDescent="0.25"/>
    <row r="44" s="67" customFormat="1" x14ac:dyDescent="0.25"/>
    <row r="45" s="67" customFormat="1" x14ac:dyDescent="0.25"/>
    <row r="46" s="67" customFormat="1" x14ac:dyDescent="0.25"/>
    <row r="47" s="67" customFormat="1" x14ac:dyDescent="0.25"/>
    <row r="48" s="67" customFormat="1" x14ac:dyDescent="0.25"/>
    <row r="49" s="67" customFormat="1" x14ac:dyDescent="0.25"/>
    <row r="50" s="67" customFormat="1" x14ac:dyDescent="0.25"/>
    <row r="51" s="67" customFormat="1" x14ac:dyDescent="0.25"/>
    <row r="52" s="67" customFormat="1" x14ac:dyDescent="0.25"/>
    <row r="53" s="67" customFormat="1" x14ac:dyDescent="0.25"/>
    <row r="54" s="67" customFormat="1" x14ac:dyDescent="0.25"/>
    <row r="55" s="67" customFormat="1" x14ac:dyDescent="0.25"/>
    <row r="56" s="67" customFormat="1" x14ac:dyDescent="0.25"/>
    <row r="57" s="67" customFormat="1" x14ac:dyDescent="0.25"/>
    <row r="58" s="67" customFormat="1" x14ac:dyDescent="0.25"/>
    <row r="59" s="67" customFormat="1" x14ac:dyDescent="0.25"/>
    <row r="60" s="67" customFormat="1" x14ac:dyDescent="0.25"/>
    <row r="61" s="67" customFormat="1" x14ac:dyDescent="0.25"/>
    <row r="62" s="67" customFormat="1" x14ac:dyDescent="0.25"/>
    <row r="63" s="67" customFormat="1" x14ac:dyDescent="0.25"/>
    <row r="64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  <row r="917" s="67" customFormat="1" x14ac:dyDescent="0.25"/>
    <row r="918" s="67" customFormat="1" x14ac:dyDescent="0.25"/>
    <row r="919" s="67" customFormat="1" x14ac:dyDescent="0.25"/>
    <row r="920" s="67" customFormat="1" x14ac:dyDescent="0.25"/>
  </sheetData>
  <mergeCells count="2">
    <mergeCell ref="A2:E2"/>
    <mergeCell ref="A4:A5"/>
  </mergeCells>
  <pageMargins left="0.7" right="0.7" top="0.75" bottom="0.75" header="0.3" footer="0.3"/>
  <pageSetup paperSize="9" orientation="landscape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Sheet52"/>
  <dimension ref="A1:J938"/>
  <sheetViews>
    <sheetView zoomScaleNormal="100" workbookViewId="0">
      <selection activeCell="H10" sqref="H10"/>
    </sheetView>
  </sheetViews>
  <sheetFormatPr defaultColWidth="9.140625" defaultRowHeight="15" x14ac:dyDescent="0.25"/>
  <cols>
    <col min="1" max="1" width="20.85546875" style="65" customWidth="1"/>
    <col min="2" max="2" width="14.42578125" style="65" customWidth="1"/>
    <col min="3" max="4" width="13.140625" style="65" customWidth="1"/>
    <col min="5" max="5" width="14.28515625" style="65" customWidth="1"/>
    <col min="6" max="6" width="20" style="65" customWidth="1"/>
    <col min="7" max="16384" width="9.140625" style="65"/>
  </cols>
  <sheetData>
    <row r="1" spans="1:10" x14ac:dyDescent="0.25">
      <c r="A1" s="59" t="s">
        <v>492</v>
      </c>
      <c r="B1" s="68"/>
      <c r="C1" s="68"/>
    </row>
    <row r="2" spans="1:10" x14ac:dyDescent="0.25">
      <c r="A2" s="104" t="s">
        <v>491</v>
      </c>
      <c r="B2" s="68"/>
      <c r="C2" s="68"/>
    </row>
    <row r="3" spans="1:10" ht="30" customHeight="1" x14ac:dyDescent="0.25">
      <c r="A3" s="754"/>
      <c r="B3" s="756" t="s">
        <v>540</v>
      </c>
      <c r="C3" s="607" t="s">
        <v>539</v>
      </c>
      <c r="D3" s="607"/>
      <c r="E3" s="607"/>
      <c r="F3" s="758"/>
    </row>
    <row r="4" spans="1:10" ht="25.5" x14ac:dyDescent="0.25">
      <c r="A4" s="755"/>
      <c r="B4" s="757"/>
      <c r="C4" s="214" t="s">
        <v>764</v>
      </c>
      <c r="D4" s="214" t="s">
        <v>743</v>
      </c>
      <c r="E4" s="214" t="s">
        <v>744</v>
      </c>
      <c r="F4" s="759"/>
    </row>
    <row r="5" spans="1:10" ht="21.75" customHeight="1" x14ac:dyDescent="0.25">
      <c r="A5" s="360" t="s">
        <v>626</v>
      </c>
      <c r="B5" s="215">
        <v>100</v>
      </c>
      <c r="C5" s="215">
        <v>99.566951583352221</v>
      </c>
      <c r="D5" s="215">
        <v>101.7573915365565</v>
      </c>
      <c r="E5" s="215">
        <v>97.123715321423774</v>
      </c>
      <c r="F5" s="520" t="s">
        <v>627</v>
      </c>
    </row>
    <row r="6" spans="1:10" ht="21.75" customHeight="1" x14ac:dyDescent="0.25">
      <c r="A6" s="360" t="s">
        <v>628</v>
      </c>
      <c r="B6" s="215">
        <v>36.47025399170407</v>
      </c>
      <c r="C6" s="215">
        <v>105.02891514563703</v>
      </c>
      <c r="D6" s="215">
        <v>102.11614006048761</v>
      </c>
      <c r="E6" s="215">
        <v>98.285015574450554</v>
      </c>
      <c r="F6" s="520" t="s">
        <v>629</v>
      </c>
    </row>
    <row r="7" spans="1:10" ht="21.75" customHeight="1" x14ac:dyDescent="0.25">
      <c r="A7" s="360" t="s">
        <v>630</v>
      </c>
      <c r="B7" s="215">
        <v>63.52974600829593</v>
      </c>
      <c r="C7" s="215">
        <v>96.431425142180117</v>
      </c>
      <c r="D7" s="215">
        <v>101.55144628084575</v>
      </c>
      <c r="E7" s="215">
        <v>96.457052571300622</v>
      </c>
      <c r="F7" s="520" t="s">
        <v>631</v>
      </c>
    </row>
    <row r="9" spans="1:10" ht="31.5" customHeight="1" x14ac:dyDescent="0.25">
      <c r="A9" s="753" t="s">
        <v>674</v>
      </c>
      <c r="B9" s="753"/>
      <c r="C9" s="753"/>
      <c r="D9" s="753"/>
      <c r="E9" s="753"/>
      <c r="F9" s="753"/>
    </row>
    <row r="10" spans="1:10" s="67" customFormat="1" ht="27" customHeight="1" x14ac:dyDescent="0.25">
      <c r="A10" s="753" t="s">
        <v>675</v>
      </c>
      <c r="B10" s="753"/>
      <c r="C10" s="753"/>
      <c r="D10" s="753"/>
      <c r="E10" s="753"/>
      <c r="F10" s="753"/>
    </row>
    <row r="11" spans="1:10" s="67" customFormat="1" x14ac:dyDescent="0.25"/>
    <row r="12" spans="1:10" s="67" customFormat="1" x14ac:dyDescent="0.25">
      <c r="H12" s="183"/>
      <c r="I12" s="183"/>
      <c r="J12" s="183"/>
    </row>
    <row r="13" spans="1:10" s="67" customFormat="1" x14ac:dyDescent="0.25">
      <c r="H13" s="183"/>
      <c r="I13" s="183"/>
      <c r="J13" s="183"/>
    </row>
    <row r="14" spans="1:10" s="67" customFormat="1" x14ac:dyDescent="0.25">
      <c r="H14" s="183"/>
      <c r="I14" s="183"/>
      <c r="J14" s="183"/>
    </row>
    <row r="15" spans="1:10" s="67" customFormat="1" x14ac:dyDescent="0.25"/>
    <row r="16" spans="1:10" s="67" customFormat="1" x14ac:dyDescent="0.25"/>
    <row r="17" s="67" customFormat="1" x14ac:dyDescent="0.25"/>
    <row r="18" s="67" customFormat="1" x14ac:dyDescent="0.25"/>
    <row r="19" s="67" customFormat="1" x14ac:dyDescent="0.25"/>
    <row r="20" s="67" customFormat="1" x14ac:dyDescent="0.25"/>
    <row r="21" s="67" customFormat="1" x14ac:dyDescent="0.25"/>
    <row r="22" s="67" customFormat="1" x14ac:dyDescent="0.25"/>
    <row r="23" s="67" customFormat="1" x14ac:dyDescent="0.25"/>
    <row r="24" s="67" customFormat="1" x14ac:dyDescent="0.25"/>
    <row r="25" s="67" customFormat="1" x14ac:dyDescent="0.25"/>
    <row r="26" s="67" customFormat="1" x14ac:dyDescent="0.25"/>
    <row r="27" s="67" customFormat="1" x14ac:dyDescent="0.25"/>
    <row r="28" s="67" customFormat="1" x14ac:dyDescent="0.25"/>
    <row r="29" s="67" customFormat="1" x14ac:dyDescent="0.25"/>
    <row r="30" s="67" customFormat="1" x14ac:dyDescent="0.25"/>
    <row r="31" s="67" customFormat="1" x14ac:dyDescent="0.25"/>
    <row r="32" s="67" customFormat="1" x14ac:dyDescent="0.25"/>
    <row r="33" s="67" customFormat="1" x14ac:dyDescent="0.25"/>
    <row r="34" s="67" customFormat="1" x14ac:dyDescent="0.25"/>
    <row r="35" s="67" customFormat="1" x14ac:dyDescent="0.25"/>
    <row r="36" s="67" customFormat="1" x14ac:dyDescent="0.25"/>
    <row r="37" s="67" customFormat="1" x14ac:dyDescent="0.25"/>
    <row r="38" s="67" customFormat="1" x14ac:dyDescent="0.25"/>
    <row r="39" s="67" customFormat="1" x14ac:dyDescent="0.25"/>
    <row r="40" s="67" customFormat="1" x14ac:dyDescent="0.25"/>
    <row r="41" s="67" customFormat="1" x14ac:dyDescent="0.25"/>
    <row r="42" s="67" customFormat="1" x14ac:dyDescent="0.25"/>
    <row r="43" s="67" customFormat="1" x14ac:dyDescent="0.25"/>
    <row r="44" s="67" customFormat="1" x14ac:dyDescent="0.25"/>
    <row r="45" s="67" customFormat="1" x14ac:dyDescent="0.25"/>
    <row r="46" s="67" customFormat="1" x14ac:dyDescent="0.25"/>
    <row r="47" s="67" customFormat="1" x14ac:dyDescent="0.25"/>
    <row r="48" s="67" customFormat="1" x14ac:dyDescent="0.25"/>
    <row r="49" s="67" customFormat="1" x14ac:dyDescent="0.25"/>
    <row r="50" s="67" customFormat="1" x14ac:dyDescent="0.25"/>
    <row r="51" s="67" customFormat="1" x14ac:dyDescent="0.25"/>
    <row r="52" s="67" customFormat="1" x14ac:dyDescent="0.25"/>
    <row r="53" s="67" customFormat="1" x14ac:dyDescent="0.25"/>
    <row r="54" s="67" customFormat="1" x14ac:dyDescent="0.25"/>
    <row r="55" s="67" customFormat="1" x14ac:dyDescent="0.25"/>
    <row r="56" s="67" customFormat="1" x14ac:dyDescent="0.25"/>
    <row r="57" s="67" customFormat="1" x14ac:dyDescent="0.25"/>
    <row r="58" s="67" customFormat="1" x14ac:dyDescent="0.25"/>
    <row r="59" s="67" customFormat="1" x14ac:dyDescent="0.25"/>
    <row r="60" s="67" customFormat="1" x14ac:dyDescent="0.25"/>
    <row r="61" s="67" customFormat="1" x14ac:dyDescent="0.25"/>
    <row r="62" s="67" customFormat="1" x14ac:dyDescent="0.25"/>
    <row r="63" s="67" customFormat="1" x14ac:dyDescent="0.25"/>
    <row r="64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  <row r="917" s="67" customFormat="1" x14ac:dyDescent="0.25"/>
    <row r="918" s="67" customFormat="1" x14ac:dyDescent="0.25"/>
    <row r="919" s="67" customFormat="1" x14ac:dyDescent="0.25"/>
    <row r="920" s="67" customFormat="1" x14ac:dyDescent="0.25"/>
    <row r="921" s="67" customFormat="1" x14ac:dyDescent="0.25"/>
    <row r="922" s="67" customFormat="1" x14ac:dyDescent="0.25"/>
    <row r="923" s="67" customFormat="1" x14ac:dyDescent="0.25"/>
    <row r="924" s="67" customFormat="1" x14ac:dyDescent="0.25"/>
    <row r="925" s="67" customFormat="1" x14ac:dyDescent="0.25"/>
    <row r="926" s="67" customFormat="1" x14ac:dyDescent="0.25"/>
    <row r="927" s="67" customFormat="1" x14ac:dyDescent="0.25"/>
    <row r="928" s="67" customFormat="1" x14ac:dyDescent="0.25"/>
    <row r="929" s="67" customFormat="1" x14ac:dyDescent="0.25"/>
    <row r="930" s="67" customFormat="1" x14ac:dyDescent="0.25"/>
    <row r="931" s="67" customFormat="1" x14ac:dyDescent="0.25"/>
    <row r="932" s="67" customFormat="1" x14ac:dyDescent="0.25"/>
    <row r="933" s="67" customFormat="1" x14ac:dyDescent="0.25"/>
    <row r="934" s="67" customFormat="1" x14ac:dyDescent="0.25"/>
    <row r="935" s="67" customFormat="1" x14ac:dyDescent="0.25"/>
    <row r="936" s="67" customFormat="1" x14ac:dyDescent="0.25"/>
    <row r="937" s="67" customFormat="1" x14ac:dyDescent="0.25"/>
    <row r="938" s="67" customFormat="1" x14ac:dyDescent="0.25"/>
  </sheetData>
  <mergeCells count="6">
    <mergeCell ref="A10:F10"/>
    <mergeCell ref="A3:A4"/>
    <mergeCell ref="B3:B4"/>
    <mergeCell ref="A9:F9"/>
    <mergeCell ref="C3:E3"/>
    <mergeCell ref="F3:F4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Sheet54"/>
  <dimension ref="A1:J928"/>
  <sheetViews>
    <sheetView workbookViewId="0">
      <selection activeCell="K31" sqref="K31"/>
    </sheetView>
  </sheetViews>
  <sheetFormatPr defaultColWidth="9.140625" defaultRowHeight="12.75" x14ac:dyDescent="0.25"/>
  <cols>
    <col min="1" max="1" width="6.28515625" style="38" customWidth="1"/>
    <col min="2" max="2" width="9.42578125" style="38" customWidth="1"/>
    <col min="3" max="4" width="14.140625" style="38" customWidth="1"/>
    <col min="5" max="6" width="9.42578125" style="38" customWidth="1"/>
    <col min="7" max="8" width="14.140625" style="38" customWidth="1"/>
    <col min="9" max="9" width="9.42578125" style="38" customWidth="1"/>
    <col min="10" max="16384" width="9.140625" style="38"/>
  </cols>
  <sheetData>
    <row r="1" spans="1:10" s="65" customFormat="1" ht="15" x14ac:dyDescent="0.25">
      <c r="A1" s="59" t="s">
        <v>433</v>
      </c>
      <c r="B1" s="68"/>
      <c r="C1" s="68"/>
    </row>
    <row r="2" spans="1:10" s="65" customFormat="1" ht="15" x14ac:dyDescent="0.25">
      <c r="A2" s="104" t="s">
        <v>518</v>
      </c>
      <c r="B2" s="68"/>
      <c r="C2" s="68"/>
    </row>
    <row r="3" spans="1:10" s="65" customFormat="1" ht="15" x14ac:dyDescent="0.25">
      <c r="I3" s="310" t="s">
        <v>632</v>
      </c>
    </row>
    <row r="4" spans="1:10" ht="24" customHeight="1" x14ac:dyDescent="0.25">
      <c r="A4" s="760"/>
      <c r="B4" s="761" t="s">
        <v>502</v>
      </c>
      <c r="C4" s="762"/>
      <c r="D4" s="762"/>
      <c r="E4" s="762"/>
      <c r="F4" s="762"/>
      <c r="G4" s="762"/>
      <c r="H4" s="762"/>
      <c r="I4" s="762"/>
    </row>
    <row r="5" spans="1:10" ht="25.5" customHeight="1" x14ac:dyDescent="0.25">
      <c r="A5" s="760"/>
      <c r="B5" s="761" t="s">
        <v>493</v>
      </c>
      <c r="C5" s="762"/>
      <c r="D5" s="762"/>
      <c r="E5" s="760"/>
      <c r="F5" s="761" t="s">
        <v>494</v>
      </c>
      <c r="G5" s="762"/>
      <c r="H5" s="762"/>
      <c r="I5" s="762"/>
    </row>
    <row r="6" spans="1:10" ht="38.25" x14ac:dyDescent="0.25">
      <c r="A6" s="760"/>
      <c r="B6" s="132" t="s">
        <v>495</v>
      </c>
      <c r="C6" s="132" t="s">
        <v>496</v>
      </c>
      <c r="D6" s="132" t="s">
        <v>497</v>
      </c>
      <c r="E6" s="171" t="s">
        <v>498</v>
      </c>
      <c r="F6" s="132" t="s">
        <v>495</v>
      </c>
      <c r="G6" s="132" t="s">
        <v>496</v>
      </c>
      <c r="H6" s="132" t="s">
        <v>497</v>
      </c>
      <c r="I6" s="171" t="s">
        <v>498</v>
      </c>
      <c r="J6" s="37"/>
    </row>
    <row r="7" spans="1:10" s="37" customFormat="1" x14ac:dyDescent="0.25">
      <c r="A7" s="174"/>
      <c r="B7" s="183"/>
      <c r="C7" s="183"/>
      <c r="D7" s="183"/>
      <c r="E7" s="183"/>
      <c r="F7" s="183"/>
      <c r="G7" s="183"/>
      <c r="H7" s="183"/>
      <c r="I7" s="183"/>
    </row>
    <row r="8" spans="1:10" s="176" customFormat="1" x14ac:dyDescent="0.25">
      <c r="A8" s="466" t="s">
        <v>685</v>
      </c>
      <c r="B8" s="361"/>
      <c r="C8" s="361"/>
      <c r="D8" s="361"/>
      <c r="E8" s="361"/>
      <c r="F8" s="466"/>
      <c r="G8" s="361"/>
      <c r="H8" s="361"/>
      <c r="I8" s="361"/>
      <c r="J8" s="175"/>
    </row>
    <row r="9" spans="1:10" s="176" customFormat="1" x14ac:dyDescent="0.25">
      <c r="A9" s="521" t="s">
        <v>16</v>
      </c>
      <c r="B9" s="361">
        <v>80.58313443572564</v>
      </c>
      <c r="C9" s="361">
        <v>80.984347668205018</v>
      </c>
      <c r="D9" s="361">
        <v>80.58313443572564</v>
      </c>
      <c r="E9" s="361">
        <v>81.728868568464122</v>
      </c>
      <c r="F9" s="361">
        <v>113.45849988670255</v>
      </c>
      <c r="G9" s="361">
        <v>109.05306580637297</v>
      </c>
      <c r="H9" s="361">
        <v>113.45849988670255</v>
      </c>
      <c r="I9" s="361">
        <v>102.38932930895142</v>
      </c>
    </row>
    <row r="10" spans="1:10" s="176" customFormat="1" x14ac:dyDescent="0.25">
      <c r="A10" s="521" t="s">
        <v>17</v>
      </c>
      <c r="B10" s="361">
        <v>81.124911053890742</v>
      </c>
      <c r="C10" s="361">
        <v>81.991955298323873</v>
      </c>
      <c r="D10" s="361">
        <v>81.124911053890742</v>
      </c>
      <c r="E10" s="361">
        <v>81.477398364533727</v>
      </c>
      <c r="F10" s="361">
        <v>108.62777265229475</v>
      </c>
      <c r="G10" s="361">
        <v>104.97989612216392</v>
      </c>
      <c r="H10" s="361">
        <v>108.62777265229475</v>
      </c>
      <c r="I10" s="361">
        <v>101.60495592216496</v>
      </c>
    </row>
    <row r="11" spans="1:10" s="176" customFormat="1" x14ac:dyDescent="0.25">
      <c r="A11" s="362"/>
      <c r="B11" s="38"/>
      <c r="C11" s="38"/>
      <c r="D11" s="38"/>
      <c r="E11" s="38"/>
      <c r="F11" s="361"/>
      <c r="G11" s="38"/>
      <c r="H11" s="38"/>
      <c r="I11" s="38"/>
    </row>
    <row r="12" spans="1:10" s="176" customFormat="1" x14ac:dyDescent="0.25">
      <c r="A12" s="521" t="s">
        <v>686</v>
      </c>
      <c r="B12" s="38"/>
      <c r="C12" s="38"/>
      <c r="D12" s="38"/>
      <c r="E12" s="38"/>
      <c r="F12" s="361"/>
      <c r="G12" s="38"/>
      <c r="H12" s="38"/>
      <c r="I12" s="38"/>
    </row>
    <row r="13" spans="1:10" s="176" customFormat="1" x14ac:dyDescent="0.25">
      <c r="A13" s="521" t="s">
        <v>14</v>
      </c>
      <c r="B13" s="361">
        <v>80.487825282987203</v>
      </c>
      <c r="C13" s="361">
        <v>81.617754698502651</v>
      </c>
      <c r="D13" s="361">
        <v>80.487825282987203</v>
      </c>
      <c r="E13" s="361">
        <v>81.217216197524962</v>
      </c>
      <c r="F13" s="361">
        <v>91.604471946420546</v>
      </c>
      <c r="G13" s="361">
        <v>98.630739155948817</v>
      </c>
      <c r="H13" s="361">
        <v>91.604471946420546</v>
      </c>
      <c r="I13" s="361">
        <v>100.54927803998329</v>
      </c>
    </row>
    <row r="14" spans="1:10" s="176" customFormat="1" x14ac:dyDescent="0.25">
      <c r="A14" s="521" t="s">
        <v>15</v>
      </c>
      <c r="B14" s="361">
        <v>82.394649895855252</v>
      </c>
      <c r="C14" s="361">
        <v>80.589831295854069</v>
      </c>
      <c r="D14" s="361">
        <v>82.394649895855252</v>
      </c>
      <c r="E14" s="361">
        <v>80.717689608260955</v>
      </c>
      <c r="F14" s="361">
        <v>95.997818768154303</v>
      </c>
      <c r="G14" s="361">
        <v>96.882386960001824</v>
      </c>
      <c r="H14" s="361">
        <v>95.997818768154303</v>
      </c>
      <c r="I14" s="361">
        <v>99.537324155225804</v>
      </c>
    </row>
    <row r="15" spans="1:10" s="176" customFormat="1" x14ac:dyDescent="0.25">
      <c r="A15" s="521" t="s">
        <v>16</v>
      </c>
      <c r="B15" s="361">
        <v>81.422685217124339</v>
      </c>
      <c r="C15" s="361">
        <v>80.42541337084414</v>
      </c>
      <c r="D15" s="361">
        <v>81.422685217124339</v>
      </c>
      <c r="E15" s="361">
        <v>79.990121615881165</v>
      </c>
      <c r="F15" s="361">
        <v>98.576536407074187</v>
      </c>
      <c r="G15" s="361">
        <v>95.06210510796501</v>
      </c>
      <c r="H15" s="361">
        <v>98.576536407074187</v>
      </c>
      <c r="I15" s="361">
        <v>98.74197332451655</v>
      </c>
    </row>
    <row r="16" spans="1:10" s="176" customFormat="1" x14ac:dyDescent="0.25">
      <c r="A16" s="521" t="s">
        <v>17</v>
      </c>
      <c r="B16" s="361">
        <v>76.133210212091996</v>
      </c>
      <c r="C16" s="361">
        <v>78.746444072087016</v>
      </c>
      <c r="D16" s="361">
        <v>76.133210212091996</v>
      </c>
      <c r="E16" s="361">
        <v>79.201921232642874</v>
      </c>
      <c r="F16" s="361">
        <v>99.693997976032904</v>
      </c>
      <c r="G16" s="361">
        <v>96.198279817513978</v>
      </c>
      <c r="H16" s="361">
        <v>99.693997976032904</v>
      </c>
      <c r="I16" s="361">
        <v>98.193339109655199</v>
      </c>
    </row>
    <row r="17" spans="1:9" s="176" customFormat="1" x14ac:dyDescent="0.25">
      <c r="A17" s="521"/>
      <c r="B17" s="361"/>
      <c r="C17" s="361"/>
      <c r="D17" s="361"/>
      <c r="E17" s="361"/>
      <c r="F17" s="361"/>
      <c r="G17" s="361"/>
      <c r="H17" s="361"/>
      <c r="I17" s="361"/>
    </row>
    <row r="18" spans="1:9" s="176" customFormat="1" x14ac:dyDescent="0.25">
      <c r="A18" s="521" t="s">
        <v>687</v>
      </c>
      <c r="B18" s="361"/>
      <c r="C18" s="361"/>
      <c r="D18" s="361"/>
      <c r="E18" s="361"/>
      <c r="F18" s="361"/>
      <c r="G18" s="361"/>
      <c r="H18" s="361"/>
      <c r="I18" s="361"/>
    </row>
    <row r="19" spans="1:9" s="176" customFormat="1" x14ac:dyDescent="0.25">
      <c r="A19" s="521" t="s">
        <v>14</v>
      </c>
      <c r="B19" s="361">
        <v>75.950830007575874</v>
      </c>
      <c r="C19" s="361">
        <v>78.385626794773955</v>
      </c>
      <c r="D19" s="361">
        <v>75.950830007575874</v>
      </c>
      <c r="E19" s="361">
        <v>78.61990620272995</v>
      </c>
      <c r="F19" s="361">
        <v>93.025666119521688</v>
      </c>
      <c r="G19" s="361">
        <v>98.879764984985229</v>
      </c>
      <c r="H19" s="361">
        <v>93.025666119521688</v>
      </c>
      <c r="I19" s="361">
        <v>97.781400345645764</v>
      </c>
    </row>
    <row r="20" spans="1:9" s="176" customFormat="1" x14ac:dyDescent="0.25">
      <c r="A20" s="521" t="s">
        <v>15</v>
      </c>
      <c r="B20" s="361">
        <v>84.138236090000007</v>
      </c>
      <c r="C20" s="361">
        <v>80.491960749560988</v>
      </c>
      <c r="D20" s="361">
        <v>84.138236086213951</v>
      </c>
      <c r="E20" s="361">
        <v>82.307598202671358</v>
      </c>
      <c r="F20" s="361">
        <v>87.929974060000006</v>
      </c>
      <c r="G20" s="361">
        <v>91.958836273712265</v>
      </c>
      <c r="H20" s="361">
        <v>87.929974055905618</v>
      </c>
      <c r="I20" s="361">
        <v>97.799084900077858</v>
      </c>
    </row>
    <row r="21" spans="1:9" s="176" customFormat="1" x14ac:dyDescent="0.25"/>
    <row r="22" spans="1:9" s="176" customFormat="1" x14ac:dyDescent="0.25"/>
    <row r="23" spans="1:9" s="176" customFormat="1" x14ac:dyDescent="0.25"/>
    <row r="24" spans="1:9" s="176" customFormat="1" x14ac:dyDescent="0.25"/>
    <row r="25" spans="1:9" s="176" customFormat="1" x14ac:dyDescent="0.25"/>
    <row r="26" spans="1:9" s="176" customFormat="1" x14ac:dyDescent="0.25"/>
    <row r="27" spans="1:9" s="176" customFormat="1" x14ac:dyDescent="0.25"/>
    <row r="28" spans="1:9" s="176" customFormat="1" x14ac:dyDescent="0.25"/>
    <row r="29" spans="1:9" s="176" customFormat="1" x14ac:dyDescent="0.25"/>
    <row r="30" spans="1:9" s="176" customFormat="1" x14ac:dyDescent="0.25"/>
    <row r="31" spans="1:9" s="176" customFormat="1" x14ac:dyDescent="0.25"/>
    <row r="32" spans="1:9" s="176" customFormat="1" x14ac:dyDescent="0.25"/>
    <row r="33" s="176" customFormat="1" x14ac:dyDescent="0.25"/>
    <row r="34" s="176" customFormat="1" x14ac:dyDescent="0.25"/>
    <row r="35" s="176" customFormat="1" x14ac:dyDescent="0.25"/>
    <row r="36" s="176" customFormat="1" x14ac:dyDescent="0.25"/>
    <row r="37" s="176" customFormat="1" x14ac:dyDescent="0.25"/>
    <row r="38" s="176" customFormat="1" x14ac:dyDescent="0.25"/>
    <row r="39" s="176" customFormat="1" x14ac:dyDescent="0.25"/>
    <row r="40" s="176" customFormat="1" x14ac:dyDescent="0.25"/>
    <row r="41" s="176" customFormat="1" x14ac:dyDescent="0.25"/>
    <row r="42" s="176" customFormat="1" x14ac:dyDescent="0.25"/>
    <row r="43" s="176" customFormat="1" x14ac:dyDescent="0.25"/>
    <row r="44" s="176" customFormat="1" x14ac:dyDescent="0.25"/>
    <row r="45" s="176" customFormat="1" x14ac:dyDescent="0.25"/>
    <row r="46" s="176" customFormat="1" x14ac:dyDescent="0.25"/>
    <row r="47" s="176" customFormat="1" x14ac:dyDescent="0.25"/>
    <row r="48" s="176" customFormat="1" x14ac:dyDescent="0.25"/>
    <row r="49" s="176" customFormat="1" x14ac:dyDescent="0.25"/>
    <row r="50" s="176" customFormat="1" x14ac:dyDescent="0.25"/>
    <row r="51" s="176" customFormat="1" x14ac:dyDescent="0.25"/>
    <row r="52" s="176" customFormat="1" x14ac:dyDescent="0.25"/>
    <row r="53" s="176" customFormat="1" x14ac:dyDescent="0.25"/>
    <row r="54" s="176" customFormat="1" x14ac:dyDescent="0.25"/>
    <row r="55" s="176" customFormat="1" x14ac:dyDescent="0.25"/>
    <row r="56" s="176" customFormat="1" x14ac:dyDescent="0.25"/>
    <row r="57" s="176" customFormat="1" x14ac:dyDescent="0.25"/>
    <row r="58" s="176" customFormat="1" x14ac:dyDescent="0.25"/>
    <row r="59" s="176" customFormat="1" x14ac:dyDescent="0.25"/>
    <row r="60" s="176" customFormat="1" x14ac:dyDescent="0.25"/>
    <row r="61" s="176" customFormat="1" x14ac:dyDescent="0.25"/>
    <row r="62" s="176" customFormat="1" x14ac:dyDescent="0.25"/>
    <row r="63" s="176" customFormat="1" x14ac:dyDescent="0.25"/>
    <row r="64" s="176" customFormat="1" x14ac:dyDescent="0.25"/>
    <row r="65" s="176" customFormat="1" x14ac:dyDescent="0.25"/>
    <row r="66" s="176" customFormat="1" x14ac:dyDescent="0.25"/>
    <row r="67" s="176" customFormat="1" x14ac:dyDescent="0.25"/>
    <row r="68" s="176" customFormat="1" x14ac:dyDescent="0.25"/>
    <row r="69" s="176" customFormat="1" x14ac:dyDescent="0.25"/>
    <row r="70" s="176" customFormat="1" x14ac:dyDescent="0.25"/>
    <row r="71" s="176" customFormat="1" x14ac:dyDescent="0.25"/>
    <row r="72" s="176" customFormat="1" x14ac:dyDescent="0.25"/>
    <row r="73" s="176" customFormat="1" x14ac:dyDescent="0.25"/>
    <row r="74" s="176" customFormat="1" x14ac:dyDescent="0.25"/>
    <row r="75" s="176" customFormat="1" x14ac:dyDescent="0.25"/>
    <row r="76" s="176" customFormat="1" x14ac:dyDescent="0.25"/>
    <row r="77" s="176" customFormat="1" x14ac:dyDescent="0.25"/>
    <row r="78" s="176" customFormat="1" x14ac:dyDescent="0.25"/>
    <row r="79" s="176" customFormat="1" x14ac:dyDescent="0.25"/>
    <row r="80" s="176" customFormat="1" x14ac:dyDescent="0.25"/>
    <row r="81" s="176" customFormat="1" x14ac:dyDescent="0.25"/>
    <row r="82" s="176" customFormat="1" x14ac:dyDescent="0.25"/>
    <row r="83" s="176" customFormat="1" x14ac:dyDescent="0.25"/>
    <row r="84" s="176" customFormat="1" x14ac:dyDescent="0.25"/>
    <row r="85" s="176" customFormat="1" x14ac:dyDescent="0.25"/>
    <row r="86" s="176" customFormat="1" x14ac:dyDescent="0.25"/>
    <row r="87" s="176" customFormat="1" x14ac:dyDescent="0.25"/>
    <row r="88" s="176" customFormat="1" x14ac:dyDescent="0.25"/>
    <row r="89" s="176" customFormat="1" x14ac:dyDescent="0.25"/>
    <row r="90" s="176" customFormat="1" x14ac:dyDescent="0.25"/>
    <row r="91" s="176" customFormat="1" x14ac:dyDescent="0.25"/>
    <row r="92" s="176" customFormat="1" x14ac:dyDescent="0.25"/>
    <row r="93" s="176" customFormat="1" x14ac:dyDescent="0.25"/>
    <row r="94" s="176" customFormat="1" x14ac:dyDescent="0.25"/>
    <row r="95" s="176" customFormat="1" x14ac:dyDescent="0.25"/>
    <row r="96" s="176" customFormat="1" x14ac:dyDescent="0.25"/>
    <row r="97" s="176" customFormat="1" x14ac:dyDescent="0.25"/>
    <row r="98" s="176" customFormat="1" x14ac:dyDescent="0.25"/>
    <row r="99" s="176" customFormat="1" x14ac:dyDescent="0.25"/>
    <row r="100" s="176" customFormat="1" x14ac:dyDescent="0.25"/>
    <row r="101" s="176" customFormat="1" x14ac:dyDescent="0.25"/>
    <row r="102" s="176" customFormat="1" x14ac:dyDescent="0.25"/>
    <row r="103" s="176" customFormat="1" x14ac:dyDescent="0.25"/>
    <row r="104" s="176" customFormat="1" x14ac:dyDescent="0.25"/>
    <row r="105" s="176" customFormat="1" x14ac:dyDescent="0.25"/>
    <row r="106" s="176" customFormat="1" x14ac:dyDescent="0.25"/>
    <row r="107" s="176" customFormat="1" x14ac:dyDescent="0.25"/>
    <row r="108" s="176" customFormat="1" x14ac:dyDescent="0.25"/>
    <row r="109" s="176" customFormat="1" x14ac:dyDescent="0.25"/>
    <row r="110" s="176" customFormat="1" x14ac:dyDescent="0.25"/>
    <row r="111" s="176" customFormat="1" x14ac:dyDescent="0.25"/>
    <row r="112" s="176" customFormat="1" x14ac:dyDescent="0.25"/>
    <row r="113" s="176" customFormat="1" x14ac:dyDescent="0.25"/>
    <row r="114" s="176" customFormat="1" x14ac:dyDescent="0.25"/>
    <row r="115" s="176" customFormat="1" x14ac:dyDescent="0.25"/>
    <row r="116" s="176" customFormat="1" x14ac:dyDescent="0.25"/>
    <row r="117" s="176" customFormat="1" x14ac:dyDescent="0.25"/>
    <row r="118" s="176" customFormat="1" x14ac:dyDescent="0.25"/>
    <row r="119" s="176" customFormat="1" x14ac:dyDescent="0.25"/>
    <row r="120" s="176" customFormat="1" x14ac:dyDescent="0.25"/>
    <row r="121" s="176" customFormat="1" x14ac:dyDescent="0.25"/>
    <row r="122" s="176" customFormat="1" x14ac:dyDescent="0.25"/>
    <row r="123" s="176" customFormat="1" x14ac:dyDescent="0.25"/>
    <row r="124" s="176" customFormat="1" x14ac:dyDescent="0.25"/>
    <row r="125" s="176" customFormat="1" x14ac:dyDescent="0.25"/>
    <row r="126" s="176" customFormat="1" x14ac:dyDescent="0.25"/>
    <row r="127" s="176" customFormat="1" x14ac:dyDescent="0.25"/>
    <row r="128" s="176" customFormat="1" x14ac:dyDescent="0.25"/>
    <row r="129" s="176" customFormat="1" x14ac:dyDescent="0.25"/>
    <row r="130" s="176" customFormat="1" x14ac:dyDescent="0.25"/>
    <row r="131" s="176" customFormat="1" x14ac:dyDescent="0.25"/>
    <row r="132" s="176" customFormat="1" x14ac:dyDescent="0.25"/>
    <row r="133" s="176" customFormat="1" x14ac:dyDescent="0.25"/>
    <row r="134" s="176" customFormat="1" x14ac:dyDescent="0.25"/>
    <row r="135" s="176" customFormat="1" x14ac:dyDescent="0.25"/>
    <row r="136" s="176" customFormat="1" x14ac:dyDescent="0.25"/>
    <row r="137" s="176" customFormat="1" x14ac:dyDescent="0.25"/>
    <row r="138" s="176" customFormat="1" x14ac:dyDescent="0.25"/>
    <row r="139" s="176" customFormat="1" x14ac:dyDescent="0.25"/>
    <row r="140" s="176" customFormat="1" x14ac:dyDescent="0.25"/>
    <row r="141" s="176" customFormat="1" x14ac:dyDescent="0.25"/>
    <row r="142" s="176" customFormat="1" x14ac:dyDescent="0.25"/>
    <row r="143" s="176" customFormat="1" x14ac:dyDescent="0.25"/>
    <row r="144" s="176" customFormat="1" x14ac:dyDescent="0.25"/>
    <row r="145" s="176" customFormat="1" x14ac:dyDescent="0.25"/>
    <row r="146" s="176" customFormat="1" x14ac:dyDescent="0.25"/>
    <row r="147" s="176" customFormat="1" x14ac:dyDescent="0.25"/>
    <row r="148" s="176" customFormat="1" x14ac:dyDescent="0.25"/>
    <row r="149" s="176" customFormat="1" x14ac:dyDescent="0.25"/>
    <row r="150" s="176" customFormat="1" x14ac:dyDescent="0.25"/>
    <row r="151" s="176" customFormat="1" x14ac:dyDescent="0.25"/>
    <row r="152" s="176" customFormat="1" x14ac:dyDescent="0.25"/>
    <row r="153" s="176" customFormat="1" x14ac:dyDescent="0.25"/>
    <row r="154" s="176" customFormat="1" x14ac:dyDescent="0.25"/>
    <row r="155" s="176" customFormat="1" x14ac:dyDescent="0.25"/>
    <row r="156" s="176" customFormat="1" x14ac:dyDescent="0.25"/>
    <row r="157" s="176" customFormat="1" x14ac:dyDescent="0.25"/>
    <row r="158" s="176" customFormat="1" x14ac:dyDescent="0.25"/>
    <row r="159" s="176" customFormat="1" x14ac:dyDescent="0.25"/>
    <row r="160" s="176" customFormat="1" x14ac:dyDescent="0.25"/>
    <row r="161" s="176" customFormat="1" x14ac:dyDescent="0.25"/>
    <row r="162" s="176" customFormat="1" x14ac:dyDescent="0.25"/>
    <row r="163" s="176" customFormat="1" x14ac:dyDescent="0.25"/>
    <row r="164" s="176" customFormat="1" x14ac:dyDescent="0.25"/>
    <row r="165" s="176" customFormat="1" x14ac:dyDescent="0.25"/>
    <row r="166" s="176" customFormat="1" x14ac:dyDescent="0.25"/>
    <row r="167" s="176" customFormat="1" x14ac:dyDescent="0.25"/>
    <row r="168" s="176" customFormat="1" x14ac:dyDescent="0.25"/>
    <row r="169" s="176" customFormat="1" x14ac:dyDescent="0.25"/>
    <row r="170" s="176" customFormat="1" x14ac:dyDescent="0.25"/>
    <row r="171" s="176" customFormat="1" x14ac:dyDescent="0.25"/>
    <row r="172" s="176" customFormat="1" x14ac:dyDescent="0.25"/>
    <row r="173" s="176" customFormat="1" x14ac:dyDescent="0.25"/>
    <row r="174" s="176" customFormat="1" x14ac:dyDescent="0.25"/>
    <row r="175" s="176" customFormat="1" x14ac:dyDescent="0.25"/>
    <row r="176" s="176" customFormat="1" x14ac:dyDescent="0.25"/>
    <row r="177" s="176" customFormat="1" x14ac:dyDescent="0.25"/>
    <row r="178" s="176" customFormat="1" x14ac:dyDescent="0.25"/>
    <row r="179" s="176" customFormat="1" x14ac:dyDescent="0.25"/>
    <row r="180" s="176" customFormat="1" x14ac:dyDescent="0.25"/>
    <row r="181" s="176" customFormat="1" x14ac:dyDescent="0.25"/>
    <row r="182" s="176" customFormat="1" x14ac:dyDescent="0.25"/>
    <row r="183" s="176" customFormat="1" x14ac:dyDescent="0.25"/>
    <row r="184" s="176" customFormat="1" x14ac:dyDescent="0.25"/>
    <row r="185" s="176" customFormat="1" x14ac:dyDescent="0.25"/>
    <row r="186" s="176" customFormat="1" x14ac:dyDescent="0.25"/>
    <row r="187" s="176" customFormat="1" x14ac:dyDescent="0.25"/>
    <row r="188" s="176" customFormat="1" x14ac:dyDescent="0.25"/>
    <row r="189" s="176" customFormat="1" x14ac:dyDescent="0.25"/>
    <row r="190" s="176" customFormat="1" x14ac:dyDescent="0.25"/>
    <row r="191" s="176" customFormat="1" x14ac:dyDescent="0.25"/>
    <row r="192" s="176" customFormat="1" x14ac:dyDescent="0.25"/>
    <row r="193" s="176" customFormat="1" x14ac:dyDescent="0.25"/>
    <row r="194" s="176" customFormat="1" x14ac:dyDescent="0.25"/>
    <row r="195" s="176" customFormat="1" x14ac:dyDescent="0.25"/>
    <row r="196" s="176" customFormat="1" x14ac:dyDescent="0.25"/>
    <row r="197" s="176" customFormat="1" x14ac:dyDescent="0.25"/>
    <row r="198" s="176" customFormat="1" x14ac:dyDescent="0.25"/>
    <row r="199" s="176" customFormat="1" x14ac:dyDescent="0.25"/>
    <row r="200" s="176" customFormat="1" x14ac:dyDescent="0.25"/>
    <row r="201" s="176" customFormat="1" x14ac:dyDescent="0.25"/>
    <row r="202" s="176" customFormat="1" x14ac:dyDescent="0.25"/>
    <row r="203" s="176" customFormat="1" x14ac:dyDescent="0.25"/>
    <row r="204" s="176" customFormat="1" x14ac:dyDescent="0.25"/>
    <row r="205" s="176" customFormat="1" x14ac:dyDescent="0.25"/>
    <row r="206" s="176" customFormat="1" x14ac:dyDescent="0.25"/>
    <row r="207" s="176" customFormat="1" x14ac:dyDescent="0.25"/>
    <row r="208" s="176" customFormat="1" x14ac:dyDescent="0.25"/>
    <row r="209" s="176" customFormat="1" x14ac:dyDescent="0.25"/>
    <row r="210" s="176" customFormat="1" x14ac:dyDescent="0.25"/>
    <row r="211" s="176" customFormat="1" x14ac:dyDescent="0.25"/>
    <row r="212" s="176" customFormat="1" x14ac:dyDescent="0.25"/>
    <row r="213" s="176" customFormat="1" x14ac:dyDescent="0.25"/>
    <row r="214" s="176" customFormat="1" x14ac:dyDescent="0.25"/>
    <row r="215" s="176" customFormat="1" x14ac:dyDescent="0.25"/>
    <row r="216" s="176" customFormat="1" x14ac:dyDescent="0.25"/>
    <row r="217" s="176" customFormat="1" x14ac:dyDescent="0.25"/>
    <row r="218" s="176" customFormat="1" x14ac:dyDescent="0.25"/>
    <row r="219" s="176" customFormat="1" x14ac:dyDescent="0.25"/>
    <row r="220" s="176" customFormat="1" x14ac:dyDescent="0.25"/>
    <row r="221" s="176" customFormat="1" x14ac:dyDescent="0.25"/>
    <row r="222" s="176" customFormat="1" x14ac:dyDescent="0.25"/>
    <row r="223" s="176" customFormat="1" x14ac:dyDescent="0.25"/>
    <row r="224" s="176" customFormat="1" x14ac:dyDescent="0.25"/>
    <row r="225" s="176" customFormat="1" x14ac:dyDescent="0.25"/>
    <row r="226" s="176" customFormat="1" x14ac:dyDescent="0.25"/>
    <row r="227" s="176" customFormat="1" x14ac:dyDescent="0.25"/>
    <row r="228" s="176" customFormat="1" x14ac:dyDescent="0.25"/>
    <row r="229" s="176" customFormat="1" x14ac:dyDescent="0.25"/>
    <row r="230" s="176" customFormat="1" x14ac:dyDescent="0.25"/>
    <row r="231" s="176" customFormat="1" x14ac:dyDescent="0.25"/>
    <row r="232" s="176" customFormat="1" x14ac:dyDescent="0.25"/>
    <row r="233" s="176" customFormat="1" x14ac:dyDescent="0.25"/>
    <row r="234" s="176" customFormat="1" x14ac:dyDescent="0.25"/>
    <row r="235" s="176" customFormat="1" x14ac:dyDescent="0.25"/>
    <row r="236" s="176" customFormat="1" x14ac:dyDescent="0.25"/>
    <row r="237" s="176" customFormat="1" x14ac:dyDescent="0.25"/>
    <row r="238" s="176" customFormat="1" x14ac:dyDescent="0.25"/>
    <row r="239" s="176" customFormat="1" x14ac:dyDescent="0.25"/>
    <row r="240" s="176" customFormat="1" x14ac:dyDescent="0.25"/>
    <row r="241" s="176" customFormat="1" x14ac:dyDescent="0.25"/>
    <row r="242" s="176" customFormat="1" x14ac:dyDescent="0.25"/>
    <row r="243" s="176" customFormat="1" x14ac:dyDescent="0.25"/>
    <row r="244" s="176" customFormat="1" x14ac:dyDescent="0.25"/>
    <row r="245" s="176" customFormat="1" x14ac:dyDescent="0.25"/>
    <row r="246" s="176" customFormat="1" x14ac:dyDescent="0.25"/>
    <row r="247" s="176" customFormat="1" x14ac:dyDescent="0.25"/>
    <row r="248" s="176" customFormat="1" x14ac:dyDescent="0.25"/>
    <row r="249" s="176" customFormat="1" x14ac:dyDescent="0.25"/>
    <row r="250" s="176" customFormat="1" x14ac:dyDescent="0.25"/>
    <row r="251" s="176" customFormat="1" x14ac:dyDescent="0.25"/>
    <row r="252" s="176" customFormat="1" x14ac:dyDescent="0.25"/>
    <row r="253" s="176" customFormat="1" x14ac:dyDescent="0.25"/>
    <row r="254" s="176" customFormat="1" x14ac:dyDescent="0.25"/>
    <row r="255" s="176" customFormat="1" x14ac:dyDescent="0.25"/>
    <row r="256" s="176" customFormat="1" x14ac:dyDescent="0.25"/>
    <row r="257" s="176" customFormat="1" x14ac:dyDescent="0.25"/>
    <row r="258" s="176" customFormat="1" x14ac:dyDescent="0.25"/>
    <row r="259" s="176" customFormat="1" x14ac:dyDescent="0.25"/>
    <row r="260" s="176" customFormat="1" x14ac:dyDescent="0.25"/>
    <row r="261" s="176" customFormat="1" x14ac:dyDescent="0.25"/>
    <row r="262" s="176" customFormat="1" x14ac:dyDescent="0.25"/>
    <row r="263" s="176" customFormat="1" x14ac:dyDescent="0.25"/>
    <row r="264" s="176" customFormat="1" x14ac:dyDescent="0.25"/>
    <row r="265" s="176" customFormat="1" x14ac:dyDescent="0.25"/>
    <row r="266" s="176" customFormat="1" x14ac:dyDescent="0.25"/>
    <row r="267" s="176" customFormat="1" x14ac:dyDescent="0.25"/>
    <row r="268" s="176" customFormat="1" x14ac:dyDescent="0.25"/>
    <row r="269" s="176" customFormat="1" x14ac:dyDescent="0.25"/>
    <row r="270" s="176" customFormat="1" x14ac:dyDescent="0.25"/>
    <row r="271" s="176" customFormat="1" x14ac:dyDescent="0.25"/>
    <row r="272" s="176" customFormat="1" x14ac:dyDescent="0.25"/>
    <row r="273" s="176" customFormat="1" x14ac:dyDescent="0.25"/>
    <row r="274" s="176" customFormat="1" x14ac:dyDescent="0.25"/>
    <row r="275" s="176" customFormat="1" x14ac:dyDescent="0.25"/>
    <row r="276" s="176" customFormat="1" x14ac:dyDescent="0.25"/>
    <row r="277" s="176" customFormat="1" x14ac:dyDescent="0.25"/>
    <row r="278" s="176" customFormat="1" x14ac:dyDescent="0.25"/>
    <row r="279" s="176" customFormat="1" x14ac:dyDescent="0.25"/>
    <row r="280" s="176" customFormat="1" x14ac:dyDescent="0.25"/>
    <row r="281" s="176" customFormat="1" x14ac:dyDescent="0.25"/>
    <row r="282" s="176" customFormat="1" x14ac:dyDescent="0.25"/>
    <row r="283" s="176" customFormat="1" x14ac:dyDescent="0.25"/>
    <row r="284" s="176" customFormat="1" x14ac:dyDescent="0.25"/>
    <row r="285" s="176" customFormat="1" x14ac:dyDescent="0.25"/>
    <row r="286" s="176" customFormat="1" x14ac:dyDescent="0.25"/>
    <row r="287" s="176" customFormat="1" x14ac:dyDescent="0.25"/>
    <row r="288" s="176" customFormat="1" x14ac:dyDescent="0.25"/>
    <row r="289" s="176" customFormat="1" x14ac:dyDescent="0.25"/>
    <row r="290" s="176" customFormat="1" x14ac:dyDescent="0.25"/>
    <row r="291" s="176" customFormat="1" x14ac:dyDescent="0.25"/>
    <row r="292" s="176" customFormat="1" x14ac:dyDescent="0.25"/>
    <row r="293" s="176" customFormat="1" x14ac:dyDescent="0.25"/>
    <row r="294" s="176" customFormat="1" x14ac:dyDescent="0.25"/>
    <row r="295" s="176" customFormat="1" x14ac:dyDescent="0.25"/>
    <row r="296" s="176" customFormat="1" x14ac:dyDescent="0.25"/>
    <row r="297" s="176" customFormat="1" x14ac:dyDescent="0.25"/>
    <row r="298" s="176" customFormat="1" x14ac:dyDescent="0.25"/>
    <row r="299" s="176" customFormat="1" x14ac:dyDescent="0.25"/>
    <row r="300" s="176" customFormat="1" x14ac:dyDescent="0.25"/>
    <row r="301" s="176" customFormat="1" x14ac:dyDescent="0.25"/>
    <row r="302" s="176" customFormat="1" x14ac:dyDescent="0.25"/>
    <row r="303" s="176" customFormat="1" x14ac:dyDescent="0.25"/>
    <row r="304" s="176" customFormat="1" x14ac:dyDescent="0.25"/>
    <row r="305" s="176" customFormat="1" x14ac:dyDescent="0.25"/>
    <row r="306" s="176" customFormat="1" x14ac:dyDescent="0.25"/>
    <row r="307" s="176" customFormat="1" x14ac:dyDescent="0.25"/>
    <row r="308" s="176" customFormat="1" x14ac:dyDescent="0.25"/>
    <row r="309" s="176" customFormat="1" x14ac:dyDescent="0.25"/>
    <row r="310" s="176" customFormat="1" x14ac:dyDescent="0.25"/>
    <row r="311" s="176" customFormat="1" x14ac:dyDescent="0.25"/>
    <row r="312" s="176" customFormat="1" x14ac:dyDescent="0.25"/>
    <row r="313" s="176" customFormat="1" x14ac:dyDescent="0.25"/>
    <row r="314" s="176" customFormat="1" x14ac:dyDescent="0.25"/>
    <row r="315" s="176" customFormat="1" x14ac:dyDescent="0.25"/>
    <row r="316" s="176" customFormat="1" x14ac:dyDescent="0.25"/>
    <row r="317" s="176" customFormat="1" x14ac:dyDescent="0.25"/>
    <row r="318" s="176" customFormat="1" x14ac:dyDescent="0.25"/>
    <row r="319" s="176" customFormat="1" x14ac:dyDescent="0.25"/>
    <row r="320" s="176" customFormat="1" x14ac:dyDescent="0.25"/>
    <row r="321" s="176" customFormat="1" x14ac:dyDescent="0.25"/>
    <row r="322" s="176" customFormat="1" x14ac:dyDescent="0.25"/>
    <row r="323" s="176" customFormat="1" x14ac:dyDescent="0.25"/>
    <row r="324" s="176" customFormat="1" x14ac:dyDescent="0.25"/>
    <row r="325" s="176" customFormat="1" x14ac:dyDescent="0.25"/>
    <row r="326" s="176" customFormat="1" x14ac:dyDescent="0.25"/>
    <row r="327" s="176" customFormat="1" x14ac:dyDescent="0.25"/>
    <row r="328" s="176" customFormat="1" x14ac:dyDescent="0.25"/>
    <row r="329" s="176" customFormat="1" x14ac:dyDescent="0.25"/>
    <row r="330" s="176" customFormat="1" x14ac:dyDescent="0.25"/>
    <row r="331" s="176" customFormat="1" x14ac:dyDescent="0.25"/>
    <row r="332" s="176" customFormat="1" x14ac:dyDescent="0.25"/>
    <row r="333" s="176" customFormat="1" x14ac:dyDescent="0.25"/>
    <row r="334" s="176" customFormat="1" x14ac:dyDescent="0.25"/>
    <row r="335" s="176" customFormat="1" x14ac:dyDescent="0.25"/>
    <row r="336" s="176" customFormat="1" x14ac:dyDescent="0.25"/>
    <row r="337" s="176" customFormat="1" x14ac:dyDescent="0.25"/>
    <row r="338" s="176" customFormat="1" x14ac:dyDescent="0.25"/>
    <row r="339" s="176" customFormat="1" x14ac:dyDescent="0.25"/>
    <row r="340" s="176" customFormat="1" x14ac:dyDescent="0.25"/>
    <row r="341" s="176" customFormat="1" x14ac:dyDescent="0.25"/>
    <row r="342" s="176" customFormat="1" x14ac:dyDescent="0.25"/>
    <row r="343" s="176" customFormat="1" x14ac:dyDescent="0.25"/>
    <row r="344" s="176" customFormat="1" x14ac:dyDescent="0.25"/>
    <row r="345" s="176" customFormat="1" x14ac:dyDescent="0.25"/>
    <row r="346" s="176" customFormat="1" x14ac:dyDescent="0.25"/>
    <row r="347" s="176" customFormat="1" x14ac:dyDescent="0.25"/>
    <row r="348" s="176" customFormat="1" x14ac:dyDescent="0.25"/>
    <row r="349" s="176" customFormat="1" x14ac:dyDescent="0.25"/>
    <row r="350" s="176" customFormat="1" x14ac:dyDescent="0.25"/>
    <row r="351" s="176" customFormat="1" x14ac:dyDescent="0.25"/>
    <row r="352" s="176" customFormat="1" x14ac:dyDescent="0.25"/>
    <row r="353" s="176" customFormat="1" x14ac:dyDescent="0.25"/>
    <row r="354" s="176" customFormat="1" x14ac:dyDescent="0.25"/>
    <row r="355" s="176" customFormat="1" x14ac:dyDescent="0.25"/>
    <row r="356" s="176" customFormat="1" x14ac:dyDescent="0.25"/>
    <row r="357" s="176" customFormat="1" x14ac:dyDescent="0.25"/>
    <row r="358" s="176" customFormat="1" x14ac:dyDescent="0.25"/>
    <row r="359" s="176" customFormat="1" x14ac:dyDescent="0.25"/>
    <row r="360" s="176" customFormat="1" x14ac:dyDescent="0.25"/>
    <row r="361" s="176" customFormat="1" x14ac:dyDescent="0.25"/>
    <row r="362" s="176" customFormat="1" x14ac:dyDescent="0.25"/>
    <row r="363" s="176" customFormat="1" x14ac:dyDescent="0.25"/>
    <row r="364" s="176" customFormat="1" x14ac:dyDescent="0.25"/>
    <row r="365" s="176" customFormat="1" x14ac:dyDescent="0.25"/>
    <row r="366" s="176" customFormat="1" x14ac:dyDescent="0.25"/>
    <row r="367" s="176" customFormat="1" x14ac:dyDescent="0.25"/>
    <row r="368" s="176" customFormat="1" x14ac:dyDescent="0.25"/>
    <row r="369" s="176" customFormat="1" x14ac:dyDescent="0.25"/>
    <row r="370" s="176" customFormat="1" x14ac:dyDescent="0.25"/>
    <row r="371" s="176" customFormat="1" x14ac:dyDescent="0.25"/>
    <row r="372" s="176" customFormat="1" x14ac:dyDescent="0.25"/>
    <row r="373" s="176" customFormat="1" x14ac:dyDescent="0.25"/>
    <row r="374" s="176" customFormat="1" x14ac:dyDescent="0.25"/>
    <row r="375" s="176" customFormat="1" x14ac:dyDescent="0.25"/>
    <row r="376" s="176" customFormat="1" x14ac:dyDescent="0.25"/>
    <row r="377" s="176" customFormat="1" x14ac:dyDescent="0.25"/>
    <row r="378" s="176" customFormat="1" x14ac:dyDescent="0.25"/>
    <row r="379" s="176" customFormat="1" x14ac:dyDescent="0.25"/>
    <row r="380" s="176" customFormat="1" x14ac:dyDescent="0.25"/>
    <row r="381" s="176" customFormat="1" x14ac:dyDescent="0.25"/>
    <row r="382" s="176" customFormat="1" x14ac:dyDescent="0.25"/>
    <row r="383" s="176" customFormat="1" x14ac:dyDescent="0.25"/>
    <row r="384" s="176" customFormat="1" x14ac:dyDescent="0.25"/>
    <row r="385" s="176" customFormat="1" x14ac:dyDescent="0.25"/>
    <row r="386" s="176" customFormat="1" x14ac:dyDescent="0.25"/>
    <row r="387" s="176" customFormat="1" x14ac:dyDescent="0.25"/>
    <row r="388" s="176" customFormat="1" x14ac:dyDescent="0.25"/>
    <row r="389" s="176" customFormat="1" x14ac:dyDescent="0.25"/>
    <row r="390" s="176" customFormat="1" x14ac:dyDescent="0.25"/>
    <row r="391" s="176" customFormat="1" x14ac:dyDescent="0.25"/>
    <row r="392" s="176" customFormat="1" x14ac:dyDescent="0.25"/>
    <row r="393" s="176" customFormat="1" x14ac:dyDescent="0.25"/>
    <row r="394" s="176" customFormat="1" x14ac:dyDescent="0.25"/>
    <row r="395" s="176" customFormat="1" x14ac:dyDescent="0.25"/>
    <row r="396" s="176" customFormat="1" x14ac:dyDescent="0.25"/>
    <row r="397" s="176" customFormat="1" x14ac:dyDescent="0.25"/>
    <row r="398" s="176" customFormat="1" x14ac:dyDescent="0.25"/>
    <row r="399" s="176" customFormat="1" x14ac:dyDescent="0.25"/>
    <row r="400" s="176" customFormat="1" x14ac:dyDescent="0.25"/>
    <row r="401" s="176" customFormat="1" x14ac:dyDescent="0.25"/>
    <row r="402" s="176" customFormat="1" x14ac:dyDescent="0.25"/>
    <row r="403" s="176" customFormat="1" x14ac:dyDescent="0.25"/>
    <row r="404" s="176" customFormat="1" x14ac:dyDescent="0.25"/>
    <row r="405" s="176" customFormat="1" x14ac:dyDescent="0.25"/>
    <row r="406" s="176" customFormat="1" x14ac:dyDescent="0.25"/>
    <row r="407" s="176" customFormat="1" x14ac:dyDescent="0.25"/>
    <row r="408" s="176" customFormat="1" x14ac:dyDescent="0.25"/>
    <row r="409" s="176" customFormat="1" x14ac:dyDescent="0.25"/>
    <row r="410" s="176" customFormat="1" x14ac:dyDescent="0.25"/>
    <row r="411" s="176" customFormat="1" x14ac:dyDescent="0.25"/>
    <row r="412" s="176" customFormat="1" x14ac:dyDescent="0.25"/>
    <row r="413" s="176" customFormat="1" x14ac:dyDescent="0.25"/>
    <row r="414" s="176" customFormat="1" x14ac:dyDescent="0.25"/>
    <row r="415" s="176" customFormat="1" x14ac:dyDescent="0.25"/>
    <row r="416" s="176" customFormat="1" x14ac:dyDescent="0.25"/>
    <row r="417" s="176" customFormat="1" x14ac:dyDescent="0.25"/>
    <row r="418" s="176" customFormat="1" x14ac:dyDescent="0.25"/>
    <row r="419" s="176" customFormat="1" x14ac:dyDescent="0.25"/>
    <row r="420" s="176" customFormat="1" x14ac:dyDescent="0.25"/>
    <row r="421" s="176" customFormat="1" x14ac:dyDescent="0.25"/>
    <row r="422" s="176" customFormat="1" x14ac:dyDescent="0.25"/>
    <row r="423" s="176" customFormat="1" x14ac:dyDescent="0.25"/>
    <row r="424" s="176" customFormat="1" x14ac:dyDescent="0.25"/>
    <row r="425" s="176" customFormat="1" x14ac:dyDescent="0.25"/>
    <row r="426" s="176" customFormat="1" x14ac:dyDescent="0.25"/>
    <row r="427" s="176" customFormat="1" x14ac:dyDescent="0.25"/>
    <row r="428" s="176" customFormat="1" x14ac:dyDescent="0.25"/>
    <row r="429" s="176" customFormat="1" x14ac:dyDescent="0.25"/>
    <row r="430" s="176" customFormat="1" x14ac:dyDescent="0.25"/>
    <row r="431" s="176" customFormat="1" x14ac:dyDescent="0.25"/>
    <row r="432" s="176" customFormat="1" x14ac:dyDescent="0.25"/>
    <row r="433" s="176" customFormat="1" x14ac:dyDescent="0.25"/>
    <row r="434" s="176" customFormat="1" x14ac:dyDescent="0.25"/>
    <row r="435" s="176" customFormat="1" x14ac:dyDescent="0.25"/>
    <row r="436" s="176" customFormat="1" x14ac:dyDescent="0.25"/>
    <row r="437" s="176" customFormat="1" x14ac:dyDescent="0.25"/>
    <row r="438" s="176" customFormat="1" x14ac:dyDescent="0.25"/>
    <row r="439" s="176" customFormat="1" x14ac:dyDescent="0.25"/>
    <row r="440" s="176" customFormat="1" x14ac:dyDescent="0.25"/>
    <row r="441" s="176" customFormat="1" x14ac:dyDescent="0.25"/>
    <row r="442" s="176" customFormat="1" x14ac:dyDescent="0.25"/>
    <row r="443" s="176" customFormat="1" x14ac:dyDescent="0.25"/>
    <row r="444" s="176" customFormat="1" x14ac:dyDescent="0.25"/>
    <row r="445" s="176" customFormat="1" x14ac:dyDescent="0.25"/>
    <row r="446" s="176" customFormat="1" x14ac:dyDescent="0.25"/>
    <row r="447" s="176" customFormat="1" x14ac:dyDescent="0.25"/>
    <row r="448" s="176" customFormat="1" x14ac:dyDescent="0.25"/>
    <row r="449" s="176" customFormat="1" x14ac:dyDescent="0.25"/>
    <row r="450" s="176" customFormat="1" x14ac:dyDescent="0.25"/>
    <row r="451" s="176" customFormat="1" x14ac:dyDescent="0.25"/>
    <row r="452" s="176" customFormat="1" x14ac:dyDescent="0.25"/>
    <row r="453" s="176" customFormat="1" x14ac:dyDescent="0.25"/>
    <row r="454" s="176" customFormat="1" x14ac:dyDescent="0.25"/>
    <row r="455" s="176" customFormat="1" x14ac:dyDescent="0.25"/>
    <row r="456" s="176" customFormat="1" x14ac:dyDescent="0.25"/>
    <row r="457" s="176" customFormat="1" x14ac:dyDescent="0.25"/>
    <row r="458" s="176" customFormat="1" x14ac:dyDescent="0.25"/>
    <row r="459" s="176" customFormat="1" x14ac:dyDescent="0.25"/>
    <row r="460" s="176" customFormat="1" x14ac:dyDescent="0.25"/>
    <row r="461" s="176" customFormat="1" x14ac:dyDescent="0.25"/>
    <row r="462" s="176" customFormat="1" x14ac:dyDescent="0.25"/>
    <row r="463" s="176" customFormat="1" x14ac:dyDescent="0.25"/>
    <row r="464" s="176" customFormat="1" x14ac:dyDescent="0.25"/>
    <row r="465" s="176" customFormat="1" x14ac:dyDescent="0.25"/>
    <row r="466" s="176" customFormat="1" x14ac:dyDescent="0.25"/>
    <row r="467" s="176" customFormat="1" x14ac:dyDescent="0.25"/>
    <row r="468" s="176" customFormat="1" x14ac:dyDescent="0.25"/>
    <row r="469" s="176" customFormat="1" x14ac:dyDescent="0.25"/>
    <row r="470" s="176" customFormat="1" x14ac:dyDescent="0.25"/>
    <row r="471" s="176" customFormat="1" x14ac:dyDescent="0.25"/>
    <row r="472" s="176" customFormat="1" x14ac:dyDescent="0.25"/>
    <row r="473" s="176" customFormat="1" x14ac:dyDescent="0.25"/>
    <row r="474" s="176" customFormat="1" x14ac:dyDescent="0.25"/>
    <row r="475" s="176" customFormat="1" x14ac:dyDescent="0.25"/>
    <row r="476" s="176" customFormat="1" x14ac:dyDescent="0.25"/>
    <row r="477" s="176" customFormat="1" x14ac:dyDescent="0.25"/>
    <row r="478" s="176" customFormat="1" x14ac:dyDescent="0.25"/>
    <row r="479" s="176" customFormat="1" x14ac:dyDescent="0.25"/>
    <row r="480" s="176" customFormat="1" x14ac:dyDescent="0.25"/>
    <row r="481" s="176" customFormat="1" x14ac:dyDescent="0.25"/>
    <row r="482" s="176" customFormat="1" x14ac:dyDescent="0.25"/>
    <row r="483" s="176" customFormat="1" x14ac:dyDescent="0.25"/>
    <row r="484" s="176" customFormat="1" x14ac:dyDescent="0.25"/>
    <row r="485" s="176" customFormat="1" x14ac:dyDescent="0.25"/>
    <row r="486" s="176" customFormat="1" x14ac:dyDescent="0.25"/>
    <row r="487" s="176" customFormat="1" x14ac:dyDescent="0.25"/>
    <row r="488" s="176" customFormat="1" x14ac:dyDescent="0.25"/>
    <row r="489" s="176" customFormat="1" x14ac:dyDescent="0.25"/>
    <row r="490" s="176" customFormat="1" x14ac:dyDescent="0.25"/>
    <row r="491" s="176" customFormat="1" x14ac:dyDescent="0.25"/>
    <row r="492" s="176" customFormat="1" x14ac:dyDescent="0.25"/>
    <row r="493" s="176" customFormat="1" x14ac:dyDescent="0.25"/>
    <row r="494" s="176" customFormat="1" x14ac:dyDescent="0.25"/>
    <row r="495" s="176" customFormat="1" x14ac:dyDescent="0.25"/>
    <row r="496" s="176" customFormat="1" x14ac:dyDescent="0.25"/>
    <row r="497" s="176" customFormat="1" x14ac:dyDescent="0.25"/>
    <row r="498" s="176" customFormat="1" x14ac:dyDescent="0.25"/>
    <row r="499" s="176" customFormat="1" x14ac:dyDescent="0.25"/>
    <row r="500" s="176" customFormat="1" x14ac:dyDescent="0.25"/>
    <row r="501" s="176" customFormat="1" x14ac:dyDescent="0.25"/>
    <row r="502" s="176" customFormat="1" x14ac:dyDescent="0.25"/>
    <row r="503" s="176" customFormat="1" x14ac:dyDescent="0.25"/>
    <row r="504" s="176" customFormat="1" x14ac:dyDescent="0.25"/>
    <row r="505" s="176" customFormat="1" x14ac:dyDescent="0.25"/>
    <row r="506" s="176" customFormat="1" x14ac:dyDescent="0.25"/>
    <row r="507" s="176" customFormat="1" x14ac:dyDescent="0.25"/>
    <row r="508" s="176" customFormat="1" x14ac:dyDescent="0.25"/>
    <row r="509" s="176" customFormat="1" x14ac:dyDescent="0.25"/>
    <row r="510" s="176" customFormat="1" x14ac:dyDescent="0.25"/>
    <row r="511" s="176" customFormat="1" x14ac:dyDescent="0.25"/>
    <row r="512" s="176" customFormat="1" x14ac:dyDescent="0.25"/>
    <row r="513" s="176" customFormat="1" x14ac:dyDescent="0.25"/>
    <row r="514" s="176" customFormat="1" x14ac:dyDescent="0.25"/>
    <row r="515" s="176" customFormat="1" x14ac:dyDescent="0.25"/>
    <row r="516" s="176" customFormat="1" x14ac:dyDescent="0.25"/>
    <row r="517" s="176" customFormat="1" x14ac:dyDescent="0.25"/>
    <row r="518" s="176" customFormat="1" x14ac:dyDescent="0.25"/>
    <row r="519" s="176" customFormat="1" x14ac:dyDescent="0.25"/>
    <row r="520" s="176" customFormat="1" x14ac:dyDescent="0.25"/>
    <row r="521" s="176" customFormat="1" x14ac:dyDescent="0.25"/>
    <row r="522" s="176" customFormat="1" x14ac:dyDescent="0.25"/>
    <row r="523" s="176" customFormat="1" x14ac:dyDescent="0.25"/>
    <row r="524" s="176" customFormat="1" x14ac:dyDescent="0.25"/>
    <row r="525" s="176" customFormat="1" x14ac:dyDescent="0.25"/>
    <row r="526" s="176" customFormat="1" x14ac:dyDescent="0.25"/>
    <row r="527" s="176" customFormat="1" x14ac:dyDescent="0.25"/>
    <row r="528" s="176" customFormat="1" x14ac:dyDescent="0.25"/>
    <row r="529" s="176" customFormat="1" x14ac:dyDescent="0.25"/>
    <row r="530" s="176" customFormat="1" x14ac:dyDescent="0.25"/>
    <row r="531" s="176" customFormat="1" x14ac:dyDescent="0.25"/>
    <row r="532" s="176" customFormat="1" x14ac:dyDescent="0.25"/>
    <row r="533" s="176" customFormat="1" x14ac:dyDescent="0.25"/>
    <row r="534" s="176" customFormat="1" x14ac:dyDescent="0.25"/>
    <row r="535" s="176" customFormat="1" x14ac:dyDescent="0.25"/>
    <row r="536" s="176" customFormat="1" x14ac:dyDescent="0.25"/>
    <row r="537" s="176" customFormat="1" x14ac:dyDescent="0.25"/>
    <row r="538" s="176" customFormat="1" x14ac:dyDescent="0.25"/>
    <row r="539" s="176" customFormat="1" x14ac:dyDescent="0.25"/>
    <row r="540" s="176" customFormat="1" x14ac:dyDescent="0.25"/>
    <row r="541" s="176" customFormat="1" x14ac:dyDescent="0.25"/>
    <row r="542" s="176" customFormat="1" x14ac:dyDescent="0.25"/>
    <row r="543" s="176" customFormat="1" x14ac:dyDescent="0.25"/>
    <row r="544" s="176" customFormat="1" x14ac:dyDescent="0.25"/>
    <row r="545" s="176" customFormat="1" x14ac:dyDescent="0.25"/>
    <row r="546" s="176" customFormat="1" x14ac:dyDescent="0.25"/>
    <row r="547" s="176" customFormat="1" x14ac:dyDescent="0.25"/>
    <row r="548" s="176" customFormat="1" x14ac:dyDescent="0.25"/>
    <row r="549" s="176" customFormat="1" x14ac:dyDescent="0.25"/>
    <row r="550" s="176" customFormat="1" x14ac:dyDescent="0.25"/>
    <row r="551" s="176" customFormat="1" x14ac:dyDescent="0.25"/>
    <row r="552" s="176" customFormat="1" x14ac:dyDescent="0.25"/>
    <row r="553" s="176" customFormat="1" x14ac:dyDescent="0.25"/>
    <row r="554" s="176" customFormat="1" x14ac:dyDescent="0.25"/>
    <row r="555" s="176" customFormat="1" x14ac:dyDescent="0.25"/>
    <row r="556" s="176" customFormat="1" x14ac:dyDescent="0.25"/>
    <row r="557" s="176" customFormat="1" x14ac:dyDescent="0.25"/>
    <row r="558" s="176" customFormat="1" x14ac:dyDescent="0.25"/>
    <row r="559" s="176" customFormat="1" x14ac:dyDescent="0.25"/>
    <row r="560" s="176" customFormat="1" x14ac:dyDescent="0.25"/>
    <row r="561" s="176" customFormat="1" x14ac:dyDescent="0.25"/>
    <row r="562" s="176" customFormat="1" x14ac:dyDescent="0.25"/>
    <row r="563" s="176" customFormat="1" x14ac:dyDescent="0.25"/>
    <row r="564" s="176" customFormat="1" x14ac:dyDescent="0.25"/>
    <row r="565" s="176" customFormat="1" x14ac:dyDescent="0.25"/>
    <row r="566" s="176" customFormat="1" x14ac:dyDescent="0.25"/>
    <row r="567" s="176" customFormat="1" x14ac:dyDescent="0.25"/>
    <row r="568" s="176" customFormat="1" x14ac:dyDescent="0.25"/>
    <row r="569" s="176" customFormat="1" x14ac:dyDescent="0.25"/>
    <row r="570" s="176" customFormat="1" x14ac:dyDescent="0.25"/>
    <row r="571" s="176" customFormat="1" x14ac:dyDescent="0.25"/>
    <row r="572" s="176" customFormat="1" x14ac:dyDescent="0.25"/>
    <row r="573" s="176" customFormat="1" x14ac:dyDescent="0.25"/>
    <row r="574" s="176" customFormat="1" x14ac:dyDescent="0.25"/>
    <row r="575" s="176" customFormat="1" x14ac:dyDescent="0.25"/>
    <row r="576" s="176" customFormat="1" x14ac:dyDescent="0.25"/>
    <row r="577" s="176" customFormat="1" x14ac:dyDescent="0.25"/>
    <row r="578" s="176" customFormat="1" x14ac:dyDescent="0.25"/>
    <row r="579" s="176" customFormat="1" x14ac:dyDescent="0.25"/>
    <row r="580" s="176" customFormat="1" x14ac:dyDescent="0.25"/>
    <row r="581" s="176" customFormat="1" x14ac:dyDescent="0.25"/>
    <row r="582" s="176" customFormat="1" x14ac:dyDescent="0.25"/>
    <row r="583" s="176" customFormat="1" x14ac:dyDescent="0.25"/>
    <row r="584" s="176" customFormat="1" x14ac:dyDescent="0.25"/>
    <row r="585" s="176" customFormat="1" x14ac:dyDescent="0.25"/>
    <row r="586" s="176" customFormat="1" x14ac:dyDescent="0.25"/>
    <row r="587" s="176" customFormat="1" x14ac:dyDescent="0.25"/>
    <row r="588" s="176" customFormat="1" x14ac:dyDescent="0.25"/>
    <row r="589" s="176" customFormat="1" x14ac:dyDescent="0.25"/>
    <row r="590" s="176" customFormat="1" x14ac:dyDescent="0.25"/>
    <row r="591" s="176" customFormat="1" x14ac:dyDescent="0.25"/>
    <row r="592" s="176" customFormat="1" x14ac:dyDescent="0.25"/>
    <row r="593" s="176" customFormat="1" x14ac:dyDescent="0.25"/>
    <row r="594" s="176" customFormat="1" x14ac:dyDescent="0.25"/>
    <row r="595" s="176" customFormat="1" x14ac:dyDescent="0.25"/>
    <row r="596" s="176" customFormat="1" x14ac:dyDescent="0.25"/>
    <row r="597" s="176" customFormat="1" x14ac:dyDescent="0.25"/>
    <row r="598" s="176" customFormat="1" x14ac:dyDescent="0.25"/>
    <row r="599" s="176" customFormat="1" x14ac:dyDescent="0.25"/>
    <row r="600" s="176" customFormat="1" x14ac:dyDescent="0.25"/>
    <row r="601" s="176" customFormat="1" x14ac:dyDescent="0.25"/>
    <row r="602" s="176" customFormat="1" x14ac:dyDescent="0.25"/>
    <row r="603" s="176" customFormat="1" x14ac:dyDescent="0.25"/>
    <row r="604" s="176" customFormat="1" x14ac:dyDescent="0.25"/>
    <row r="605" s="176" customFormat="1" x14ac:dyDescent="0.25"/>
    <row r="606" s="176" customFormat="1" x14ac:dyDescent="0.25"/>
    <row r="607" s="176" customFormat="1" x14ac:dyDescent="0.25"/>
    <row r="608" s="176" customFormat="1" x14ac:dyDescent="0.25"/>
    <row r="609" s="176" customFormat="1" x14ac:dyDescent="0.25"/>
    <row r="610" s="176" customFormat="1" x14ac:dyDescent="0.25"/>
    <row r="611" s="176" customFormat="1" x14ac:dyDescent="0.25"/>
    <row r="612" s="176" customFormat="1" x14ac:dyDescent="0.25"/>
    <row r="613" s="176" customFormat="1" x14ac:dyDescent="0.25"/>
    <row r="614" s="176" customFormat="1" x14ac:dyDescent="0.25"/>
    <row r="615" s="176" customFormat="1" x14ac:dyDescent="0.25"/>
    <row r="616" s="176" customFormat="1" x14ac:dyDescent="0.25"/>
    <row r="617" s="176" customFormat="1" x14ac:dyDescent="0.25"/>
    <row r="618" s="176" customFormat="1" x14ac:dyDescent="0.25"/>
    <row r="619" s="176" customFormat="1" x14ac:dyDescent="0.25"/>
    <row r="620" s="176" customFormat="1" x14ac:dyDescent="0.25"/>
    <row r="621" s="176" customFormat="1" x14ac:dyDescent="0.25"/>
    <row r="622" s="176" customFormat="1" x14ac:dyDescent="0.25"/>
    <row r="623" s="176" customFormat="1" x14ac:dyDescent="0.25"/>
    <row r="624" s="176" customFormat="1" x14ac:dyDescent="0.25"/>
    <row r="625" s="176" customFormat="1" x14ac:dyDescent="0.25"/>
    <row r="626" s="176" customFormat="1" x14ac:dyDescent="0.25"/>
    <row r="627" s="176" customFormat="1" x14ac:dyDescent="0.25"/>
    <row r="628" s="176" customFormat="1" x14ac:dyDescent="0.25"/>
    <row r="629" s="176" customFormat="1" x14ac:dyDescent="0.25"/>
    <row r="630" s="176" customFormat="1" x14ac:dyDescent="0.25"/>
    <row r="631" s="176" customFormat="1" x14ac:dyDescent="0.25"/>
    <row r="632" s="176" customFormat="1" x14ac:dyDescent="0.25"/>
    <row r="633" s="176" customFormat="1" x14ac:dyDescent="0.25"/>
    <row r="634" s="176" customFormat="1" x14ac:dyDescent="0.25"/>
    <row r="635" s="176" customFormat="1" x14ac:dyDescent="0.25"/>
    <row r="636" s="176" customFormat="1" x14ac:dyDescent="0.25"/>
    <row r="637" s="176" customFormat="1" x14ac:dyDescent="0.25"/>
    <row r="638" s="176" customFormat="1" x14ac:dyDescent="0.25"/>
    <row r="639" s="176" customFormat="1" x14ac:dyDescent="0.25"/>
    <row r="640" s="176" customFormat="1" x14ac:dyDescent="0.25"/>
    <row r="641" s="176" customFormat="1" x14ac:dyDescent="0.25"/>
    <row r="642" s="176" customFormat="1" x14ac:dyDescent="0.25"/>
    <row r="643" s="176" customFormat="1" x14ac:dyDescent="0.25"/>
    <row r="644" s="176" customFormat="1" x14ac:dyDescent="0.25"/>
    <row r="645" s="176" customFormat="1" x14ac:dyDescent="0.25"/>
    <row r="646" s="176" customFormat="1" x14ac:dyDescent="0.25"/>
    <row r="647" s="176" customFormat="1" x14ac:dyDescent="0.25"/>
    <row r="648" s="176" customFormat="1" x14ac:dyDescent="0.25"/>
    <row r="649" s="176" customFormat="1" x14ac:dyDescent="0.25"/>
    <row r="650" s="176" customFormat="1" x14ac:dyDescent="0.25"/>
    <row r="651" s="176" customFormat="1" x14ac:dyDescent="0.25"/>
    <row r="652" s="176" customFormat="1" x14ac:dyDescent="0.25"/>
    <row r="653" s="176" customFormat="1" x14ac:dyDescent="0.25"/>
    <row r="654" s="176" customFormat="1" x14ac:dyDescent="0.25"/>
    <row r="655" s="176" customFormat="1" x14ac:dyDescent="0.25"/>
    <row r="656" s="176" customFormat="1" x14ac:dyDescent="0.25"/>
    <row r="657" s="176" customFormat="1" x14ac:dyDescent="0.25"/>
    <row r="658" s="176" customFormat="1" x14ac:dyDescent="0.25"/>
    <row r="659" s="176" customFormat="1" x14ac:dyDescent="0.25"/>
    <row r="660" s="176" customFormat="1" x14ac:dyDescent="0.25"/>
    <row r="661" s="176" customFormat="1" x14ac:dyDescent="0.25"/>
    <row r="662" s="176" customFormat="1" x14ac:dyDescent="0.25"/>
    <row r="663" s="176" customFormat="1" x14ac:dyDescent="0.25"/>
    <row r="664" s="176" customFormat="1" x14ac:dyDescent="0.25"/>
    <row r="665" s="176" customFormat="1" x14ac:dyDescent="0.25"/>
    <row r="666" s="176" customFormat="1" x14ac:dyDescent="0.25"/>
    <row r="667" s="176" customFormat="1" x14ac:dyDescent="0.25"/>
    <row r="668" s="176" customFormat="1" x14ac:dyDescent="0.25"/>
    <row r="669" s="176" customFormat="1" x14ac:dyDescent="0.25"/>
    <row r="670" s="176" customFormat="1" x14ac:dyDescent="0.25"/>
    <row r="671" s="176" customFormat="1" x14ac:dyDescent="0.25"/>
    <row r="672" s="176" customFormat="1" x14ac:dyDescent="0.25"/>
    <row r="673" s="176" customFormat="1" x14ac:dyDescent="0.25"/>
    <row r="674" s="176" customFormat="1" x14ac:dyDescent="0.25"/>
    <row r="675" s="176" customFormat="1" x14ac:dyDescent="0.25"/>
    <row r="676" s="176" customFormat="1" x14ac:dyDescent="0.25"/>
    <row r="677" s="176" customFormat="1" x14ac:dyDescent="0.25"/>
    <row r="678" s="176" customFormat="1" x14ac:dyDescent="0.25"/>
    <row r="679" s="176" customFormat="1" x14ac:dyDescent="0.25"/>
    <row r="680" s="176" customFormat="1" x14ac:dyDescent="0.25"/>
    <row r="681" s="176" customFormat="1" x14ac:dyDescent="0.25"/>
    <row r="682" s="176" customFormat="1" x14ac:dyDescent="0.25"/>
    <row r="683" s="176" customFormat="1" x14ac:dyDescent="0.25"/>
    <row r="684" s="176" customFormat="1" x14ac:dyDescent="0.25"/>
    <row r="685" s="176" customFormat="1" x14ac:dyDescent="0.25"/>
    <row r="686" s="176" customFormat="1" x14ac:dyDescent="0.25"/>
    <row r="687" s="176" customFormat="1" x14ac:dyDescent="0.25"/>
    <row r="688" s="176" customFormat="1" x14ac:dyDescent="0.25"/>
    <row r="689" s="176" customFormat="1" x14ac:dyDescent="0.25"/>
    <row r="690" s="176" customFormat="1" x14ac:dyDescent="0.25"/>
    <row r="691" s="176" customFormat="1" x14ac:dyDescent="0.25"/>
    <row r="692" s="176" customFormat="1" x14ac:dyDescent="0.25"/>
    <row r="693" s="176" customFormat="1" x14ac:dyDescent="0.25"/>
    <row r="694" s="176" customFormat="1" x14ac:dyDescent="0.25"/>
    <row r="695" s="176" customFormat="1" x14ac:dyDescent="0.25"/>
    <row r="696" s="176" customFormat="1" x14ac:dyDescent="0.25"/>
    <row r="697" s="176" customFormat="1" x14ac:dyDescent="0.25"/>
    <row r="698" s="176" customFormat="1" x14ac:dyDescent="0.25"/>
    <row r="699" s="176" customFormat="1" x14ac:dyDescent="0.25"/>
    <row r="700" s="176" customFormat="1" x14ac:dyDescent="0.25"/>
    <row r="701" s="176" customFormat="1" x14ac:dyDescent="0.25"/>
    <row r="702" s="176" customFormat="1" x14ac:dyDescent="0.25"/>
    <row r="703" s="176" customFormat="1" x14ac:dyDescent="0.25"/>
    <row r="704" s="176" customFormat="1" x14ac:dyDescent="0.25"/>
    <row r="705" s="176" customFormat="1" x14ac:dyDescent="0.25"/>
    <row r="706" s="176" customFormat="1" x14ac:dyDescent="0.25"/>
    <row r="707" s="176" customFormat="1" x14ac:dyDescent="0.25"/>
    <row r="708" s="176" customFormat="1" x14ac:dyDescent="0.25"/>
    <row r="709" s="176" customFormat="1" x14ac:dyDescent="0.25"/>
    <row r="710" s="176" customFormat="1" x14ac:dyDescent="0.25"/>
    <row r="711" s="176" customFormat="1" x14ac:dyDescent="0.25"/>
    <row r="712" s="176" customFormat="1" x14ac:dyDescent="0.25"/>
    <row r="713" s="176" customFormat="1" x14ac:dyDescent="0.25"/>
    <row r="714" s="176" customFormat="1" x14ac:dyDescent="0.25"/>
    <row r="715" s="176" customFormat="1" x14ac:dyDescent="0.25"/>
    <row r="716" s="176" customFormat="1" x14ac:dyDescent="0.25"/>
    <row r="717" s="176" customFormat="1" x14ac:dyDescent="0.25"/>
    <row r="718" s="176" customFormat="1" x14ac:dyDescent="0.25"/>
    <row r="719" s="176" customFormat="1" x14ac:dyDescent="0.25"/>
    <row r="720" s="176" customFormat="1" x14ac:dyDescent="0.25"/>
    <row r="721" s="176" customFormat="1" x14ac:dyDescent="0.25"/>
    <row r="722" s="176" customFormat="1" x14ac:dyDescent="0.25"/>
    <row r="723" s="176" customFormat="1" x14ac:dyDescent="0.25"/>
    <row r="724" s="176" customFormat="1" x14ac:dyDescent="0.25"/>
    <row r="725" s="176" customFormat="1" x14ac:dyDescent="0.25"/>
    <row r="726" s="176" customFormat="1" x14ac:dyDescent="0.25"/>
    <row r="727" s="176" customFormat="1" x14ac:dyDescent="0.25"/>
    <row r="728" s="176" customFormat="1" x14ac:dyDescent="0.25"/>
    <row r="729" s="176" customFormat="1" x14ac:dyDescent="0.25"/>
    <row r="730" s="176" customFormat="1" x14ac:dyDescent="0.25"/>
    <row r="731" s="176" customFormat="1" x14ac:dyDescent="0.25"/>
    <row r="732" s="176" customFormat="1" x14ac:dyDescent="0.25"/>
    <row r="733" s="176" customFormat="1" x14ac:dyDescent="0.25"/>
    <row r="734" s="176" customFormat="1" x14ac:dyDescent="0.25"/>
    <row r="735" s="176" customFormat="1" x14ac:dyDescent="0.25"/>
    <row r="736" s="176" customFormat="1" x14ac:dyDescent="0.25"/>
    <row r="737" s="176" customFormat="1" x14ac:dyDescent="0.25"/>
    <row r="738" s="176" customFormat="1" x14ac:dyDescent="0.25"/>
    <row r="739" s="176" customFormat="1" x14ac:dyDescent="0.25"/>
    <row r="740" s="176" customFormat="1" x14ac:dyDescent="0.25"/>
    <row r="741" s="176" customFormat="1" x14ac:dyDescent="0.25"/>
    <row r="742" s="176" customFormat="1" x14ac:dyDescent="0.25"/>
    <row r="743" s="176" customFormat="1" x14ac:dyDescent="0.25"/>
    <row r="744" s="176" customFormat="1" x14ac:dyDescent="0.25"/>
    <row r="745" s="176" customFormat="1" x14ac:dyDescent="0.25"/>
    <row r="746" s="176" customFormat="1" x14ac:dyDescent="0.25"/>
    <row r="747" s="176" customFormat="1" x14ac:dyDescent="0.25"/>
    <row r="748" s="176" customFormat="1" x14ac:dyDescent="0.25"/>
    <row r="749" s="176" customFormat="1" x14ac:dyDescent="0.25"/>
    <row r="750" s="176" customFormat="1" x14ac:dyDescent="0.25"/>
    <row r="751" s="176" customFormat="1" x14ac:dyDescent="0.25"/>
    <row r="752" s="176" customFormat="1" x14ac:dyDescent="0.25"/>
    <row r="753" s="176" customFormat="1" x14ac:dyDescent="0.25"/>
    <row r="754" s="176" customFormat="1" x14ac:dyDescent="0.25"/>
    <row r="755" s="176" customFormat="1" x14ac:dyDescent="0.25"/>
    <row r="756" s="176" customFormat="1" x14ac:dyDescent="0.25"/>
    <row r="757" s="176" customFormat="1" x14ac:dyDescent="0.25"/>
    <row r="758" s="176" customFormat="1" x14ac:dyDescent="0.25"/>
    <row r="759" s="176" customFormat="1" x14ac:dyDescent="0.25"/>
    <row r="760" s="176" customFormat="1" x14ac:dyDescent="0.25"/>
    <row r="761" s="176" customFormat="1" x14ac:dyDescent="0.25"/>
    <row r="762" s="176" customFormat="1" x14ac:dyDescent="0.25"/>
    <row r="763" s="176" customFormat="1" x14ac:dyDescent="0.25"/>
    <row r="764" s="176" customFormat="1" x14ac:dyDescent="0.25"/>
    <row r="765" s="176" customFormat="1" x14ac:dyDescent="0.25"/>
    <row r="766" s="176" customFormat="1" x14ac:dyDescent="0.25"/>
    <row r="767" s="176" customFormat="1" x14ac:dyDescent="0.25"/>
    <row r="768" s="176" customFormat="1" x14ac:dyDescent="0.25"/>
    <row r="769" s="176" customFormat="1" x14ac:dyDescent="0.25"/>
    <row r="770" s="176" customFormat="1" x14ac:dyDescent="0.25"/>
    <row r="771" s="176" customFormat="1" x14ac:dyDescent="0.25"/>
    <row r="772" s="176" customFormat="1" x14ac:dyDescent="0.25"/>
    <row r="773" s="176" customFormat="1" x14ac:dyDescent="0.25"/>
    <row r="774" s="176" customFormat="1" x14ac:dyDescent="0.25"/>
    <row r="775" s="176" customFormat="1" x14ac:dyDescent="0.25"/>
    <row r="776" s="176" customFormat="1" x14ac:dyDescent="0.25"/>
    <row r="777" s="176" customFormat="1" x14ac:dyDescent="0.25"/>
    <row r="778" s="176" customFormat="1" x14ac:dyDescent="0.25"/>
    <row r="779" s="176" customFormat="1" x14ac:dyDescent="0.25"/>
    <row r="780" s="176" customFormat="1" x14ac:dyDescent="0.25"/>
    <row r="781" s="176" customFormat="1" x14ac:dyDescent="0.25"/>
    <row r="782" s="176" customFormat="1" x14ac:dyDescent="0.25"/>
    <row r="783" s="176" customFormat="1" x14ac:dyDescent="0.25"/>
    <row r="784" s="176" customFormat="1" x14ac:dyDescent="0.25"/>
    <row r="785" s="176" customFormat="1" x14ac:dyDescent="0.25"/>
    <row r="786" s="176" customFormat="1" x14ac:dyDescent="0.25"/>
    <row r="787" s="176" customFormat="1" x14ac:dyDescent="0.25"/>
    <row r="788" s="176" customFormat="1" x14ac:dyDescent="0.25"/>
    <row r="789" s="176" customFormat="1" x14ac:dyDescent="0.25"/>
    <row r="790" s="176" customFormat="1" x14ac:dyDescent="0.25"/>
    <row r="791" s="176" customFormat="1" x14ac:dyDescent="0.25"/>
    <row r="792" s="176" customFormat="1" x14ac:dyDescent="0.25"/>
    <row r="793" s="176" customFormat="1" x14ac:dyDescent="0.25"/>
    <row r="794" s="176" customFormat="1" x14ac:dyDescent="0.25"/>
    <row r="795" s="176" customFormat="1" x14ac:dyDescent="0.25"/>
    <row r="796" s="176" customFormat="1" x14ac:dyDescent="0.25"/>
    <row r="797" s="176" customFormat="1" x14ac:dyDescent="0.25"/>
    <row r="798" s="176" customFormat="1" x14ac:dyDescent="0.25"/>
    <row r="799" s="176" customFormat="1" x14ac:dyDescent="0.25"/>
    <row r="800" s="176" customFormat="1" x14ac:dyDescent="0.25"/>
    <row r="801" s="176" customFormat="1" x14ac:dyDescent="0.25"/>
    <row r="802" s="176" customFormat="1" x14ac:dyDescent="0.25"/>
    <row r="803" s="176" customFormat="1" x14ac:dyDescent="0.25"/>
    <row r="804" s="176" customFormat="1" x14ac:dyDescent="0.25"/>
    <row r="805" s="176" customFormat="1" x14ac:dyDescent="0.25"/>
    <row r="806" s="176" customFormat="1" x14ac:dyDescent="0.25"/>
    <row r="807" s="176" customFormat="1" x14ac:dyDescent="0.25"/>
    <row r="808" s="176" customFormat="1" x14ac:dyDescent="0.25"/>
    <row r="809" s="176" customFormat="1" x14ac:dyDescent="0.25"/>
    <row r="810" s="176" customFormat="1" x14ac:dyDescent="0.25"/>
    <row r="811" s="176" customFormat="1" x14ac:dyDescent="0.25"/>
    <row r="812" s="176" customFormat="1" x14ac:dyDescent="0.25"/>
    <row r="813" s="176" customFormat="1" x14ac:dyDescent="0.25"/>
    <row r="814" s="176" customFormat="1" x14ac:dyDescent="0.25"/>
    <row r="815" s="176" customFormat="1" x14ac:dyDescent="0.25"/>
    <row r="816" s="176" customFormat="1" x14ac:dyDescent="0.25"/>
    <row r="817" s="176" customFormat="1" x14ac:dyDescent="0.25"/>
    <row r="818" s="176" customFormat="1" x14ac:dyDescent="0.25"/>
    <row r="819" s="176" customFormat="1" x14ac:dyDescent="0.25"/>
    <row r="820" s="176" customFormat="1" x14ac:dyDescent="0.25"/>
    <row r="821" s="176" customFormat="1" x14ac:dyDescent="0.25"/>
    <row r="822" s="176" customFormat="1" x14ac:dyDescent="0.25"/>
    <row r="823" s="176" customFormat="1" x14ac:dyDescent="0.25"/>
    <row r="824" s="176" customFormat="1" x14ac:dyDescent="0.25"/>
    <row r="825" s="176" customFormat="1" x14ac:dyDescent="0.25"/>
    <row r="826" s="176" customFormat="1" x14ac:dyDescent="0.25"/>
    <row r="827" s="176" customFormat="1" x14ac:dyDescent="0.25"/>
    <row r="828" s="176" customFormat="1" x14ac:dyDescent="0.25"/>
    <row r="829" s="176" customFormat="1" x14ac:dyDescent="0.25"/>
    <row r="830" s="176" customFormat="1" x14ac:dyDescent="0.25"/>
    <row r="831" s="176" customFormat="1" x14ac:dyDescent="0.25"/>
    <row r="832" s="176" customFormat="1" x14ac:dyDescent="0.25"/>
    <row r="833" s="176" customFormat="1" x14ac:dyDescent="0.25"/>
    <row r="834" s="176" customFormat="1" x14ac:dyDescent="0.25"/>
    <row r="835" s="176" customFormat="1" x14ac:dyDescent="0.25"/>
    <row r="836" s="176" customFormat="1" x14ac:dyDescent="0.25"/>
    <row r="837" s="176" customFormat="1" x14ac:dyDescent="0.25"/>
    <row r="838" s="176" customFormat="1" x14ac:dyDescent="0.25"/>
    <row r="839" s="176" customFormat="1" x14ac:dyDescent="0.25"/>
    <row r="840" s="176" customFormat="1" x14ac:dyDescent="0.25"/>
    <row r="841" s="176" customFormat="1" x14ac:dyDescent="0.25"/>
    <row r="842" s="176" customFormat="1" x14ac:dyDescent="0.25"/>
    <row r="843" s="176" customFormat="1" x14ac:dyDescent="0.25"/>
    <row r="844" s="176" customFormat="1" x14ac:dyDescent="0.25"/>
    <row r="845" s="176" customFormat="1" x14ac:dyDescent="0.25"/>
    <row r="846" s="176" customFormat="1" x14ac:dyDescent="0.25"/>
    <row r="847" s="176" customFormat="1" x14ac:dyDescent="0.25"/>
    <row r="848" s="176" customFormat="1" x14ac:dyDescent="0.25"/>
    <row r="849" s="176" customFormat="1" x14ac:dyDescent="0.25"/>
    <row r="850" s="176" customFormat="1" x14ac:dyDescent="0.25"/>
    <row r="851" s="176" customFormat="1" x14ac:dyDescent="0.25"/>
    <row r="852" s="176" customFormat="1" x14ac:dyDescent="0.25"/>
    <row r="853" s="176" customFormat="1" x14ac:dyDescent="0.25"/>
    <row r="854" s="176" customFormat="1" x14ac:dyDescent="0.25"/>
    <row r="855" s="176" customFormat="1" x14ac:dyDescent="0.25"/>
    <row r="856" s="176" customFormat="1" x14ac:dyDescent="0.25"/>
    <row r="857" s="176" customFormat="1" x14ac:dyDescent="0.25"/>
    <row r="858" s="176" customFormat="1" x14ac:dyDescent="0.25"/>
    <row r="859" s="176" customFormat="1" x14ac:dyDescent="0.25"/>
    <row r="860" s="176" customFormat="1" x14ac:dyDescent="0.25"/>
    <row r="861" s="176" customFormat="1" x14ac:dyDescent="0.25"/>
    <row r="862" s="176" customFormat="1" x14ac:dyDescent="0.25"/>
    <row r="863" s="176" customFormat="1" x14ac:dyDescent="0.25"/>
    <row r="864" s="176" customFormat="1" x14ac:dyDescent="0.25"/>
    <row r="865" s="176" customFormat="1" x14ac:dyDescent="0.25"/>
    <row r="866" s="176" customFormat="1" x14ac:dyDescent="0.25"/>
    <row r="867" s="176" customFormat="1" x14ac:dyDescent="0.25"/>
    <row r="868" s="176" customFormat="1" x14ac:dyDescent="0.25"/>
    <row r="869" s="176" customFormat="1" x14ac:dyDescent="0.25"/>
    <row r="870" s="176" customFormat="1" x14ac:dyDescent="0.25"/>
    <row r="871" s="176" customFormat="1" x14ac:dyDescent="0.25"/>
    <row r="872" s="176" customFormat="1" x14ac:dyDescent="0.25"/>
    <row r="873" s="176" customFormat="1" x14ac:dyDescent="0.25"/>
    <row r="874" s="176" customFormat="1" x14ac:dyDescent="0.25"/>
    <row r="875" s="176" customFormat="1" x14ac:dyDescent="0.25"/>
    <row r="876" s="176" customFormat="1" x14ac:dyDescent="0.25"/>
    <row r="877" s="176" customFormat="1" x14ac:dyDescent="0.25"/>
    <row r="878" s="176" customFormat="1" x14ac:dyDescent="0.25"/>
    <row r="879" s="176" customFormat="1" x14ac:dyDescent="0.25"/>
    <row r="880" s="176" customFormat="1" x14ac:dyDescent="0.25"/>
    <row r="881" s="176" customFormat="1" x14ac:dyDescent="0.25"/>
    <row r="882" s="176" customFormat="1" x14ac:dyDescent="0.25"/>
    <row r="883" s="176" customFormat="1" x14ac:dyDescent="0.25"/>
    <row r="884" s="176" customFormat="1" x14ac:dyDescent="0.25"/>
    <row r="885" s="176" customFormat="1" x14ac:dyDescent="0.25"/>
    <row r="886" s="176" customFormat="1" x14ac:dyDescent="0.25"/>
    <row r="887" s="176" customFormat="1" x14ac:dyDescent="0.25"/>
    <row r="888" s="176" customFormat="1" x14ac:dyDescent="0.25"/>
    <row r="889" s="176" customFormat="1" x14ac:dyDescent="0.25"/>
    <row r="890" s="176" customFormat="1" x14ac:dyDescent="0.25"/>
    <row r="891" s="176" customFormat="1" x14ac:dyDescent="0.25"/>
    <row r="892" s="176" customFormat="1" x14ac:dyDescent="0.25"/>
    <row r="893" s="176" customFormat="1" x14ac:dyDescent="0.25"/>
    <row r="894" s="176" customFormat="1" x14ac:dyDescent="0.25"/>
    <row r="895" s="176" customFormat="1" x14ac:dyDescent="0.25"/>
    <row r="896" s="176" customFormat="1" x14ac:dyDescent="0.25"/>
    <row r="897" s="176" customFormat="1" x14ac:dyDescent="0.25"/>
    <row r="898" s="176" customFormat="1" x14ac:dyDescent="0.25"/>
    <row r="899" s="176" customFormat="1" x14ac:dyDescent="0.25"/>
    <row r="900" s="176" customFormat="1" x14ac:dyDescent="0.25"/>
    <row r="901" s="176" customFormat="1" x14ac:dyDescent="0.25"/>
    <row r="902" s="176" customFormat="1" x14ac:dyDescent="0.25"/>
    <row r="903" s="176" customFormat="1" x14ac:dyDescent="0.25"/>
    <row r="904" s="176" customFormat="1" x14ac:dyDescent="0.25"/>
    <row r="905" s="176" customFormat="1" x14ac:dyDescent="0.25"/>
    <row r="906" s="176" customFormat="1" x14ac:dyDescent="0.25"/>
    <row r="907" s="176" customFormat="1" x14ac:dyDescent="0.25"/>
    <row r="908" s="176" customFormat="1" x14ac:dyDescent="0.25"/>
    <row r="909" s="176" customFormat="1" x14ac:dyDescent="0.25"/>
    <row r="910" s="176" customFormat="1" x14ac:dyDescent="0.25"/>
    <row r="911" s="176" customFormat="1" x14ac:dyDescent="0.25"/>
    <row r="912" s="176" customFormat="1" x14ac:dyDescent="0.25"/>
    <row r="913" s="176" customFormat="1" x14ac:dyDescent="0.25"/>
    <row r="914" s="176" customFormat="1" x14ac:dyDescent="0.25"/>
    <row r="915" s="176" customFormat="1" x14ac:dyDescent="0.25"/>
    <row r="916" s="176" customFormat="1" x14ac:dyDescent="0.25"/>
    <row r="917" s="176" customFormat="1" x14ac:dyDescent="0.25"/>
    <row r="918" s="176" customFormat="1" x14ac:dyDescent="0.25"/>
    <row r="919" s="176" customFormat="1" x14ac:dyDescent="0.25"/>
    <row r="920" s="176" customFormat="1" x14ac:dyDescent="0.25"/>
    <row r="921" s="176" customFormat="1" x14ac:dyDescent="0.25"/>
    <row r="922" s="176" customFormat="1" x14ac:dyDescent="0.25"/>
    <row r="923" s="176" customFormat="1" x14ac:dyDescent="0.25"/>
    <row r="924" s="176" customFormat="1" x14ac:dyDescent="0.25"/>
    <row r="925" s="176" customFormat="1" x14ac:dyDescent="0.25"/>
    <row r="926" s="176" customFormat="1" x14ac:dyDescent="0.25"/>
    <row r="927" s="176" customFormat="1" x14ac:dyDescent="0.25"/>
    <row r="928" s="176" customFormat="1" x14ac:dyDescent="0.25"/>
  </sheetData>
  <mergeCells count="4">
    <mergeCell ref="A4:A6"/>
    <mergeCell ref="B5:E5"/>
    <mergeCell ref="F5:I5"/>
    <mergeCell ref="B4:I4"/>
  </mergeCells>
  <pageMargins left="0.25" right="0.25" top="0.75" bottom="0.75" header="0.3" footer="0.3"/>
  <pageSetup paperSize="9" scale="95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M916"/>
  <sheetViews>
    <sheetView workbookViewId="0">
      <selection activeCell="K21" sqref="K21"/>
    </sheetView>
  </sheetViews>
  <sheetFormatPr defaultColWidth="9.140625" defaultRowHeight="15" x14ac:dyDescent="0.25"/>
  <cols>
    <col min="1" max="1" width="9.140625" style="65"/>
    <col min="2" max="2" width="10" style="65" customWidth="1"/>
    <col min="3" max="3" width="12.42578125" style="65" customWidth="1"/>
    <col min="4" max="4" width="15.28515625" style="65" customWidth="1"/>
    <col min="5" max="5" width="17.28515625" style="65" customWidth="1"/>
    <col min="6" max="16384" width="9.140625" style="65"/>
  </cols>
  <sheetData>
    <row r="1" spans="1:13" x14ac:dyDescent="0.25">
      <c r="A1" s="59" t="s">
        <v>431</v>
      </c>
      <c r="B1" s="64"/>
      <c r="C1" s="64"/>
      <c r="D1" s="64"/>
      <c r="E1" s="64"/>
    </row>
    <row r="2" spans="1:13" x14ac:dyDescent="0.25">
      <c r="A2" s="63" t="s">
        <v>437</v>
      </c>
      <c r="B2" s="64"/>
      <c r="C2" s="64"/>
      <c r="D2" s="64"/>
      <c r="E2" s="64"/>
    </row>
    <row r="3" spans="1:13" ht="25.5" customHeight="1" x14ac:dyDescent="0.25">
      <c r="A3" s="763"/>
      <c r="B3" s="764" t="s">
        <v>642</v>
      </c>
      <c r="C3" s="764"/>
      <c r="D3" s="217" t="s">
        <v>210</v>
      </c>
      <c r="E3" s="218" t="s">
        <v>211</v>
      </c>
    </row>
    <row r="4" spans="1:13" ht="28.5" customHeight="1" x14ac:dyDescent="0.25">
      <c r="A4" s="763"/>
      <c r="B4" s="133" t="s">
        <v>212</v>
      </c>
      <c r="C4" s="133" t="s">
        <v>213</v>
      </c>
      <c r="D4" s="134" t="s">
        <v>641</v>
      </c>
      <c r="E4" s="135" t="s">
        <v>214</v>
      </c>
    </row>
    <row r="5" spans="1:13" x14ac:dyDescent="0.25">
      <c r="A5" s="559">
        <v>2021</v>
      </c>
      <c r="B5" s="241">
        <v>4429259</v>
      </c>
      <c r="C5" s="241">
        <v>5580523</v>
      </c>
      <c r="D5" s="241">
        <v>-1151264</v>
      </c>
      <c r="E5" s="411">
        <v>79.400000000000006</v>
      </c>
    </row>
    <row r="6" spans="1:13" x14ac:dyDescent="0.25">
      <c r="A6" s="559">
        <v>2022</v>
      </c>
      <c r="B6" s="241">
        <v>5434500</v>
      </c>
      <c r="C6" s="241">
        <v>7178274</v>
      </c>
      <c r="D6" s="241">
        <v>-1743774</v>
      </c>
      <c r="E6" s="411">
        <v>75.7</v>
      </c>
    </row>
    <row r="7" spans="1:13" x14ac:dyDescent="0.25">
      <c r="A7" s="559">
        <v>2023</v>
      </c>
      <c r="B7" s="241">
        <v>5185045</v>
      </c>
      <c r="C7" s="241">
        <v>7040142</v>
      </c>
      <c r="D7" s="241">
        <v>-1855097</v>
      </c>
      <c r="E7" s="411">
        <v>73.599999999999994</v>
      </c>
    </row>
    <row r="8" spans="1:13" x14ac:dyDescent="0.25">
      <c r="A8" s="559">
        <v>2024</v>
      </c>
      <c r="B8" s="241">
        <v>5045864</v>
      </c>
      <c r="C8" s="241">
        <v>7339444</v>
      </c>
      <c r="D8" s="241">
        <v>-2293580</v>
      </c>
      <c r="E8" s="411">
        <v>68.7</v>
      </c>
    </row>
    <row r="9" spans="1:13" x14ac:dyDescent="0.25">
      <c r="A9" s="559">
        <v>2025</v>
      </c>
      <c r="B9" s="320">
        <v>5360213</v>
      </c>
      <c r="C9" s="320">
        <v>7628773</v>
      </c>
      <c r="D9" s="320">
        <v>-2268560</v>
      </c>
      <c r="E9" s="412">
        <v>70.3</v>
      </c>
    </row>
    <row r="10" spans="1:13" s="67" customFormat="1" ht="6.75" customHeight="1" x14ac:dyDescent="0.25">
      <c r="A10" s="413"/>
      <c r="B10" s="65"/>
      <c r="C10" s="65"/>
      <c r="D10" s="65"/>
      <c r="E10" s="414"/>
    </row>
    <row r="11" spans="1:13" s="67" customFormat="1" x14ac:dyDescent="0.25">
      <c r="A11" s="559">
        <v>2025</v>
      </c>
      <c r="B11" s="65"/>
      <c r="C11" s="65"/>
      <c r="D11" s="65"/>
      <c r="E11" s="414"/>
    </row>
    <row r="12" spans="1:13" s="67" customFormat="1" x14ac:dyDescent="0.25">
      <c r="A12" s="559" t="s">
        <v>266</v>
      </c>
      <c r="B12" s="255">
        <v>370020</v>
      </c>
      <c r="C12" s="255">
        <v>561707</v>
      </c>
      <c r="D12" s="255">
        <v>-191687</v>
      </c>
      <c r="E12" s="411">
        <v>65.900000000000006</v>
      </c>
      <c r="J12" s="276"/>
      <c r="K12" s="276"/>
      <c r="L12" s="276"/>
      <c r="M12" s="275"/>
    </row>
    <row r="13" spans="1:13" s="67" customFormat="1" x14ac:dyDescent="0.25">
      <c r="A13" s="559" t="s">
        <v>267</v>
      </c>
      <c r="B13" s="255">
        <v>483197</v>
      </c>
      <c r="C13" s="255">
        <v>651987</v>
      </c>
      <c r="D13" s="255">
        <v>-168790</v>
      </c>
      <c r="E13" s="411">
        <v>74.099999999999994</v>
      </c>
      <c r="J13" s="276"/>
      <c r="K13" s="276"/>
      <c r="L13" s="276"/>
      <c r="M13" s="275"/>
    </row>
    <row r="14" spans="1:13" s="67" customFormat="1" x14ac:dyDescent="0.25">
      <c r="A14" s="559" t="s">
        <v>268</v>
      </c>
      <c r="B14" s="255">
        <v>489521</v>
      </c>
      <c r="C14" s="255">
        <v>708636</v>
      </c>
      <c r="D14" s="255">
        <v>-219115</v>
      </c>
      <c r="E14" s="411">
        <v>69.099999999999994</v>
      </c>
      <c r="J14" s="277"/>
      <c r="K14" s="277"/>
      <c r="L14" s="277"/>
      <c r="M14" s="274"/>
    </row>
    <row r="15" spans="1:13" s="67" customFormat="1" x14ac:dyDescent="0.25">
      <c r="A15" s="559" t="s">
        <v>269</v>
      </c>
      <c r="B15" s="255">
        <v>449330</v>
      </c>
      <c r="C15" s="255">
        <v>657633</v>
      </c>
      <c r="D15" s="255">
        <v>-208302</v>
      </c>
      <c r="E15" s="411">
        <v>68.3</v>
      </c>
      <c r="J15" s="277"/>
      <c r="K15" s="277"/>
      <c r="L15" s="277"/>
      <c r="M15" s="274"/>
    </row>
    <row r="16" spans="1:13" s="67" customFormat="1" x14ac:dyDescent="0.25">
      <c r="A16" s="560" t="s">
        <v>595</v>
      </c>
      <c r="B16" s="68">
        <v>456352</v>
      </c>
      <c r="C16" s="68">
        <v>677914</v>
      </c>
      <c r="D16" s="68">
        <v>-221562</v>
      </c>
      <c r="E16" s="415">
        <v>67.3</v>
      </c>
      <c r="J16" s="276"/>
      <c r="K16" s="276"/>
      <c r="L16" s="276"/>
      <c r="M16" s="275"/>
    </row>
    <row r="17" spans="1:13" s="67" customFormat="1" x14ac:dyDescent="0.25">
      <c r="A17" s="65"/>
      <c r="B17" s="65"/>
      <c r="C17" s="65"/>
      <c r="D17" s="65"/>
      <c r="E17" s="414"/>
      <c r="J17" s="276"/>
      <c r="K17" s="276"/>
      <c r="L17" s="276"/>
      <c r="M17" s="275"/>
    </row>
    <row r="18" spans="1:13" s="67" customFormat="1" x14ac:dyDescent="0.25">
      <c r="A18" s="559">
        <v>2026</v>
      </c>
      <c r="B18" s="65"/>
      <c r="C18" s="65"/>
      <c r="D18" s="65"/>
      <c r="E18" s="414"/>
      <c r="M18" s="274"/>
    </row>
    <row r="19" spans="1:13" s="67" customFormat="1" x14ac:dyDescent="0.25">
      <c r="A19" s="559" t="s">
        <v>256</v>
      </c>
      <c r="B19" s="320">
        <v>324541</v>
      </c>
      <c r="C19" s="320">
        <v>442871</v>
      </c>
      <c r="D19" s="320">
        <v>-118330</v>
      </c>
      <c r="E19" s="411">
        <v>73</v>
      </c>
    </row>
    <row r="20" spans="1:13" s="67" customFormat="1" ht="16.5" customHeight="1" x14ac:dyDescent="0.25">
      <c r="A20" s="559" t="s">
        <v>271</v>
      </c>
      <c r="B20" s="320">
        <v>450262</v>
      </c>
      <c r="C20" s="320">
        <v>692719</v>
      </c>
      <c r="D20" s="320">
        <v>-242456</v>
      </c>
      <c r="E20" s="411">
        <v>65</v>
      </c>
    </row>
    <row r="21" spans="1:13" s="67" customFormat="1" x14ac:dyDescent="0.25">
      <c r="A21" s="559" t="s">
        <v>261</v>
      </c>
      <c r="B21" s="320">
        <v>473859</v>
      </c>
      <c r="C21" s="320">
        <v>759736</v>
      </c>
      <c r="D21" s="320">
        <v>-285877</v>
      </c>
      <c r="E21" s="411">
        <v>62.4</v>
      </c>
    </row>
    <row r="22" spans="1:13" s="67" customFormat="1" x14ac:dyDescent="0.25">
      <c r="A22" s="559" t="s">
        <v>451</v>
      </c>
      <c r="B22" s="320">
        <v>457659</v>
      </c>
      <c r="C22" s="320">
        <v>677821</v>
      </c>
      <c r="D22" s="320">
        <v>-220162</v>
      </c>
      <c r="E22" s="411">
        <v>67.5</v>
      </c>
    </row>
    <row r="23" spans="1:13" s="67" customFormat="1" x14ac:dyDescent="0.25">
      <c r="A23" s="559" t="s">
        <v>263</v>
      </c>
      <c r="B23" s="320">
        <v>426721</v>
      </c>
      <c r="C23" s="320">
        <v>652708</v>
      </c>
      <c r="D23" s="320">
        <v>-225987</v>
      </c>
      <c r="E23" s="411">
        <v>65.3</v>
      </c>
    </row>
    <row r="24" spans="1:13" s="67" customFormat="1" x14ac:dyDescent="0.25">
      <c r="A24" s="559" t="s">
        <v>264</v>
      </c>
      <c r="B24" s="320">
        <v>483872</v>
      </c>
      <c r="C24" s="320">
        <v>713784</v>
      </c>
      <c r="D24" s="320">
        <v>-229912</v>
      </c>
      <c r="E24" s="415">
        <v>67.8</v>
      </c>
    </row>
    <row r="25" spans="1:13" s="67" customFormat="1" x14ac:dyDescent="0.25">
      <c r="A25" s="559" t="s">
        <v>467</v>
      </c>
      <c r="B25" s="320">
        <v>479388</v>
      </c>
      <c r="C25" s="320">
        <v>753505</v>
      </c>
      <c r="D25" s="320">
        <v>-274117</v>
      </c>
      <c r="E25" s="411">
        <v>63.6</v>
      </c>
    </row>
    <row r="26" spans="1:13" s="67" customFormat="1" x14ac:dyDescent="0.25">
      <c r="A26" s="559" t="s">
        <v>266</v>
      </c>
      <c r="B26" s="320">
        <v>371964.80716999859</v>
      </c>
      <c r="C26" s="320">
        <v>625764.96864999866</v>
      </c>
      <c r="D26" s="320">
        <v>-253800.16148000007</v>
      </c>
      <c r="E26" s="412">
        <v>59.441615591307581</v>
      </c>
    </row>
    <row r="27" spans="1:13" s="67" customFormat="1" x14ac:dyDescent="0.25">
      <c r="A27" s="65"/>
      <c r="B27" s="65"/>
      <c r="C27" s="65"/>
      <c r="D27" s="65"/>
      <c r="E27" s="65"/>
    </row>
    <row r="28" spans="1:13" s="67" customFormat="1" x14ac:dyDescent="0.25">
      <c r="A28" s="257"/>
      <c r="B28" s="65"/>
      <c r="C28" s="65"/>
      <c r="D28" s="65"/>
      <c r="E28" s="65"/>
    </row>
    <row r="29" spans="1:13" s="67" customFormat="1" x14ac:dyDescent="0.25"/>
    <row r="30" spans="1:13" s="67" customFormat="1" x14ac:dyDescent="0.25"/>
    <row r="31" spans="1:13" s="67" customFormat="1" x14ac:dyDescent="0.25"/>
    <row r="32" spans="1:13" s="67" customFormat="1" x14ac:dyDescent="0.25"/>
    <row r="33" s="67" customFormat="1" x14ac:dyDescent="0.25"/>
    <row r="34" s="67" customFormat="1" x14ac:dyDescent="0.25"/>
    <row r="35" s="67" customFormat="1" x14ac:dyDescent="0.25"/>
    <row r="36" s="67" customFormat="1" x14ac:dyDescent="0.25"/>
    <row r="37" s="67" customFormat="1" x14ac:dyDescent="0.25"/>
    <row r="38" s="67" customFormat="1" x14ac:dyDescent="0.25"/>
    <row r="39" s="67" customFormat="1" x14ac:dyDescent="0.25"/>
    <row r="40" s="67" customFormat="1" x14ac:dyDescent="0.25"/>
    <row r="41" s="67" customFormat="1" x14ac:dyDescent="0.25"/>
    <row r="42" s="67" customFormat="1" x14ac:dyDescent="0.25"/>
    <row r="43" s="67" customFormat="1" x14ac:dyDescent="0.25"/>
    <row r="44" s="67" customFormat="1" x14ac:dyDescent="0.25"/>
    <row r="45" s="67" customFormat="1" x14ac:dyDescent="0.25"/>
    <row r="46" s="67" customFormat="1" x14ac:dyDescent="0.25"/>
    <row r="47" s="67" customFormat="1" x14ac:dyDescent="0.25"/>
    <row r="48" s="67" customFormat="1" x14ac:dyDescent="0.25"/>
    <row r="49" s="67" customFormat="1" x14ac:dyDescent="0.25"/>
    <row r="50" s="67" customFormat="1" x14ac:dyDescent="0.25"/>
    <row r="51" s="67" customFormat="1" x14ac:dyDescent="0.25"/>
    <row r="52" s="67" customFormat="1" x14ac:dyDescent="0.25"/>
    <row r="53" s="67" customFormat="1" x14ac:dyDescent="0.25"/>
    <row r="54" s="67" customFormat="1" x14ac:dyDescent="0.25"/>
    <row r="55" s="67" customFormat="1" x14ac:dyDescent="0.25"/>
    <row r="56" s="67" customFormat="1" x14ac:dyDescent="0.25"/>
    <row r="57" s="67" customFormat="1" x14ac:dyDescent="0.25"/>
    <row r="58" s="67" customFormat="1" x14ac:dyDescent="0.25"/>
    <row r="59" s="67" customFormat="1" x14ac:dyDescent="0.25"/>
    <row r="60" s="67" customFormat="1" x14ac:dyDescent="0.25"/>
    <row r="61" s="67" customFormat="1" x14ac:dyDescent="0.25"/>
    <row r="62" s="67" customFormat="1" x14ac:dyDescent="0.25"/>
    <row r="63" s="67" customFormat="1" x14ac:dyDescent="0.25"/>
    <row r="64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</sheetData>
  <mergeCells count="2">
    <mergeCell ref="A3:A4"/>
    <mergeCell ref="B3:C3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K928"/>
  <sheetViews>
    <sheetView zoomScaleNormal="100" workbookViewId="0">
      <selection activeCell="M54" sqref="M54"/>
    </sheetView>
  </sheetViews>
  <sheetFormatPr defaultColWidth="9.140625" defaultRowHeight="15" x14ac:dyDescent="0.25"/>
  <cols>
    <col min="1" max="2" width="9.140625" style="65"/>
    <col min="3" max="3" width="14.85546875" style="65" customWidth="1"/>
    <col min="4" max="4" width="9.140625" style="65"/>
    <col min="5" max="5" width="12.85546875" style="65" customWidth="1"/>
    <col min="6" max="6" width="17.85546875" style="65" customWidth="1"/>
    <col min="7" max="7" width="19.7109375" style="65" customWidth="1"/>
    <col min="8" max="8" width="14.42578125" style="65" customWidth="1"/>
    <col min="9" max="9" width="17.42578125" style="65" customWidth="1"/>
    <col min="10" max="10" width="13.7109375" style="65" customWidth="1"/>
    <col min="11" max="16384" width="9.140625" style="65"/>
  </cols>
  <sheetData>
    <row r="1" spans="1:10" x14ac:dyDescent="0.25">
      <c r="A1" s="59" t="s">
        <v>430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3" t="s">
        <v>215</v>
      </c>
      <c r="B2" s="64"/>
      <c r="C2" s="64"/>
      <c r="D2" s="64"/>
      <c r="E2" s="64"/>
      <c r="F2" s="64"/>
      <c r="G2" s="64"/>
      <c r="H2" s="64"/>
      <c r="I2" s="64"/>
    </row>
    <row r="3" spans="1:10" ht="15" customHeight="1" x14ac:dyDescent="0.25">
      <c r="A3" s="63"/>
      <c r="B3" s="64"/>
      <c r="C3" s="64"/>
      <c r="D3" s="64"/>
      <c r="E3" s="64"/>
      <c r="F3" s="64"/>
      <c r="G3" s="64"/>
      <c r="H3" s="64"/>
      <c r="I3" s="765" t="s">
        <v>643</v>
      </c>
      <c r="J3" s="765"/>
    </row>
    <row r="4" spans="1:10" ht="84.75" customHeight="1" x14ac:dyDescent="0.25">
      <c r="A4" s="225"/>
      <c r="B4" s="226" t="s">
        <v>216</v>
      </c>
      <c r="C4" s="226" t="s">
        <v>217</v>
      </c>
      <c r="D4" s="226" t="s">
        <v>218</v>
      </c>
      <c r="E4" s="226" t="s">
        <v>219</v>
      </c>
      <c r="F4" s="226" t="s">
        <v>220</v>
      </c>
      <c r="G4" s="226" t="s">
        <v>221</v>
      </c>
      <c r="H4" s="226" t="s">
        <v>222</v>
      </c>
      <c r="I4" s="226" t="s">
        <v>223</v>
      </c>
      <c r="J4" s="227" t="s">
        <v>224</v>
      </c>
    </row>
    <row r="5" spans="1:10" x14ac:dyDescent="0.25">
      <c r="A5" s="559">
        <v>2021</v>
      </c>
      <c r="B5" s="241">
        <v>4429259</v>
      </c>
      <c r="C5" s="255">
        <v>137326</v>
      </c>
      <c r="D5" s="255">
        <v>74591</v>
      </c>
      <c r="E5" s="255">
        <v>3754675</v>
      </c>
      <c r="F5" s="255">
        <v>358941</v>
      </c>
      <c r="G5" s="255">
        <v>97210</v>
      </c>
      <c r="H5" s="255">
        <v>6455</v>
      </c>
      <c r="I5" s="255">
        <v>0</v>
      </c>
      <c r="J5" s="255">
        <v>60</v>
      </c>
    </row>
    <row r="6" spans="1:10" x14ac:dyDescent="0.25">
      <c r="A6" s="559">
        <v>2022</v>
      </c>
      <c r="B6" s="241">
        <v>5434500</v>
      </c>
      <c r="C6" s="255">
        <v>152815</v>
      </c>
      <c r="D6" s="255">
        <v>109360</v>
      </c>
      <c r="E6" s="255">
        <v>4596961</v>
      </c>
      <c r="F6" s="255">
        <v>455475</v>
      </c>
      <c r="G6" s="255">
        <v>110986</v>
      </c>
      <c r="H6" s="255">
        <v>8789</v>
      </c>
      <c r="I6" s="258" t="s">
        <v>79</v>
      </c>
      <c r="J6" s="255">
        <v>113</v>
      </c>
    </row>
    <row r="7" spans="1:10" x14ac:dyDescent="0.25">
      <c r="A7" s="559">
        <v>2023</v>
      </c>
      <c r="B7" s="241">
        <v>5185045</v>
      </c>
      <c r="C7" s="255">
        <v>148958</v>
      </c>
      <c r="D7" s="255">
        <v>123526</v>
      </c>
      <c r="E7" s="255">
        <v>4261854</v>
      </c>
      <c r="F7" s="255">
        <v>540245</v>
      </c>
      <c r="G7" s="255">
        <v>105347</v>
      </c>
      <c r="H7" s="255">
        <v>5055</v>
      </c>
      <c r="I7" s="258" t="s">
        <v>79</v>
      </c>
      <c r="J7" s="255">
        <v>61</v>
      </c>
    </row>
    <row r="8" spans="1:10" x14ac:dyDescent="0.25">
      <c r="A8" s="559">
        <v>2024</v>
      </c>
      <c r="B8" s="241">
        <v>5045864</v>
      </c>
      <c r="C8" s="255">
        <v>146010</v>
      </c>
      <c r="D8" s="255">
        <v>144318</v>
      </c>
      <c r="E8" s="255">
        <v>4272436</v>
      </c>
      <c r="F8" s="255">
        <v>390112</v>
      </c>
      <c r="G8" s="255">
        <v>89578</v>
      </c>
      <c r="H8" s="255">
        <v>3359</v>
      </c>
      <c r="I8" s="258">
        <v>0</v>
      </c>
      <c r="J8" s="255">
        <v>51</v>
      </c>
    </row>
    <row r="9" spans="1:10" x14ac:dyDescent="0.25">
      <c r="A9" s="559">
        <v>2025</v>
      </c>
      <c r="B9" s="320">
        <v>5360213</v>
      </c>
      <c r="C9" s="320">
        <v>157280</v>
      </c>
      <c r="D9" s="320">
        <v>146259</v>
      </c>
      <c r="E9" s="320">
        <v>4421709</v>
      </c>
      <c r="F9" s="320">
        <v>530680</v>
      </c>
      <c r="G9" s="320">
        <v>99006</v>
      </c>
      <c r="H9" s="320">
        <v>3460</v>
      </c>
      <c r="I9" s="320">
        <v>1565</v>
      </c>
      <c r="J9" s="320">
        <v>254</v>
      </c>
    </row>
    <row r="10" spans="1:10" s="67" customFormat="1" x14ac:dyDescent="0.25">
      <c r="A10" s="559"/>
      <c r="B10" s="349"/>
      <c r="C10" s="255"/>
      <c r="D10" s="255"/>
      <c r="E10" s="255"/>
      <c r="F10" s="255"/>
      <c r="G10" s="255"/>
      <c r="H10" s="255"/>
      <c r="I10" s="258"/>
      <c r="J10" s="349"/>
    </row>
    <row r="11" spans="1:10" s="67" customFormat="1" x14ac:dyDescent="0.25">
      <c r="A11" s="559">
        <v>2025</v>
      </c>
      <c r="B11" s="349"/>
      <c r="C11" s="255"/>
      <c r="D11" s="255"/>
      <c r="E11" s="255"/>
      <c r="F11" s="255"/>
      <c r="G11" s="255"/>
      <c r="H11" s="255"/>
      <c r="I11" s="258"/>
      <c r="J11" s="349"/>
    </row>
    <row r="12" spans="1:10" s="67" customFormat="1" x14ac:dyDescent="0.25">
      <c r="A12" s="559" t="s">
        <v>266</v>
      </c>
      <c r="B12" s="349">
        <v>370020</v>
      </c>
      <c r="C12" s="255">
        <v>13195</v>
      </c>
      <c r="D12" s="255">
        <v>14797</v>
      </c>
      <c r="E12" s="255">
        <v>296564</v>
      </c>
      <c r="F12" s="255">
        <v>38957</v>
      </c>
      <c r="G12" s="255">
        <v>6382</v>
      </c>
      <c r="H12" s="255">
        <v>126</v>
      </c>
      <c r="I12" s="258" t="s">
        <v>79</v>
      </c>
      <c r="J12" s="349" t="s">
        <v>79</v>
      </c>
    </row>
    <row r="13" spans="1:10" s="67" customFormat="1" x14ac:dyDescent="0.25">
      <c r="A13" s="559" t="s">
        <v>267</v>
      </c>
      <c r="B13" s="349">
        <v>483197</v>
      </c>
      <c r="C13" s="255">
        <v>16677</v>
      </c>
      <c r="D13" s="255">
        <v>9949</v>
      </c>
      <c r="E13" s="255">
        <v>400724</v>
      </c>
      <c r="F13" s="255">
        <v>46541</v>
      </c>
      <c r="G13" s="255">
        <v>9096</v>
      </c>
      <c r="H13" s="255">
        <v>170</v>
      </c>
      <c r="I13" s="258" t="s">
        <v>79</v>
      </c>
      <c r="J13" s="349">
        <v>41</v>
      </c>
    </row>
    <row r="14" spans="1:10" s="67" customFormat="1" x14ac:dyDescent="0.25">
      <c r="A14" s="559" t="s">
        <v>268</v>
      </c>
      <c r="B14" s="349">
        <v>489521</v>
      </c>
      <c r="C14" s="255">
        <v>15209</v>
      </c>
      <c r="D14" s="255">
        <v>9553</v>
      </c>
      <c r="E14" s="255">
        <v>413264</v>
      </c>
      <c r="F14" s="255">
        <v>41898</v>
      </c>
      <c r="G14" s="255">
        <v>9407</v>
      </c>
      <c r="H14" s="255">
        <v>185</v>
      </c>
      <c r="I14" s="258" t="s">
        <v>79</v>
      </c>
      <c r="J14" s="349">
        <v>3</v>
      </c>
    </row>
    <row r="15" spans="1:10" s="67" customFormat="1" x14ac:dyDescent="0.25">
      <c r="A15" s="559" t="s">
        <v>269</v>
      </c>
      <c r="B15" s="349">
        <v>449330</v>
      </c>
      <c r="C15" s="255">
        <v>15937</v>
      </c>
      <c r="D15" s="255">
        <v>13848</v>
      </c>
      <c r="E15" s="255">
        <v>365191</v>
      </c>
      <c r="F15" s="255">
        <v>44372</v>
      </c>
      <c r="G15" s="255">
        <v>9622</v>
      </c>
      <c r="H15" s="255">
        <v>360</v>
      </c>
      <c r="I15" s="258" t="s">
        <v>79</v>
      </c>
      <c r="J15" s="349" t="s">
        <v>79</v>
      </c>
    </row>
    <row r="16" spans="1:10" s="67" customFormat="1" x14ac:dyDescent="0.25">
      <c r="A16" s="559" t="s">
        <v>595</v>
      </c>
      <c r="B16" s="349">
        <v>456352</v>
      </c>
      <c r="C16" s="255">
        <v>15261</v>
      </c>
      <c r="D16" s="255">
        <v>21574</v>
      </c>
      <c r="E16" s="255">
        <v>357000</v>
      </c>
      <c r="F16" s="255">
        <v>50041</v>
      </c>
      <c r="G16" s="255">
        <v>10709</v>
      </c>
      <c r="H16" s="255">
        <v>191</v>
      </c>
      <c r="I16" s="258">
        <v>1565</v>
      </c>
      <c r="J16" s="349">
        <v>10</v>
      </c>
    </row>
    <row r="17" spans="1:10" s="67" customFormat="1" x14ac:dyDescent="0.25">
      <c r="A17" s="559"/>
      <c r="B17" s="349"/>
      <c r="C17" s="255"/>
      <c r="D17" s="255"/>
      <c r="E17" s="255"/>
      <c r="F17" s="255"/>
      <c r="G17" s="255"/>
      <c r="H17" s="255"/>
      <c r="I17" s="258"/>
      <c r="J17" s="349"/>
    </row>
    <row r="18" spans="1:10" s="67" customFormat="1" x14ac:dyDescent="0.25">
      <c r="A18" s="559">
        <v>2026</v>
      </c>
      <c r="B18" s="349"/>
      <c r="C18" s="255"/>
      <c r="D18" s="255"/>
      <c r="E18" s="255"/>
      <c r="F18" s="255"/>
      <c r="G18" s="255"/>
      <c r="H18" s="255"/>
      <c r="I18" s="258"/>
      <c r="J18" s="349"/>
    </row>
    <row r="19" spans="1:10" s="67" customFormat="1" x14ac:dyDescent="0.25">
      <c r="A19" s="559" t="s">
        <v>256</v>
      </c>
      <c r="B19" s="263">
        <v>324541</v>
      </c>
      <c r="C19" s="263">
        <v>7569</v>
      </c>
      <c r="D19" s="263">
        <v>17258</v>
      </c>
      <c r="E19" s="263">
        <v>250025</v>
      </c>
      <c r="F19" s="263">
        <v>42624</v>
      </c>
      <c r="G19" s="263">
        <v>6975</v>
      </c>
      <c r="H19" s="263">
        <v>92</v>
      </c>
      <c r="I19" s="473" t="s">
        <v>651</v>
      </c>
      <c r="J19" s="473" t="s">
        <v>651</v>
      </c>
    </row>
    <row r="20" spans="1:10" s="67" customFormat="1" x14ac:dyDescent="0.25">
      <c r="A20" s="559" t="s">
        <v>271</v>
      </c>
      <c r="B20" s="320">
        <v>450262</v>
      </c>
      <c r="C20" s="320">
        <v>11855</v>
      </c>
      <c r="D20" s="320">
        <v>7798</v>
      </c>
      <c r="E20" s="320">
        <v>372628</v>
      </c>
      <c r="F20" s="320">
        <v>46126</v>
      </c>
      <c r="G20" s="320">
        <v>11749</v>
      </c>
      <c r="H20" s="320">
        <v>96</v>
      </c>
      <c r="I20" s="474" t="s">
        <v>79</v>
      </c>
      <c r="J20" s="320">
        <v>10</v>
      </c>
    </row>
    <row r="21" spans="1:10" s="67" customFormat="1" x14ac:dyDescent="0.25">
      <c r="A21" s="559" t="s">
        <v>261</v>
      </c>
      <c r="B21" s="320">
        <v>473859</v>
      </c>
      <c r="C21" s="320">
        <v>14779</v>
      </c>
      <c r="D21" s="320">
        <v>16040</v>
      </c>
      <c r="E21" s="320">
        <v>392965</v>
      </c>
      <c r="F21" s="320">
        <v>36310</v>
      </c>
      <c r="G21" s="320">
        <v>13543</v>
      </c>
      <c r="H21" s="320">
        <v>222</v>
      </c>
      <c r="I21" s="474" t="s">
        <v>79</v>
      </c>
      <c r="J21" s="320">
        <v>0</v>
      </c>
    </row>
    <row r="22" spans="1:10" s="67" customFormat="1" x14ac:dyDescent="0.25">
      <c r="A22" s="559" t="s">
        <v>519</v>
      </c>
      <c r="B22" s="320">
        <v>457659</v>
      </c>
      <c r="C22" s="320">
        <v>14249</v>
      </c>
      <c r="D22" s="320">
        <v>10678</v>
      </c>
      <c r="E22" s="320">
        <v>368997</v>
      </c>
      <c r="F22" s="320">
        <v>51010</v>
      </c>
      <c r="G22" s="320">
        <v>12652</v>
      </c>
      <c r="H22" s="320">
        <v>66</v>
      </c>
      <c r="I22" s="474" t="s">
        <v>79</v>
      </c>
      <c r="J22" s="320">
        <v>6</v>
      </c>
    </row>
    <row r="23" spans="1:10" s="67" customFormat="1" x14ac:dyDescent="0.25">
      <c r="A23" s="559" t="s">
        <v>263</v>
      </c>
      <c r="B23" s="320">
        <v>426721</v>
      </c>
      <c r="C23" s="320">
        <v>13115</v>
      </c>
      <c r="D23" s="320">
        <v>8230</v>
      </c>
      <c r="E23" s="320">
        <v>362857</v>
      </c>
      <c r="F23" s="320">
        <v>32563</v>
      </c>
      <c r="G23" s="320">
        <v>9760</v>
      </c>
      <c r="H23" s="320">
        <v>186</v>
      </c>
      <c r="I23" s="474" t="s">
        <v>79</v>
      </c>
      <c r="J23" s="320">
        <v>11</v>
      </c>
    </row>
    <row r="24" spans="1:10" s="67" customFormat="1" x14ac:dyDescent="0.25">
      <c r="A24" s="559" t="s">
        <v>264</v>
      </c>
      <c r="B24" s="320">
        <v>483872</v>
      </c>
      <c r="C24" s="320">
        <v>16393</v>
      </c>
      <c r="D24" s="320">
        <v>8685</v>
      </c>
      <c r="E24" s="320">
        <v>395957</v>
      </c>
      <c r="F24" s="320">
        <v>49660</v>
      </c>
      <c r="G24" s="320">
        <v>12852</v>
      </c>
      <c r="H24" s="320">
        <v>189</v>
      </c>
      <c r="I24" s="474" t="s">
        <v>79</v>
      </c>
      <c r="J24" s="320">
        <v>136</v>
      </c>
    </row>
    <row r="25" spans="1:10" s="67" customFormat="1" x14ac:dyDescent="0.25">
      <c r="A25" s="559" t="s">
        <v>467</v>
      </c>
      <c r="B25" s="320">
        <v>479388</v>
      </c>
      <c r="C25" s="320">
        <v>17570</v>
      </c>
      <c r="D25" s="320">
        <v>8134</v>
      </c>
      <c r="E25" s="320">
        <v>400756</v>
      </c>
      <c r="F25" s="320">
        <v>39677</v>
      </c>
      <c r="G25" s="320">
        <v>12990</v>
      </c>
      <c r="H25" s="320">
        <v>114</v>
      </c>
      <c r="I25" s="474">
        <v>44</v>
      </c>
      <c r="J25" s="320">
        <v>104</v>
      </c>
    </row>
    <row r="26" spans="1:10" s="67" customFormat="1" x14ac:dyDescent="0.25">
      <c r="A26" s="559" t="s">
        <v>266</v>
      </c>
      <c r="B26" s="320">
        <v>371965</v>
      </c>
      <c r="C26" s="320">
        <v>16627</v>
      </c>
      <c r="D26" s="320">
        <v>7883</v>
      </c>
      <c r="E26" s="320">
        <v>293941</v>
      </c>
      <c r="F26" s="320">
        <v>43019</v>
      </c>
      <c r="G26" s="320">
        <v>10370</v>
      </c>
      <c r="H26" s="320">
        <v>124</v>
      </c>
      <c r="I26" s="474" t="s">
        <v>79</v>
      </c>
      <c r="J26" s="474" t="s">
        <v>79</v>
      </c>
    </row>
    <row r="27" spans="1:10" s="67" customFormat="1" x14ac:dyDescent="0.25">
      <c r="A27" s="213" t="s">
        <v>668</v>
      </c>
      <c r="B27" s="213"/>
      <c r="C27" s="213"/>
      <c r="D27" s="213"/>
      <c r="E27" s="213"/>
      <c r="F27" s="213"/>
      <c r="G27" s="213"/>
      <c r="H27" s="213"/>
      <c r="I27" s="213"/>
      <c r="J27" s="213"/>
    </row>
    <row r="28" spans="1:10" s="67" customFormat="1" x14ac:dyDescent="0.25">
      <c r="A28" s="443" t="s">
        <v>105</v>
      </c>
      <c r="B28" s="443"/>
      <c r="C28" s="443"/>
      <c r="D28" s="443"/>
      <c r="E28" s="443"/>
      <c r="F28" s="443"/>
      <c r="G28" s="443"/>
      <c r="H28" s="443"/>
      <c r="I28" s="443"/>
      <c r="J28" s="443"/>
    </row>
    <row r="29" spans="1:10" s="67" customFormat="1" x14ac:dyDescent="0.25">
      <c r="A29" s="559">
        <v>2021</v>
      </c>
      <c r="B29" s="266">
        <v>130.5</v>
      </c>
      <c r="C29" s="266">
        <v>113.2</v>
      </c>
      <c r="D29" s="266">
        <v>107.1</v>
      </c>
      <c r="E29" s="266">
        <v>130</v>
      </c>
      <c r="F29" s="266">
        <v>143.4</v>
      </c>
      <c r="G29" s="266">
        <v>163.1</v>
      </c>
      <c r="H29" s="266">
        <v>162.47168386609613</v>
      </c>
      <c r="I29" s="266">
        <v>31.2</v>
      </c>
      <c r="J29" s="266">
        <v>222.22222222222223</v>
      </c>
    </row>
    <row r="30" spans="1:10" s="67" customFormat="1" x14ac:dyDescent="0.25">
      <c r="A30" s="559">
        <v>2022</v>
      </c>
      <c r="B30" s="266">
        <v>122.7</v>
      </c>
      <c r="C30" s="266">
        <v>111.3</v>
      </c>
      <c r="D30" s="266">
        <v>146.6</v>
      </c>
      <c r="E30" s="266">
        <v>122.4</v>
      </c>
      <c r="F30" s="266">
        <v>126.9</v>
      </c>
      <c r="G30" s="266">
        <v>114.2</v>
      </c>
      <c r="H30" s="266">
        <v>136.19999999999999</v>
      </c>
      <c r="I30" s="266" t="s">
        <v>79</v>
      </c>
      <c r="J30" s="266">
        <v>187.7</v>
      </c>
    </row>
    <row r="31" spans="1:10" s="67" customFormat="1" x14ac:dyDescent="0.25">
      <c r="A31" s="559">
        <v>2023</v>
      </c>
      <c r="B31" s="266">
        <v>95.4</v>
      </c>
      <c r="C31" s="266">
        <v>97.5</v>
      </c>
      <c r="D31" s="266">
        <v>113</v>
      </c>
      <c r="E31" s="266">
        <v>92.7</v>
      </c>
      <c r="F31" s="266">
        <v>118.6</v>
      </c>
      <c r="G31" s="266">
        <v>94.9</v>
      </c>
      <c r="H31" s="266">
        <v>57.5</v>
      </c>
      <c r="I31" s="266" t="s">
        <v>79</v>
      </c>
      <c r="J31" s="266">
        <v>53.9</v>
      </c>
    </row>
    <row r="32" spans="1:10" s="67" customFormat="1" x14ac:dyDescent="0.25">
      <c r="A32" s="559">
        <v>2024</v>
      </c>
      <c r="B32" s="266">
        <v>97.3</v>
      </c>
      <c r="C32" s="266">
        <v>98</v>
      </c>
      <c r="D32" s="266">
        <v>116.8</v>
      </c>
      <c r="E32" s="266">
        <v>100.2</v>
      </c>
      <c r="F32" s="266">
        <v>72.2</v>
      </c>
      <c r="G32" s="266">
        <v>85</v>
      </c>
      <c r="H32" s="266">
        <v>66.400000000000006</v>
      </c>
      <c r="I32" s="266" t="s">
        <v>79</v>
      </c>
      <c r="J32" s="266">
        <v>83.7</v>
      </c>
    </row>
    <row r="33" spans="1:11" s="67" customFormat="1" ht="15.75" x14ac:dyDescent="0.25">
      <c r="A33" s="559">
        <v>2025</v>
      </c>
      <c r="B33" s="263">
        <v>106.2</v>
      </c>
      <c r="C33" s="263">
        <v>107.7</v>
      </c>
      <c r="D33" s="263">
        <v>101.3</v>
      </c>
      <c r="E33" s="263">
        <v>103.5</v>
      </c>
      <c r="F33" s="250">
        <v>136</v>
      </c>
      <c r="G33" s="263">
        <v>110.5</v>
      </c>
      <c r="H33" s="250">
        <v>103</v>
      </c>
      <c r="I33" s="350" t="s">
        <v>190</v>
      </c>
      <c r="J33" s="263">
        <v>497.7</v>
      </c>
    </row>
    <row r="34" spans="1:11" s="67" customFormat="1" x14ac:dyDescent="0.25">
      <c r="A34" s="559"/>
      <c r="B34" s="266"/>
      <c r="C34" s="266"/>
      <c r="D34" s="266"/>
      <c r="E34" s="266"/>
      <c r="F34" s="266"/>
      <c r="G34" s="266"/>
      <c r="H34" s="266"/>
      <c r="I34" s="266"/>
      <c r="J34" s="266"/>
    </row>
    <row r="35" spans="1:11" s="67" customFormat="1" x14ac:dyDescent="0.25">
      <c r="A35" s="559">
        <v>2025</v>
      </c>
      <c r="B35" s="65"/>
      <c r="C35" s="65"/>
      <c r="D35" s="65"/>
      <c r="E35" s="65"/>
      <c r="F35" s="65"/>
      <c r="G35" s="65"/>
      <c r="H35" s="65"/>
      <c r="I35" s="65"/>
      <c r="J35" s="65"/>
    </row>
    <row r="36" spans="1:11" s="67" customFormat="1" ht="15.75" x14ac:dyDescent="0.25">
      <c r="A36" s="559" t="s">
        <v>266</v>
      </c>
      <c r="B36" s="242">
        <v>104.9</v>
      </c>
      <c r="C36" s="242">
        <v>96.2</v>
      </c>
      <c r="D36" s="242">
        <v>76.599999999999994</v>
      </c>
      <c r="E36" s="242">
        <v>106.7</v>
      </c>
      <c r="F36" s="242">
        <v>107.9</v>
      </c>
      <c r="G36" s="242">
        <v>114.3</v>
      </c>
      <c r="H36" s="242">
        <v>81.599999999999994</v>
      </c>
      <c r="I36" s="242" t="s">
        <v>79</v>
      </c>
      <c r="J36" s="350" t="s">
        <v>79</v>
      </c>
    </row>
    <row r="37" spans="1:11" s="67" customFormat="1" x14ac:dyDescent="0.25">
      <c r="A37" s="559" t="s">
        <v>267</v>
      </c>
      <c r="B37" s="242">
        <v>106.7</v>
      </c>
      <c r="C37" s="242">
        <v>123.4</v>
      </c>
      <c r="D37" s="242">
        <v>62.5</v>
      </c>
      <c r="E37" s="242">
        <v>106.2</v>
      </c>
      <c r="F37" s="242">
        <v>120.8</v>
      </c>
      <c r="G37" s="242">
        <v>129.1</v>
      </c>
      <c r="H37" s="242">
        <v>35.1</v>
      </c>
      <c r="I37" s="242" t="s">
        <v>79</v>
      </c>
      <c r="J37" s="242">
        <v>735.3</v>
      </c>
    </row>
    <row r="38" spans="1:11" s="67" customFormat="1" x14ac:dyDescent="0.25">
      <c r="A38" s="559" t="s">
        <v>268</v>
      </c>
      <c r="B38" s="242">
        <v>103.8</v>
      </c>
      <c r="C38" s="242">
        <v>97.1</v>
      </c>
      <c r="D38" s="242">
        <v>52</v>
      </c>
      <c r="E38" s="242">
        <v>103.6</v>
      </c>
      <c r="F38" s="242">
        <v>134.4</v>
      </c>
      <c r="G38" s="242">
        <v>126.6</v>
      </c>
      <c r="H38" s="242">
        <v>100</v>
      </c>
      <c r="I38" s="242" t="s">
        <v>79</v>
      </c>
      <c r="J38" s="242">
        <v>10.1</v>
      </c>
    </row>
    <row r="39" spans="1:11" s="67" customFormat="1" x14ac:dyDescent="0.25">
      <c r="A39" s="559" t="s">
        <v>269</v>
      </c>
      <c r="B39" s="242">
        <v>98</v>
      </c>
      <c r="C39" s="242">
        <v>124.4</v>
      </c>
      <c r="D39" s="242">
        <v>79.400000000000006</v>
      </c>
      <c r="E39" s="242">
        <v>95.6</v>
      </c>
      <c r="F39" s="242">
        <v>117.3</v>
      </c>
      <c r="G39" s="242">
        <v>120.4</v>
      </c>
      <c r="H39" s="242">
        <v>155.30000000000001</v>
      </c>
      <c r="I39" s="242" t="s">
        <v>79</v>
      </c>
      <c r="J39" s="242" t="s">
        <v>79</v>
      </c>
    </row>
    <row r="40" spans="1:11" s="67" customFormat="1" ht="15.75" x14ac:dyDescent="0.25">
      <c r="A40" s="559" t="s">
        <v>595</v>
      </c>
      <c r="B40" s="47">
        <v>109.5</v>
      </c>
      <c r="C40" s="47">
        <v>135.9</v>
      </c>
      <c r="D40" s="47">
        <v>284.89999999999998</v>
      </c>
      <c r="E40" s="47">
        <v>103.4</v>
      </c>
      <c r="F40" s="47">
        <v>114.9</v>
      </c>
      <c r="G40" s="242">
        <v>122</v>
      </c>
      <c r="H40" s="47">
        <v>88.2</v>
      </c>
      <c r="I40" s="350" t="s">
        <v>190</v>
      </c>
      <c r="J40" s="68">
        <v>267.39999999999998</v>
      </c>
    </row>
    <row r="41" spans="1:11" s="67" customFormat="1" ht="15.75" x14ac:dyDescent="0.25">
      <c r="A41" s="559"/>
      <c r="B41" s="47"/>
      <c r="C41" s="47"/>
      <c r="D41" s="47"/>
      <c r="E41" s="47"/>
      <c r="F41" s="47"/>
      <c r="G41" s="242"/>
      <c r="H41" s="47"/>
      <c r="I41" s="350"/>
      <c r="J41" s="68"/>
    </row>
    <row r="42" spans="1:11" s="67" customFormat="1" x14ac:dyDescent="0.25">
      <c r="A42" s="559">
        <v>2026</v>
      </c>
      <c r="B42" s="65"/>
      <c r="C42" s="65"/>
      <c r="D42" s="65"/>
      <c r="E42" s="65"/>
      <c r="F42" s="65"/>
      <c r="G42" s="65"/>
      <c r="H42" s="65"/>
      <c r="I42" s="65"/>
      <c r="J42" s="65"/>
    </row>
    <row r="43" spans="1:11" s="67" customFormat="1" x14ac:dyDescent="0.25">
      <c r="A43" s="559" t="s">
        <v>256</v>
      </c>
      <c r="B43" s="263">
        <v>90.5</v>
      </c>
      <c r="C43" s="263">
        <v>101.3</v>
      </c>
      <c r="D43" s="263">
        <v>102.1</v>
      </c>
      <c r="E43" s="263">
        <v>85.7</v>
      </c>
      <c r="F43" s="250">
        <v>115</v>
      </c>
      <c r="G43" s="263">
        <v>134.4</v>
      </c>
      <c r="H43" s="263">
        <v>48.1</v>
      </c>
      <c r="I43" s="473" t="s">
        <v>652</v>
      </c>
      <c r="J43" s="473" t="s">
        <v>652</v>
      </c>
    </row>
    <row r="44" spans="1:11" s="67" customFormat="1" x14ac:dyDescent="0.25">
      <c r="A44" s="559" t="s">
        <v>271</v>
      </c>
      <c r="B44" s="374">
        <v>103.5</v>
      </c>
      <c r="C44" s="374">
        <v>125.7</v>
      </c>
      <c r="D44" s="374">
        <v>66.5</v>
      </c>
      <c r="E44" s="374">
        <v>104.5</v>
      </c>
      <c r="F44" s="374">
        <v>95.4</v>
      </c>
      <c r="G44" s="374">
        <v>142.1</v>
      </c>
      <c r="H44" s="374">
        <v>17.7</v>
      </c>
      <c r="I44" s="374" t="s">
        <v>79</v>
      </c>
      <c r="J44" s="374">
        <v>7.1</v>
      </c>
      <c r="K44" s="242"/>
    </row>
    <row r="45" spans="1:11" s="67" customFormat="1" ht="15.75" x14ac:dyDescent="0.25">
      <c r="A45" s="559" t="s">
        <v>261</v>
      </c>
      <c r="B45" s="374">
        <v>102.2</v>
      </c>
      <c r="C45" s="374">
        <v>121.7</v>
      </c>
      <c r="D45" s="374">
        <v>188.1</v>
      </c>
      <c r="E45" s="374">
        <v>100.2</v>
      </c>
      <c r="F45" s="374">
        <v>88.5</v>
      </c>
      <c r="G45" s="374">
        <v>144.9</v>
      </c>
      <c r="H45" s="374">
        <v>91.1</v>
      </c>
      <c r="I45" s="374" t="s">
        <v>79</v>
      </c>
      <c r="J45" s="374" t="s">
        <v>79</v>
      </c>
      <c r="K45" s="350"/>
    </row>
    <row r="46" spans="1:11" s="67" customFormat="1" ht="15.75" x14ac:dyDescent="0.25">
      <c r="A46" s="559" t="s">
        <v>519</v>
      </c>
      <c r="B46" s="374">
        <v>98.1</v>
      </c>
      <c r="C46" s="374">
        <v>126.3</v>
      </c>
      <c r="D46" s="374">
        <v>161.9</v>
      </c>
      <c r="E46" s="374">
        <v>95.7</v>
      </c>
      <c r="F46" s="374">
        <v>94.3</v>
      </c>
      <c r="G46" s="374">
        <v>147.69999999999999</v>
      </c>
      <c r="H46" s="374">
        <v>13.2</v>
      </c>
      <c r="I46" s="374" t="s">
        <v>79</v>
      </c>
      <c r="J46" s="374" t="s">
        <v>79</v>
      </c>
      <c r="K46" s="350"/>
    </row>
    <row r="47" spans="1:11" s="67" customFormat="1" x14ac:dyDescent="0.25">
      <c r="A47" s="559" t="s">
        <v>263</v>
      </c>
      <c r="B47" s="374">
        <v>95</v>
      </c>
      <c r="C47" s="374">
        <v>115.7</v>
      </c>
      <c r="D47" s="374">
        <v>128.6</v>
      </c>
      <c r="E47" s="374">
        <v>97.7</v>
      </c>
      <c r="F47" s="374">
        <v>61.2</v>
      </c>
      <c r="G47" s="374">
        <v>155</v>
      </c>
      <c r="H47" s="374">
        <v>43.3</v>
      </c>
      <c r="I47" s="374" t="s">
        <v>79</v>
      </c>
      <c r="J47" s="374" t="s">
        <v>79</v>
      </c>
      <c r="K47" s="242"/>
    </row>
    <row r="48" spans="1:11" s="67" customFormat="1" x14ac:dyDescent="0.25">
      <c r="A48" s="559" t="s">
        <v>264</v>
      </c>
      <c r="B48" s="374">
        <v>108</v>
      </c>
      <c r="C48" s="374">
        <v>114.2</v>
      </c>
      <c r="D48" s="374">
        <v>127.7</v>
      </c>
      <c r="E48" s="374">
        <v>102.2</v>
      </c>
      <c r="F48" s="374">
        <v>165.7</v>
      </c>
      <c r="G48" s="374">
        <v>142.19999999999999</v>
      </c>
      <c r="H48" s="374">
        <v>56.2</v>
      </c>
      <c r="I48" s="374" t="s">
        <v>79</v>
      </c>
      <c r="J48" s="374">
        <v>218</v>
      </c>
      <c r="K48" s="242"/>
    </row>
    <row r="49" spans="1:10" s="67" customFormat="1" ht="15.75" x14ac:dyDescent="0.25">
      <c r="A49" s="559" t="s">
        <v>467</v>
      </c>
      <c r="B49" s="374">
        <v>97.6</v>
      </c>
      <c r="C49" s="374">
        <v>117.3</v>
      </c>
      <c r="D49" s="374">
        <v>41.5</v>
      </c>
      <c r="E49" s="374">
        <v>99.1</v>
      </c>
      <c r="F49" s="374">
        <v>87.8</v>
      </c>
      <c r="G49" s="374">
        <v>183.2</v>
      </c>
      <c r="H49" s="374">
        <v>62.7</v>
      </c>
      <c r="I49" s="374" t="s">
        <v>79</v>
      </c>
      <c r="J49" s="350" t="s">
        <v>190</v>
      </c>
    </row>
    <row r="50" spans="1:10" s="67" customFormat="1" x14ac:dyDescent="0.25">
      <c r="A50" s="559" t="s">
        <v>266</v>
      </c>
      <c r="B50" s="374">
        <v>100.5</v>
      </c>
      <c r="C50" s="374">
        <v>126</v>
      </c>
      <c r="D50" s="374">
        <v>53.3</v>
      </c>
      <c r="E50" s="374">
        <v>99.1</v>
      </c>
      <c r="F50" s="374">
        <v>110.4</v>
      </c>
      <c r="G50" s="374">
        <v>162.5</v>
      </c>
      <c r="H50" s="374">
        <v>98.9</v>
      </c>
      <c r="I50" s="374" t="s">
        <v>79</v>
      </c>
      <c r="J50" s="374" t="s">
        <v>79</v>
      </c>
    </row>
    <row r="51" spans="1:10" s="67" customFormat="1" x14ac:dyDescent="0.25">
      <c r="A51" s="507"/>
      <c r="B51" s="374"/>
      <c r="C51" s="374"/>
      <c r="D51" s="374"/>
      <c r="E51" s="374"/>
      <c r="F51" s="374"/>
      <c r="G51" s="374"/>
      <c r="H51" s="374"/>
      <c r="I51" s="374"/>
      <c r="J51" s="374"/>
    </row>
    <row r="52" spans="1:10" s="67" customFormat="1" ht="15.75" x14ac:dyDescent="0.25">
      <c r="A52" s="257" t="s">
        <v>741</v>
      </c>
      <c r="B52" s="65"/>
      <c r="C52" s="65"/>
      <c r="D52" s="47"/>
      <c r="E52" s="47"/>
      <c r="F52" s="47"/>
      <c r="G52" s="242"/>
      <c r="H52" s="47"/>
      <c r="I52" s="350"/>
      <c r="J52" s="68"/>
    </row>
    <row r="53" spans="1:10" s="67" customFormat="1" x14ac:dyDescent="0.25"/>
    <row r="54" spans="1:10" s="67" customFormat="1" x14ac:dyDescent="0.25"/>
    <row r="55" spans="1:10" s="67" customFormat="1" x14ac:dyDescent="0.25"/>
    <row r="56" spans="1:10" s="67" customFormat="1" x14ac:dyDescent="0.25"/>
    <row r="57" spans="1:10" s="67" customFormat="1" x14ac:dyDescent="0.25"/>
    <row r="58" spans="1:10" s="67" customFormat="1" x14ac:dyDescent="0.25"/>
    <row r="59" spans="1:10" s="67" customFormat="1" x14ac:dyDescent="0.25"/>
    <row r="60" spans="1:10" s="67" customFormat="1" x14ac:dyDescent="0.25"/>
    <row r="61" spans="1:10" s="67" customFormat="1" x14ac:dyDescent="0.25"/>
    <row r="62" spans="1:10" s="67" customFormat="1" x14ac:dyDescent="0.25"/>
    <row r="63" spans="1:10" s="67" customFormat="1" x14ac:dyDescent="0.25"/>
    <row r="64" spans="1:10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  <row r="917" s="67" customFormat="1" x14ac:dyDescent="0.25"/>
    <row r="918" s="67" customFormat="1" x14ac:dyDescent="0.25"/>
    <row r="919" s="67" customFormat="1" x14ac:dyDescent="0.25"/>
    <row r="920" s="67" customFormat="1" x14ac:dyDescent="0.25"/>
    <row r="921" s="67" customFormat="1" x14ac:dyDescent="0.25"/>
    <row r="922" s="67" customFormat="1" x14ac:dyDescent="0.25"/>
    <row r="923" s="67" customFormat="1" x14ac:dyDescent="0.25"/>
    <row r="924" s="67" customFormat="1" x14ac:dyDescent="0.25"/>
    <row r="925" s="67" customFormat="1" x14ac:dyDescent="0.25"/>
    <row r="926" s="67" customFormat="1" x14ac:dyDescent="0.25"/>
    <row r="927" s="67" customFormat="1" x14ac:dyDescent="0.25"/>
    <row r="928" s="67" customFormat="1" x14ac:dyDescent="0.25"/>
  </sheetData>
  <mergeCells count="1">
    <mergeCell ref="I3:J3"/>
  </mergeCells>
  <pageMargins left="0.7" right="0.7" top="0.75" bottom="0.75" header="0.3" footer="0.3"/>
  <pageSetup paperSize="9" scale="88" orientation="landscape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J930"/>
  <sheetViews>
    <sheetView zoomScaleNormal="100" workbookViewId="0">
      <selection activeCell="M50" sqref="M50"/>
    </sheetView>
  </sheetViews>
  <sheetFormatPr defaultColWidth="9.140625" defaultRowHeight="15" x14ac:dyDescent="0.25"/>
  <cols>
    <col min="1" max="2" width="9.140625" style="65"/>
    <col min="3" max="3" width="13.140625" style="65" customWidth="1"/>
    <col min="4" max="4" width="9.140625" style="65"/>
    <col min="5" max="5" width="11.7109375" style="65" customWidth="1"/>
    <col min="6" max="6" width="15.85546875" style="65" customWidth="1"/>
    <col min="7" max="7" width="19.5703125" style="65" customWidth="1"/>
    <col min="8" max="9" width="14.140625" style="65" customWidth="1"/>
    <col min="10" max="10" width="15" style="65" customWidth="1"/>
    <col min="11" max="16384" width="9.140625" style="65"/>
  </cols>
  <sheetData>
    <row r="1" spans="1:10" x14ac:dyDescent="0.25">
      <c r="A1" s="59" t="s">
        <v>429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3" t="s">
        <v>225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63"/>
      <c r="B3" s="64"/>
      <c r="C3" s="64"/>
      <c r="D3" s="64"/>
      <c r="E3" s="64"/>
      <c r="F3" s="64"/>
      <c r="G3" s="64"/>
      <c r="H3" s="64"/>
      <c r="I3" s="765" t="s">
        <v>643</v>
      </c>
      <c r="J3" s="765"/>
    </row>
    <row r="4" spans="1:10" ht="45.75" customHeight="1" x14ac:dyDescent="0.25">
      <c r="A4" s="666"/>
      <c r="B4" s="661" t="s">
        <v>216</v>
      </c>
      <c r="C4" s="661" t="s">
        <v>217</v>
      </c>
      <c r="D4" s="661" t="s">
        <v>218</v>
      </c>
      <c r="E4" s="661" t="s">
        <v>219</v>
      </c>
      <c r="F4" s="661" t="s">
        <v>220</v>
      </c>
      <c r="G4" s="661" t="s">
        <v>221</v>
      </c>
      <c r="H4" s="661" t="s">
        <v>222</v>
      </c>
      <c r="I4" s="661" t="s">
        <v>223</v>
      </c>
      <c r="J4" s="663" t="s">
        <v>224</v>
      </c>
    </row>
    <row r="5" spans="1:10" ht="45.75" customHeight="1" x14ac:dyDescent="0.25">
      <c r="A5" s="667"/>
      <c r="B5" s="662"/>
      <c r="C5" s="662"/>
      <c r="D5" s="662"/>
      <c r="E5" s="662"/>
      <c r="F5" s="662"/>
      <c r="G5" s="662"/>
      <c r="H5" s="662"/>
      <c r="I5" s="662"/>
      <c r="J5" s="664"/>
    </row>
    <row r="6" spans="1:10" x14ac:dyDescent="0.25">
      <c r="A6" s="559">
        <v>2021</v>
      </c>
      <c r="B6" s="241">
        <v>5580523</v>
      </c>
      <c r="C6" s="366">
        <v>218248</v>
      </c>
      <c r="D6" s="366">
        <v>72613</v>
      </c>
      <c r="E6" s="366">
        <v>5170135</v>
      </c>
      <c r="F6" s="366">
        <v>95078</v>
      </c>
      <c r="G6" s="366">
        <v>3518</v>
      </c>
      <c r="H6" s="366">
        <v>20671</v>
      </c>
      <c r="I6" s="366">
        <v>188</v>
      </c>
      <c r="J6" s="366">
        <v>70</v>
      </c>
    </row>
    <row r="7" spans="1:10" x14ac:dyDescent="0.25">
      <c r="A7" s="559">
        <v>2022</v>
      </c>
      <c r="B7" s="241">
        <v>7178274</v>
      </c>
      <c r="C7" s="366">
        <v>311999</v>
      </c>
      <c r="D7" s="366">
        <v>146908</v>
      </c>
      <c r="E7" s="366">
        <v>6549857</v>
      </c>
      <c r="F7" s="366">
        <v>140997</v>
      </c>
      <c r="G7" s="366">
        <v>2610</v>
      </c>
      <c r="H7" s="366">
        <v>25327</v>
      </c>
      <c r="I7" s="366">
        <v>141</v>
      </c>
      <c r="J7" s="366">
        <v>435</v>
      </c>
    </row>
    <row r="8" spans="1:10" x14ac:dyDescent="0.25">
      <c r="A8" s="559">
        <v>2023</v>
      </c>
      <c r="B8" s="241">
        <v>7040142</v>
      </c>
      <c r="C8" s="366">
        <v>282911</v>
      </c>
      <c r="D8" s="366">
        <v>96747</v>
      </c>
      <c r="E8" s="366">
        <v>6611030</v>
      </c>
      <c r="F8" s="366">
        <v>21357</v>
      </c>
      <c r="G8" s="366">
        <v>3141</v>
      </c>
      <c r="H8" s="366">
        <v>24735</v>
      </c>
      <c r="I8" s="366">
        <v>95</v>
      </c>
      <c r="J8" s="366">
        <v>127</v>
      </c>
    </row>
    <row r="9" spans="1:10" s="67" customFormat="1" x14ac:dyDescent="0.25">
      <c r="A9" s="559">
        <v>2024</v>
      </c>
      <c r="B9" s="241">
        <v>7339444</v>
      </c>
      <c r="C9" s="366">
        <v>304470</v>
      </c>
      <c r="D9" s="366">
        <v>90006</v>
      </c>
      <c r="E9" s="366">
        <v>6871058</v>
      </c>
      <c r="F9" s="366">
        <v>48771</v>
      </c>
      <c r="G9" s="366">
        <v>1172</v>
      </c>
      <c r="H9" s="366">
        <v>23201</v>
      </c>
      <c r="I9" s="366">
        <v>196</v>
      </c>
      <c r="J9" s="366">
        <v>570</v>
      </c>
    </row>
    <row r="10" spans="1:10" s="67" customFormat="1" x14ac:dyDescent="0.25">
      <c r="A10" s="559">
        <v>2025</v>
      </c>
      <c r="B10" s="320">
        <v>7628773</v>
      </c>
      <c r="C10" s="320">
        <v>366910</v>
      </c>
      <c r="D10" s="320">
        <v>110481</v>
      </c>
      <c r="E10" s="320">
        <v>6922209</v>
      </c>
      <c r="F10" s="320">
        <v>205526</v>
      </c>
      <c r="G10" s="320">
        <v>1951</v>
      </c>
      <c r="H10" s="320">
        <v>21590</v>
      </c>
      <c r="I10" s="320">
        <v>72</v>
      </c>
      <c r="J10" s="320">
        <v>33</v>
      </c>
    </row>
    <row r="11" spans="1:10" s="67" customFormat="1" x14ac:dyDescent="0.25">
      <c r="A11" s="559"/>
      <c r="B11" s="351"/>
      <c r="C11" s="352"/>
      <c r="D11" s="352"/>
      <c r="E11" s="353"/>
      <c r="F11" s="353"/>
      <c r="G11" s="353"/>
      <c r="H11" s="353"/>
      <c r="I11" s="353"/>
      <c r="J11" s="353"/>
    </row>
    <row r="12" spans="1:10" s="67" customFormat="1" x14ac:dyDescent="0.25">
      <c r="A12" s="559">
        <v>2025</v>
      </c>
      <c r="B12" s="351"/>
      <c r="C12" s="352"/>
      <c r="D12" s="352"/>
      <c r="E12" s="353"/>
      <c r="F12" s="353"/>
      <c r="G12" s="353"/>
      <c r="H12" s="353"/>
      <c r="I12" s="353"/>
      <c r="J12" s="353"/>
    </row>
    <row r="13" spans="1:10" s="67" customFormat="1" x14ac:dyDescent="0.25">
      <c r="A13" s="559" t="s">
        <v>266</v>
      </c>
      <c r="B13" s="351">
        <v>561707</v>
      </c>
      <c r="C13" s="351">
        <v>25426</v>
      </c>
      <c r="D13" s="351">
        <v>7330</v>
      </c>
      <c r="E13" s="351">
        <v>505138</v>
      </c>
      <c r="F13" s="351">
        <v>22026</v>
      </c>
      <c r="G13" s="351">
        <v>249</v>
      </c>
      <c r="H13" s="351">
        <v>1538</v>
      </c>
      <c r="I13" s="353">
        <v>0</v>
      </c>
      <c r="J13" s="351">
        <v>1</v>
      </c>
    </row>
    <row r="14" spans="1:10" s="67" customFormat="1" x14ac:dyDescent="0.25">
      <c r="A14" s="559" t="s">
        <v>267</v>
      </c>
      <c r="B14" s="351">
        <v>651987</v>
      </c>
      <c r="C14" s="351">
        <v>33714</v>
      </c>
      <c r="D14" s="351">
        <v>9256</v>
      </c>
      <c r="E14" s="351">
        <v>602258</v>
      </c>
      <c r="F14" s="351">
        <v>4920</v>
      </c>
      <c r="G14" s="351">
        <v>221</v>
      </c>
      <c r="H14" s="351">
        <v>1616</v>
      </c>
      <c r="I14" s="353" t="s">
        <v>79</v>
      </c>
      <c r="J14" s="351">
        <v>2</v>
      </c>
    </row>
    <row r="15" spans="1:10" s="67" customFormat="1" x14ac:dyDescent="0.25">
      <c r="A15" s="559" t="s">
        <v>268</v>
      </c>
      <c r="B15" s="351">
        <v>708636</v>
      </c>
      <c r="C15" s="351">
        <v>38904</v>
      </c>
      <c r="D15" s="351">
        <v>12341</v>
      </c>
      <c r="E15" s="351">
        <v>645580</v>
      </c>
      <c r="F15" s="351">
        <v>9995</v>
      </c>
      <c r="G15" s="351">
        <v>137</v>
      </c>
      <c r="H15" s="351">
        <v>1652</v>
      </c>
      <c r="I15" s="353">
        <v>18</v>
      </c>
      <c r="J15" s="351">
        <v>8</v>
      </c>
    </row>
    <row r="16" spans="1:10" s="67" customFormat="1" x14ac:dyDescent="0.25">
      <c r="A16" s="559" t="s">
        <v>269</v>
      </c>
      <c r="B16" s="351">
        <v>657633</v>
      </c>
      <c r="C16" s="351">
        <v>31575</v>
      </c>
      <c r="D16" s="351">
        <v>15246</v>
      </c>
      <c r="E16" s="351">
        <v>579613</v>
      </c>
      <c r="F16" s="351">
        <v>29351</v>
      </c>
      <c r="G16" s="351">
        <v>111</v>
      </c>
      <c r="H16" s="351">
        <v>1735</v>
      </c>
      <c r="I16" s="353" t="s">
        <v>79</v>
      </c>
      <c r="J16" s="351">
        <v>1</v>
      </c>
    </row>
    <row r="17" spans="1:10" s="67" customFormat="1" ht="15" customHeight="1" x14ac:dyDescent="0.25">
      <c r="A17" s="559" t="s">
        <v>270</v>
      </c>
      <c r="B17" s="351">
        <v>677914</v>
      </c>
      <c r="C17" s="351">
        <v>33557</v>
      </c>
      <c r="D17" s="351">
        <v>21534</v>
      </c>
      <c r="E17" s="351">
        <v>593393</v>
      </c>
      <c r="F17" s="351">
        <v>27408</v>
      </c>
      <c r="G17" s="351">
        <v>152</v>
      </c>
      <c r="H17" s="351">
        <v>1868</v>
      </c>
      <c r="I17" s="353">
        <v>0</v>
      </c>
      <c r="J17" s="351">
        <v>1</v>
      </c>
    </row>
    <row r="18" spans="1:10" s="67" customFormat="1" x14ac:dyDescent="0.25">
      <c r="A18" s="559"/>
      <c r="B18" s="351"/>
      <c r="C18" s="351"/>
      <c r="D18" s="351"/>
      <c r="E18" s="351"/>
      <c r="F18" s="351"/>
      <c r="G18" s="351"/>
      <c r="H18" s="351"/>
      <c r="I18" s="353"/>
      <c r="J18" s="351"/>
    </row>
    <row r="19" spans="1:10" s="67" customFormat="1" x14ac:dyDescent="0.25">
      <c r="A19" s="559">
        <v>2026</v>
      </c>
      <c r="B19" s="351"/>
      <c r="C19" s="352"/>
      <c r="D19" s="352"/>
      <c r="E19" s="353"/>
      <c r="F19" s="353"/>
      <c r="G19" s="353"/>
      <c r="H19" s="353"/>
      <c r="I19" s="353"/>
      <c r="J19" s="353"/>
    </row>
    <row r="20" spans="1:10" s="67" customFormat="1" x14ac:dyDescent="0.25">
      <c r="A20" s="559" t="s">
        <v>256</v>
      </c>
      <c r="B20" s="263">
        <v>442871</v>
      </c>
      <c r="C20" s="263">
        <v>21724</v>
      </c>
      <c r="D20" s="263">
        <v>17188</v>
      </c>
      <c r="E20" s="263">
        <v>385393</v>
      </c>
      <c r="F20" s="263">
        <v>17619</v>
      </c>
      <c r="G20" s="263">
        <v>39</v>
      </c>
      <c r="H20" s="263">
        <v>845</v>
      </c>
      <c r="I20" s="263">
        <v>31</v>
      </c>
      <c r="J20" s="263">
        <v>32</v>
      </c>
    </row>
    <row r="21" spans="1:10" s="67" customFormat="1" x14ac:dyDescent="0.25">
      <c r="A21" s="559" t="s">
        <v>271</v>
      </c>
      <c r="B21" s="320">
        <v>692719</v>
      </c>
      <c r="C21" s="320">
        <v>46282</v>
      </c>
      <c r="D21" s="320">
        <v>16732</v>
      </c>
      <c r="E21" s="320">
        <v>611230</v>
      </c>
      <c r="F21" s="320">
        <v>15962</v>
      </c>
      <c r="G21" s="320">
        <v>697</v>
      </c>
      <c r="H21" s="320">
        <v>1814</v>
      </c>
      <c r="I21" s="320">
        <v>0</v>
      </c>
      <c r="J21" s="320">
        <v>1</v>
      </c>
    </row>
    <row r="22" spans="1:10" s="67" customFormat="1" x14ac:dyDescent="0.25">
      <c r="A22" s="559" t="s">
        <v>261</v>
      </c>
      <c r="B22" s="320">
        <v>759736</v>
      </c>
      <c r="C22" s="320">
        <v>38477</v>
      </c>
      <c r="D22" s="320">
        <v>11913</v>
      </c>
      <c r="E22" s="320">
        <v>693071</v>
      </c>
      <c r="F22" s="320">
        <v>13975</v>
      </c>
      <c r="G22" s="320">
        <v>426</v>
      </c>
      <c r="H22" s="320">
        <v>1875</v>
      </c>
      <c r="I22" s="320">
        <v>0</v>
      </c>
      <c r="J22" s="320">
        <v>0</v>
      </c>
    </row>
    <row r="23" spans="1:10" s="67" customFormat="1" x14ac:dyDescent="0.25">
      <c r="A23" s="559" t="s">
        <v>451</v>
      </c>
      <c r="B23" s="320">
        <v>677821</v>
      </c>
      <c r="C23" s="320">
        <v>31654</v>
      </c>
      <c r="D23" s="320">
        <v>10372</v>
      </c>
      <c r="E23" s="320">
        <v>627601</v>
      </c>
      <c r="F23" s="320">
        <v>5821</v>
      </c>
      <c r="G23" s="320">
        <v>269</v>
      </c>
      <c r="H23" s="320">
        <v>2087</v>
      </c>
      <c r="I23" s="320">
        <v>0</v>
      </c>
      <c r="J23" s="320">
        <v>16</v>
      </c>
    </row>
    <row r="24" spans="1:10" s="67" customFormat="1" x14ac:dyDescent="0.25">
      <c r="A24" s="559" t="s">
        <v>263</v>
      </c>
      <c r="B24" s="320">
        <v>652708</v>
      </c>
      <c r="C24" s="320">
        <v>28635</v>
      </c>
      <c r="D24" s="320">
        <v>9168</v>
      </c>
      <c r="E24" s="320">
        <v>606007</v>
      </c>
      <c r="F24" s="320">
        <v>3620</v>
      </c>
      <c r="G24" s="320">
        <v>212</v>
      </c>
      <c r="H24" s="320">
        <v>5052</v>
      </c>
      <c r="I24" s="320">
        <v>12</v>
      </c>
      <c r="J24" s="320">
        <v>2</v>
      </c>
    </row>
    <row r="25" spans="1:10" s="67" customFormat="1" x14ac:dyDescent="0.25">
      <c r="A25" s="559" t="s">
        <v>264</v>
      </c>
      <c r="B25" s="474">
        <v>713784</v>
      </c>
      <c r="C25" s="474">
        <v>30035</v>
      </c>
      <c r="D25" s="474">
        <v>14143</v>
      </c>
      <c r="E25" s="474">
        <v>661607</v>
      </c>
      <c r="F25" s="474">
        <v>2880</v>
      </c>
      <c r="G25" s="474">
        <v>561</v>
      </c>
      <c r="H25" s="474">
        <v>4540</v>
      </c>
      <c r="I25" s="474">
        <v>18</v>
      </c>
      <c r="J25" s="474" t="s">
        <v>79</v>
      </c>
    </row>
    <row r="26" spans="1:10" s="67" customFormat="1" x14ac:dyDescent="0.25">
      <c r="A26" s="559" t="s">
        <v>467</v>
      </c>
      <c r="B26" s="474">
        <v>753505</v>
      </c>
      <c r="C26" s="474">
        <v>26996</v>
      </c>
      <c r="D26" s="474">
        <v>10487</v>
      </c>
      <c r="E26" s="474">
        <v>706689</v>
      </c>
      <c r="F26" s="474">
        <v>5602</v>
      </c>
      <c r="G26" s="474">
        <v>205</v>
      </c>
      <c r="H26" s="474">
        <v>3524</v>
      </c>
      <c r="I26" s="474">
        <v>0</v>
      </c>
      <c r="J26" s="474">
        <v>1</v>
      </c>
    </row>
    <row r="27" spans="1:10" s="67" customFormat="1" x14ac:dyDescent="0.25">
      <c r="A27" s="559" t="s">
        <v>266</v>
      </c>
      <c r="B27" s="474">
        <v>625765</v>
      </c>
      <c r="C27" s="474">
        <v>24567</v>
      </c>
      <c r="D27" s="474">
        <v>13690</v>
      </c>
      <c r="E27" s="474">
        <v>579390</v>
      </c>
      <c r="F27" s="474">
        <v>6489</v>
      </c>
      <c r="G27" s="474">
        <v>192</v>
      </c>
      <c r="H27" s="474">
        <v>1429</v>
      </c>
      <c r="I27" s="474">
        <v>0</v>
      </c>
      <c r="J27" s="474">
        <v>8</v>
      </c>
    </row>
    <row r="28" spans="1:10" s="67" customFormat="1" x14ac:dyDescent="0.25">
      <c r="A28" s="213" t="s">
        <v>668</v>
      </c>
      <c r="B28" s="213"/>
      <c r="C28" s="213"/>
      <c r="D28" s="213"/>
      <c r="E28" s="213"/>
      <c r="F28" s="213"/>
      <c r="G28" s="213"/>
      <c r="H28" s="213"/>
      <c r="I28" s="213"/>
      <c r="J28" s="213"/>
    </row>
    <row r="29" spans="1:10" s="67" customFormat="1" x14ac:dyDescent="0.25">
      <c r="A29" s="443" t="s">
        <v>105</v>
      </c>
      <c r="B29" s="443"/>
      <c r="C29" s="443"/>
      <c r="D29" s="443"/>
      <c r="E29" s="443"/>
      <c r="F29" s="443"/>
      <c r="G29" s="443"/>
      <c r="H29" s="443"/>
      <c r="I29" s="443"/>
      <c r="J29" s="443"/>
    </row>
    <row r="30" spans="1:10" s="67" customFormat="1" x14ac:dyDescent="0.25">
      <c r="A30" s="559">
        <v>2021</v>
      </c>
      <c r="B30" s="266">
        <v>124.8</v>
      </c>
      <c r="C30" s="266">
        <v>112</v>
      </c>
      <c r="D30" s="266">
        <v>162</v>
      </c>
      <c r="E30" s="266">
        <v>124</v>
      </c>
      <c r="F30" s="266">
        <v>224.6</v>
      </c>
      <c r="G30" s="266">
        <v>170.5</v>
      </c>
      <c r="H30" s="266">
        <v>110.3</v>
      </c>
      <c r="I30" s="266">
        <v>58.4</v>
      </c>
      <c r="J30" s="266">
        <v>103.3</v>
      </c>
    </row>
    <row r="31" spans="1:10" s="67" customFormat="1" x14ac:dyDescent="0.25">
      <c r="A31" s="559">
        <v>2022</v>
      </c>
      <c r="B31" s="266">
        <v>128.6</v>
      </c>
      <c r="C31" s="266">
        <v>143</v>
      </c>
      <c r="D31" s="266">
        <v>202.3</v>
      </c>
      <c r="E31" s="266">
        <v>126.7</v>
      </c>
      <c r="F31" s="266">
        <v>148.30000000000001</v>
      </c>
      <c r="G31" s="266">
        <v>74.2</v>
      </c>
      <c r="H31" s="266">
        <v>122.5</v>
      </c>
      <c r="I31" s="266">
        <v>75.099999999999994</v>
      </c>
      <c r="J31" s="266">
        <v>617.70000000000005</v>
      </c>
    </row>
    <row r="32" spans="1:10" s="67" customFormat="1" x14ac:dyDescent="0.25">
      <c r="A32" s="559">
        <v>2023</v>
      </c>
      <c r="B32" s="266">
        <v>98.1</v>
      </c>
      <c r="C32" s="266">
        <v>90.7</v>
      </c>
      <c r="D32" s="266">
        <v>65.900000000000006</v>
      </c>
      <c r="E32" s="266">
        <v>100.9</v>
      </c>
      <c r="F32" s="266">
        <v>15.1</v>
      </c>
      <c r="G32" s="266">
        <v>120.4</v>
      </c>
      <c r="H32" s="266">
        <v>97.7</v>
      </c>
      <c r="I32" s="266">
        <v>67.3</v>
      </c>
      <c r="J32" s="266">
        <v>29.2</v>
      </c>
    </row>
    <row r="33" spans="1:10" s="67" customFormat="1" x14ac:dyDescent="0.25">
      <c r="A33" s="559">
        <v>2024</v>
      </c>
      <c r="B33" s="266">
        <v>104.3</v>
      </c>
      <c r="C33" s="266">
        <v>107.6</v>
      </c>
      <c r="D33" s="266">
        <v>93</v>
      </c>
      <c r="E33" s="266">
        <v>103.9</v>
      </c>
      <c r="F33" s="266">
        <v>228.4</v>
      </c>
      <c r="G33" s="266">
        <v>37.299999999999997</v>
      </c>
      <c r="H33" s="266">
        <v>93.8</v>
      </c>
      <c r="I33" s="266">
        <v>206.4</v>
      </c>
      <c r="J33" s="266">
        <v>448.9</v>
      </c>
    </row>
    <row r="34" spans="1:10" s="67" customFormat="1" x14ac:dyDescent="0.25">
      <c r="A34" s="559">
        <v>2025</v>
      </c>
      <c r="B34" s="263">
        <v>103.9</v>
      </c>
      <c r="C34" s="263">
        <v>120.5</v>
      </c>
      <c r="D34" s="263">
        <v>122.7</v>
      </c>
      <c r="E34" s="263">
        <v>100.7</v>
      </c>
      <c r="F34" s="263">
        <v>421.4</v>
      </c>
      <c r="G34" s="263">
        <v>166.4</v>
      </c>
      <c r="H34" s="250">
        <v>93.1</v>
      </c>
      <c r="I34" s="263">
        <v>36.5</v>
      </c>
      <c r="J34" s="263">
        <v>5.9</v>
      </c>
    </row>
    <row r="35" spans="1:10" s="67" customFormat="1" x14ac:dyDescent="0.25">
      <c r="A35" s="558"/>
      <c r="B35" s="444"/>
      <c r="C35" s="444"/>
      <c r="D35" s="444"/>
      <c r="E35" s="444"/>
      <c r="F35" s="444"/>
      <c r="G35" s="444"/>
      <c r="H35" s="444"/>
      <c r="I35" s="444"/>
      <c r="J35" s="444"/>
    </row>
    <row r="36" spans="1:10" s="67" customFormat="1" x14ac:dyDescent="0.25">
      <c r="A36" s="559">
        <v>2025</v>
      </c>
      <c r="B36" s="58"/>
      <c r="C36" s="58"/>
      <c r="D36" s="58"/>
      <c r="E36" s="58"/>
      <c r="F36" s="58"/>
      <c r="G36" s="58"/>
      <c r="H36" s="58"/>
      <c r="I36" s="58"/>
      <c r="J36" s="58"/>
    </row>
    <row r="37" spans="1:10" s="67" customFormat="1" x14ac:dyDescent="0.25">
      <c r="A37" s="559" t="s">
        <v>266</v>
      </c>
      <c r="B37" s="58">
        <v>94.7</v>
      </c>
      <c r="C37" s="58">
        <v>116.2</v>
      </c>
      <c r="D37" s="58">
        <v>140.80000000000001</v>
      </c>
      <c r="E37" s="58">
        <v>90.7</v>
      </c>
      <c r="F37" s="242">
        <v>329.4</v>
      </c>
      <c r="G37" s="58">
        <v>371</v>
      </c>
      <c r="H37" s="58">
        <v>79.8</v>
      </c>
      <c r="I37" s="242">
        <v>0.2</v>
      </c>
      <c r="J37" s="242">
        <v>3.3</v>
      </c>
    </row>
    <row r="38" spans="1:10" s="67" customFormat="1" x14ac:dyDescent="0.25">
      <c r="A38" s="559" t="s">
        <v>267</v>
      </c>
      <c r="B38" s="58">
        <v>104.1</v>
      </c>
      <c r="C38" s="58">
        <v>129.30000000000001</v>
      </c>
      <c r="D38" s="58">
        <v>137.30000000000001</v>
      </c>
      <c r="E38" s="58">
        <v>102.7</v>
      </c>
      <c r="F38" s="242">
        <v>94</v>
      </c>
      <c r="G38" s="58">
        <v>497.2</v>
      </c>
      <c r="H38" s="58">
        <v>121.3</v>
      </c>
      <c r="I38" s="242" t="s">
        <v>79</v>
      </c>
      <c r="J38" s="242">
        <v>0.5</v>
      </c>
    </row>
    <row r="39" spans="1:10" s="67" customFormat="1" x14ac:dyDescent="0.25">
      <c r="A39" s="559" t="s">
        <v>268</v>
      </c>
      <c r="B39" s="58">
        <v>106.6</v>
      </c>
      <c r="C39" s="58">
        <v>146.30000000000001</v>
      </c>
      <c r="D39" s="58">
        <v>125.7</v>
      </c>
      <c r="E39" s="58">
        <v>103.8</v>
      </c>
      <c r="F39" s="242">
        <v>281.2</v>
      </c>
      <c r="G39" s="58">
        <v>49</v>
      </c>
      <c r="H39" s="58">
        <v>76.7</v>
      </c>
      <c r="I39" s="242">
        <v>29.1</v>
      </c>
      <c r="J39" s="242">
        <v>19.2</v>
      </c>
    </row>
    <row r="40" spans="1:10" s="67" customFormat="1" x14ac:dyDescent="0.25">
      <c r="A40" s="559" t="s">
        <v>269</v>
      </c>
      <c r="B40" s="58">
        <v>107.6</v>
      </c>
      <c r="C40" s="58">
        <v>134.19999999999999</v>
      </c>
      <c r="D40" s="58">
        <v>209.8</v>
      </c>
      <c r="E40" s="58">
        <v>101.2</v>
      </c>
      <c r="F40" s="242">
        <v>569.1</v>
      </c>
      <c r="G40" s="58">
        <v>100</v>
      </c>
      <c r="H40" s="58">
        <v>73.099999999999994</v>
      </c>
      <c r="I40" s="242" t="s">
        <v>79</v>
      </c>
      <c r="J40" s="242">
        <v>141.02297312920115</v>
      </c>
    </row>
    <row r="41" spans="1:10" s="67" customFormat="1" x14ac:dyDescent="0.25">
      <c r="A41" s="560" t="s">
        <v>270</v>
      </c>
      <c r="B41" s="58">
        <v>108.1</v>
      </c>
      <c r="C41" s="58">
        <v>141.6</v>
      </c>
      <c r="D41" s="58">
        <v>252.8</v>
      </c>
      <c r="E41" s="58">
        <v>102.1</v>
      </c>
      <c r="F41" s="58">
        <v>233.9</v>
      </c>
      <c r="G41" s="58">
        <v>231.2</v>
      </c>
      <c r="H41" s="58">
        <v>88.4</v>
      </c>
      <c r="I41" s="58">
        <v>2.8</v>
      </c>
      <c r="J41" s="242">
        <v>1.6</v>
      </c>
    </row>
    <row r="42" spans="1:10" s="67" customFormat="1" x14ac:dyDescent="0.25">
      <c r="A42" s="68"/>
      <c r="B42" s="58"/>
      <c r="C42" s="58"/>
      <c r="D42" s="58"/>
      <c r="E42" s="58"/>
      <c r="F42" s="58"/>
      <c r="G42" s="58"/>
      <c r="H42" s="58"/>
      <c r="I42" s="58"/>
      <c r="J42" s="242"/>
    </row>
    <row r="43" spans="1:10" s="67" customFormat="1" x14ac:dyDescent="0.25">
      <c r="A43" s="559">
        <v>2026</v>
      </c>
      <c r="B43" s="58"/>
      <c r="C43" s="58"/>
      <c r="D43" s="58"/>
      <c r="E43" s="58"/>
      <c r="F43" s="58"/>
      <c r="G43" s="58"/>
      <c r="H43" s="58"/>
      <c r="I43" s="58"/>
      <c r="J43" s="242"/>
    </row>
    <row r="44" spans="1:10" s="67" customFormat="1" ht="15.75" x14ac:dyDescent="0.25">
      <c r="A44" s="559" t="s">
        <v>256</v>
      </c>
      <c r="B44" s="250">
        <v>89</v>
      </c>
      <c r="C44" s="263">
        <v>85.9</v>
      </c>
      <c r="D44" s="263">
        <v>234.6</v>
      </c>
      <c r="E44" s="263">
        <v>85.6</v>
      </c>
      <c r="F44" s="263">
        <v>128.19999999999999</v>
      </c>
      <c r="G44" s="263">
        <v>134.19999999999999</v>
      </c>
      <c r="H44" s="263">
        <v>63.8</v>
      </c>
      <c r="I44" s="350" t="s">
        <v>190</v>
      </c>
      <c r="J44" s="350" t="s">
        <v>190</v>
      </c>
    </row>
    <row r="45" spans="1:10" s="67" customFormat="1" x14ac:dyDescent="0.25">
      <c r="A45" s="559" t="s">
        <v>271</v>
      </c>
      <c r="B45" s="250">
        <v>109.5</v>
      </c>
      <c r="C45" s="250">
        <v>115.8</v>
      </c>
      <c r="D45" s="250">
        <v>209.6</v>
      </c>
      <c r="E45" s="250">
        <v>108.4</v>
      </c>
      <c r="F45" s="250">
        <v>84.8</v>
      </c>
      <c r="G45" s="250">
        <v>498.1</v>
      </c>
      <c r="H45" s="250">
        <v>99.2</v>
      </c>
      <c r="I45" s="250">
        <v>0.3</v>
      </c>
      <c r="J45" s="250">
        <v>29.6</v>
      </c>
    </row>
    <row r="46" spans="1:10" s="67" customFormat="1" x14ac:dyDescent="0.25">
      <c r="A46" s="559" t="s">
        <v>261</v>
      </c>
      <c r="B46" s="250">
        <v>107.5</v>
      </c>
      <c r="C46" s="250">
        <v>125.7</v>
      </c>
      <c r="D46" s="250">
        <v>139.30000000000001</v>
      </c>
      <c r="E46" s="250">
        <v>109.6</v>
      </c>
      <c r="F46" s="250">
        <v>42.8</v>
      </c>
      <c r="G46" s="250">
        <v>206.4</v>
      </c>
      <c r="H46" s="250">
        <v>89.4</v>
      </c>
      <c r="I46" s="250">
        <v>40.700000000000003</v>
      </c>
      <c r="J46" s="250">
        <v>10</v>
      </c>
    </row>
    <row r="47" spans="1:10" s="67" customFormat="1" x14ac:dyDescent="0.25">
      <c r="A47" s="559" t="s">
        <v>451</v>
      </c>
      <c r="B47" s="374">
        <v>106.6</v>
      </c>
      <c r="C47" s="374">
        <v>114.9</v>
      </c>
      <c r="D47" s="374">
        <v>155</v>
      </c>
      <c r="E47" s="374">
        <v>106.5</v>
      </c>
      <c r="F47" s="374">
        <v>61.6</v>
      </c>
      <c r="G47" s="374">
        <v>232.5</v>
      </c>
      <c r="H47" s="374">
        <v>77.8</v>
      </c>
      <c r="I47" s="374" t="s">
        <v>79</v>
      </c>
      <c r="J47" s="374">
        <v>196.7</v>
      </c>
    </row>
    <row r="48" spans="1:10" s="67" customFormat="1" ht="15.75" x14ac:dyDescent="0.25">
      <c r="A48" s="559" t="s">
        <v>263</v>
      </c>
      <c r="B48" s="374">
        <v>108.3</v>
      </c>
      <c r="C48" s="374">
        <v>99.6</v>
      </c>
      <c r="D48" s="374">
        <v>183</v>
      </c>
      <c r="E48" s="374">
        <v>107.9</v>
      </c>
      <c r="F48" s="374">
        <v>70.8</v>
      </c>
      <c r="G48" s="374">
        <v>115.5</v>
      </c>
      <c r="H48" s="374">
        <v>293.10000000000002</v>
      </c>
      <c r="I48" s="350" t="s">
        <v>190</v>
      </c>
      <c r="J48" s="374">
        <v>375.2</v>
      </c>
    </row>
    <row r="49" spans="1:10" s="67" customFormat="1" ht="15.75" x14ac:dyDescent="0.25">
      <c r="A49" s="559" t="s">
        <v>264</v>
      </c>
      <c r="B49" s="374">
        <v>118.52599656032939</v>
      </c>
      <c r="C49" s="374">
        <v>125.53846560743192</v>
      </c>
      <c r="D49" s="374">
        <v>341.72265423699815</v>
      </c>
      <c r="E49" s="374">
        <v>118.00436871362845</v>
      </c>
      <c r="F49" s="374">
        <v>24.85340570990768</v>
      </c>
      <c r="G49" s="374">
        <v>408.94279240416085</v>
      </c>
      <c r="H49" s="374">
        <v>257.87354571268708</v>
      </c>
      <c r="I49" s="350" t="s">
        <v>190</v>
      </c>
      <c r="J49" s="374" t="s">
        <v>79</v>
      </c>
    </row>
    <row r="50" spans="1:10" s="67" customFormat="1" x14ac:dyDescent="0.25">
      <c r="A50" s="559" t="s">
        <v>467</v>
      </c>
      <c r="B50" s="374">
        <v>108.7</v>
      </c>
      <c r="C50" s="374">
        <v>97.7</v>
      </c>
      <c r="D50" s="374">
        <v>206.7</v>
      </c>
      <c r="E50" s="374">
        <v>110.8</v>
      </c>
      <c r="F50" s="374">
        <v>27.4</v>
      </c>
      <c r="G50" s="374">
        <v>76.599999999999994</v>
      </c>
      <c r="H50" s="374">
        <v>199.8</v>
      </c>
      <c r="I50" s="250">
        <v>0.2</v>
      </c>
      <c r="J50" s="374">
        <v>108.2</v>
      </c>
    </row>
    <row r="51" spans="1:10" s="67" customFormat="1" ht="15.75" x14ac:dyDescent="0.25">
      <c r="A51" s="559" t="s">
        <v>266</v>
      </c>
      <c r="B51" s="374">
        <v>111.4</v>
      </c>
      <c r="C51" s="374">
        <v>96.6</v>
      </c>
      <c r="D51" s="374">
        <v>186.8</v>
      </c>
      <c r="E51" s="374">
        <v>114.7</v>
      </c>
      <c r="F51" s="374">
        <v>29.5</v>
      </c>
      <c r="G51" s="374">
        <v>77</v>
      </c>
      <c r="H51" s="374">
        <v>92.9</v>
      </c>
      <c r="I51" s="374">
        <v>520.29999999999995</v>
      </c>
      <c r="J51" s="350" t="s">
        <v>190</v>
      </c>
    </row>
    <row r="52" spans="1:10" s="67" customFormat="1" ht="15.75" x14ac:dyDescent="0.25">
      <c r="A52" s="507"/>
      <c r="B52" s="374"/>
      <c r="C52" s="374"/>
      <c r="D52" s="374"/>
      <c r="E52" s="374"/>
      <c r="F52" s="374"/>
      <c r="G52" s="374"/>
      <c r="H52" s="374"/>
      <c r="I52" s="350"/>
      <c r="J52" s="374"/>
    </row>
    <row r="53" spans="1:10" s="67" customFormat="1" ht="15.75" x14ac:dyDescent="0.25">
      <c r="A53" s="257" t="s">
        <v>741</v>
      </c>
      <c r="B53" s="65"/>
      <c r="C53" s="65"/>
      <c r="D53" s="265"/>
      <c r="E53" s="265"/>
      <c r="F53" s="265"/>
      <c r="G53" s="265"/>
      <c r="H53" s="265"/>
      <c r="I53" s="350"/>
      <c r="J53" s="350"/>
    </row>
    <row r="54" spans="1:10" s="67" customFormat="1" x14ac:dyDescent="0.25"/>
    <row r="55" spans="1:10" s="67" customFormat="1" x14ac:dyDescent="0.25"/>
    <row r="56" spans="1:10" s="67" customFormat="1" x14ac:dyDescent="0.25"/>
    <row r="57" spans="1:10" s="67" customFormat="1" x14ac:dyDescent="0.25"/>
    <row r="58" spans="1:10" s="67" customFormat="1" x14ac:dyDescent="0.25"/>
    <row r="59" spans="1:10" s="67" customFormat="1" x14ac:dyDescent="0.25"/>
    <row r="60" spans="1:10" s="67" customFormat="1" x14ac:dyDescent="0.25"/>
    <row r="61" spans="1:10" s="67" customFormat="1" x14ac:dyDescent="0.25"/>
    <row r="62" spans="1:10" s="67" customFormat="1" x14ac:dyDescent="0.25"/>
    <row r="63" spans="1:10" s="67" customFormat="1" x14ac:dyDescent="0.25"/>
    <row r="64" spans="1:10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  <row r="917" s="67" customFormat="1" x14ac:dyDescent="0.25"/>
    <row r="918" s="67" customFormat="1" x14ac:dyDescent="0.25"/>
    <row r="919" s="67" customFormat="1" x14ac:dyDescent="0.25"/>
    <row r="920" s="67" customFormat="1" x14ac:dyDescent="0.25"/>
    <row r="921" s="67" customFormat="1" x14ac:dyDescent="0.25"/>
    <row r="922" s="67" customFormat="1" x14ac:dyDescent="0.25"/>
    <row r="923" s="67" customFormat="1" x14ac:dyDescent="0.25"/>
    <row r="924" s="67" customFormat="1" x14ac:dyDescent="0.25"/>
    <row r="925" s="67" customFormat="1" x14ac:dyDescent="0.25"/>
    <row r="926" s="67" customFormat="1" x14ac:dyDescent="0.25"/>
    <row r="927" s="67" customFormat="1" x14ac:dyDescent="0.25"/>
    <row r="928" s="67" customFormat="1" x14ac:dyDescent="0.25"/>
    <row r="929" s="67" customFormat="1" x14ac:dyDescent="0.25"/>
    <row r="930" s="67" customFormat="1" x14ac:dyDescent="0.25"/>
  </sheetData>
  <mergeCells count="11">
    <mergeCell ref="I3:J3"/>
    <mergeCell ref="H4:H5"/>
    <mergeCell ref="I4:I5"/>
    <mergeCell ref="J4:J5"/>
    <mergeCell ref="A4:A5"/>
    <mergeCell ref="B4:B5"/>
    <mergeCell ref="C4:C5"/>
    <mergeCell ref="D4:D5"/>
    <mergeCell ref="E4:E5"/>
    <mergeCell ref="F4:F5"/>
    <mergeCell ref="G4:G5"/>
  </mergeCells>
  <pageMargins left="0.7" right="0.7" top="0.75" bottom="0.75" header="0.3" footer="0.3"/>
  <pageSetup paperSize="9" scale="94" orientation="landscape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N908"/>
  <sheetViews>
    <sheetView zoomScaleNormal="100" workbookViewId="0">
      <selection activeCell="N19" sqref="N19"/>
    </sheetView>
  </sheetViews>
  <sheetFormatPr defaultColWidth="9.140625" defaultRowHeight="15" x14ac:dyDescent="0.25"/>
  <cols>
    <col min="1" max="9" width="9.140625" style="65"/>
    <col min="10" max="10" width="12.42578125" style="65" customWidth="1"/>
    <col min="11" max="16384" width="9.140625" style="65"/>
  </cols>
  <sheetData>
    <row r="1" spans="1:10" x14ac:dyDescent="0.25">
      <c r="A1" s="59" t="s">
        <v>473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x14ac:dyDescent="0.25">
      <c r="A2" s="63" t="s">
        <v>442</v>
      </c>
      <c r="B2" s="64"/>
      <c r="C2" s="64"/>
      <c r="D2" s="64"/>
      <c r="E2" s="64"/>
      <c r="F2" s="64"/>
      <c r="G2" s="64"/>
      <c r="H2" s="64"/>
      <c r="I2" s="64"/>
    </row>
    <row r="3" spans="1:10" x14ac:dyDescent="0.25">
      <c r="A3" s="63"/>
      <c r="B3" s="64"/>
      <c r="C3" s="64"/>
      <c r="D3" s="64"/>
      <c r="E3" s="64"/>
      <c r="F3" s="64"/>
      <c r="G3" s="64"/>
      <c r="H3" s="64"/>
      <c r="I3" s="765" t="s">
        <v>643</v>
      </c>
      <c r="J3" s="765"/>
    </row>
    <row r="4" spans="1:10" ht="36" customHeight="1" x14ac:dyDescent="0.25">
      <c r="A4" s="259"/>
      <c r="B4" s="260" t="s">
        <v>226</v>
      </c>
      <c r="C4" s="260" t="s">
        <v>227</v>
      </c>
      <c r="D4" s="260" t="s">
        <v>228</v>
      </c>
      <c r="E4" s="260" t="s">
        <v>554</v>
      </c>
      <c r="F4" s="260" t="s">
        <v>229</v>
      </c>
      <c r="G4" s="260" t="s">
        <v>230</v>
      </c>
      <c r="H4" s="260" t="s">
        <v>231</v>
      </c>
      <c r="I4" s="260" t="s">
        <v>232</v>
      </c>
      <c r="J4" s="261" t="s">
        <v>233</v>
      </c>
    </row>
    <row r="5" spans="1:10" x14ac:dyDescent="0.25">
      <c r="A5" s="559">
        <v>2021</v>
      </c>
      <c r="B5" s="241">
        <v>4429259</v>
      </c>
      <c r="C5" s="268">
        <v>324897</v>
      </c>
      <c r="D5" s="268">
        <v>620213</v>
      </c>
      <c r="E5" s="255">
        <v>14751</v>
      </c>
      <c r="F5" s="268">
        <v>463038</v>
      </c>
      <c r="G5" s="268">
        <v>506210</v>
      </c>
      <c r="H5" s="268">
        <v>659662</v>
      </c>
      <c r="I5" s="268">
        <v>623510</v>
      </c>
      <c r="J5" s="268">
        <v>1216979</v>
      </c>
    </row>
    <row r="6" spans="1:10" x14ac:dyDescent="0.25">
      <c r="A6" s="559">
        <v>2022</v>
      </c>
      <c r="B6" s="241">
        <v>5434500</v>
      </c>
      <c r="C6" s="268">
        <v>404619</v>
      </c>
      <c r="D6" s="268">
        <v>690286</v>
      </c>
      <c r="E6" s="255">
        <v>12020</v>
      </c>
      <c r="F6" s="268">
        <v>615328</v>
      </c>
      <c r="G6" s="268">
        <v>601873</v>
      </c>
      <c r="H6" s="268">
        <v>912751</v>
      </c>
      <c r="I6" s="268">
        <v>747231</v>
      </c>
      <c r="J6" s="268">
        <v>1450392</v>
      </c>
    </row>
    <row r="7" spans="1:10" x14ac:dyDescent="0.25">
      <c r="A7" s="559">
        <v>2023</v>
      </c>
      <c r="B7" s="241">
        <v>5185045</v>
      </c>
      <c r="C7" s="268">
        <v>386336</v>
      </c>
      <c r="D7" s="268">
        <v>603516</v>
      </c>
      <c r="E7" s="255">
        <v>12985</v>
      </c>
      <c r="F7" s="268">
        <v>585985</v>
      </c>
      <c r="G7" s="268">
        <v>552145</v>
      </c>
      <c r="H7" s="268">
        <v>885757</v>
      </c>
      <c r="I7" s="268">
        <v>799058</v>
      </c>
      <c r="J7" s="268">
        <v>1359264</v>
      </c>
    </row>
    <row r="8" spans="1:10" x14ac:dyDescent="0.25">
      <c r="A8" s="559">
        <v>2024</v>
      </c>
      <c r="B8" s="241">
        <v>5045864</v>
      </c>
      <c r="C8" s="268">
        <v>389916</v>
      </c>
      <c r="D8" s="268">
        <v>528956</v>
      </c>
      <c r="E8" s="255">
        <v>18026</v>
      </c>
      <c r="F8" s="268">
        <v>542552</v>
      </c>
      <c r="G8" s="268">
        <v>562887</v>
      </c>
      <c r="H8" s="268">
        <v>836753</v>
      </c>
      <c r="I8" s="268">
        <v>853769</v>
      </c>
      <c r="J8" s="268">
        <v>1313005</v>
      </c>
    </row>
    <row r="9" spans="1:10" x14ac:dyDescent="0.25">
      <c r="A9" s="559">
        <v>2025</v>
      </c>
      <c r="B9" s="320">
        <v>5360213</v>
      </c>
      <c r="C9" s="320">
        <v>404930</v>
      </c>
      <c r="D9" s="320">
        <v>524221</v>
      </c>
      <c r="E9" s="320">
        <v>11798</v>
      </c>
      <c r="F9" s="320">
        <v>529685</v>
      </c>
      <c r="G9" s="320">
        <v>580892</v>
      </c>
      <c r="H9" s="320">
        <v>941956</v>
      </c>
      <c r="I9" s="320">
        <v>942748</v>
      </c>
      <c r="J9" s="320">
        <v>1423982</v>
      </c>
    </row>
    <row r="10" spans="1:10" s="67" customFormat="1" x14ac:dyDescent="0.25">
      <c r="A10" s="306"/>
      <c r="B10" s="354"/>
      <c r="C10" s="354"/>
      <c r="D10" s="354"/>
      <c r="E10" s="354"/>
      <c r="F10" s="354"/>
      <c r="G10" s="354"/>
      <c r="H10" s="354"/>
      <c r="I10" s="354"/>
      <c r="J10" s="354"/>
    </row>
    <row r="11" spans="1:10" s="67" customFormat="1" x14ac:dyDescent="0.25">
      <c r="A11" s="559">
        <v>2025</v>
      </c>
      <c r="B11" s="354"/>
      <c r="C11" s="354"/>
      <c r="D11" s="354"/>
      <c r="E11" s="354"/>
      <c r="F11" s="354"/>
      <c r="G11" s="354"/>
      <c r="H11" s="354"/>
      <c r="I11" s="354"/>
      <c r="J11" s="351"/>
    </row>
    <row r="12" spans="1:10" s="67" customFormat="1" x14ac:dyDescent="0.25">
      <c r="A12" s="559" t="s">
        <v>266</v>
      </c>
      <c r="B12" s="354">
        <v>370020</v>
      </c>
      <c r="C12" s="354">
        <v>26335</v>
      </c>
      <c r="D12" s="354">
        <v>23540</v>
      </c>
      <c r="E12" s="354">
        <v>1345</v>
      </c>
      <c r="F12" s="354">
        <v>37667</v>
      </c>
      <c r="G12" s="354">
        <v>37778</v>
      </c>
      <c r="H12" s="354">
        <v>73496</v>
      </c>
      <c r="I12" s="354">
        <v>61144</v>
      </c>
      <c r="J12" s="351">
        <v>108714</v>
      </c>
    </row>
    <row r="13" spans="1:10" s="67" customFormat="1" x14ac:dyDescent="0.25">
      <c r="A13" s="559" t="s">
        <v>267</v>
      </c>
      <c r="B13" s="354">
        <v>483197</v>
      </c>
      <c r="C13" s="354">
        <v>36369</v>
      </c>
      <c r="D13" s="354">
        <v>50129</v>
      </c>
      <c r="E13" s="354">
        <v>1406</v>
      </c>
      <c r="F13" s="354">
        <v>48734</v>
      </c>
      <c r="G13" s="354">
        <v>55120</v>
      </c>
      <c r="H13" s="354">
        <v>78352</v>
      </c>
      <c r="I13" s="354">
        <v>84058</v>
      </c>
      <c r="J13" s="351">
        <v>129030</v>
      </c>
    </row>
    <row r="14" spans="1:10" s="67" customFormat="1" x14ac:dyDescent="0.25">
      <c r="A14" s="306" t="s">
        <v>268</v>
      </c>
      <c r="B14" s="354">
        <v>489521</v>
      </c>
      <c r="C14" s="354">
        <v>36137</v>
      </c>
      <c r="D14" s="354">
        <v>54756</v>
      </c>
      <c r="E14" s="354">
        <v>883</v>
      </c>
      <c r="F14" s="354">
        <v>49086</v>
      </c>
      <c r="G14" s="354">
        <v>56554</v>
      </c>
      <c r="H14" s="354">
        <v>80908</v>
      </c>
      <c r="I14" s="354">
        <v>83127</v>
      </c>
      <c r="J14" s="351">
        <v>128070</v>
      </c>
    </row>
    <row r="15" spans="1:10" s="67" customFormat="1" x14ac:dyDescent="0.25">
      <c r="A15" s="306" t="s">
        <v>269</v>
      </c>
      <c r="B15" s="354">
        <v>449330</v>
      </c>
      <c r="C15" s="354">
        <v>32345</v>
      </c>
      <c r="D15" s="354">
        <v>40397</v>
      </c>
      <c r="E15" s="354">
        <v>946</v>
      </c>
      <c r="F15" s="354">
        <v>46993</v>
      </c>
      <c r="G15" s="354">
        <v>48653</v>
      </c>
      <c r="H15" s="354">
        <v>80005</v>
      </c>
      <c r="I15" s="354">
        <v>78929</v>
      </c>
      <c r="J15" s="351">
        <v>121062</v>
      </c>
    </row>
    <row r="16" spans="1:10" s="67" customFormat="1" x14ac:dyDescent="0.25">
      <c r="A16" s="306" t="s">
        <v>595</v>
      </c>
      <c r="B16" s="354">
        <v>456352</v>
      </c>
      <c r="C16" s="354">
        <v>26006</v>
      </c>
      <c r="D16" s="354">
        <v>40454</v>
      </c>
      <c r="E16" s="354">
        <v>1137</v>
      </c>
      <c r="F16" s="354">
        <v>42891</v>
      </c>
      <c r="G16" s="354">
        <v>46091</v>
      </c>
      <c r="H16" s="354">
        <v>104658</v>
      </c>
      <c r="I16" s="354">
        <v>80006</v>
      </c>
      <c r="J16" s="351">
        <v>115109</v>
      </c>
    </row>
    <row r="17" spans="1:14" s="67" customFormat="1" x14ac:dyDescent="0.25">
      <c r="A17" s="306"/>
      <c r="B17" s="354"/>
      <c r="C17" s="354"/>
      <c r="D17" s="354"/>
      <c r="E17" s="354"/>
      <c r="F17" s="354"/>
      <c r="G17" s="354"/>
      <c r="H17" s="354"/>
      <c r="I17" s="354"/>
      <c r="J17" s="351"/>
    </row>
    <row r="18" spans="1:14" s="67" customFormat="1" x14ac:dyDescent="0.25">
      <c r="A18" s="559">
        <v>2026</v>
      </c>
      <c r="B18" s="263"/>
      <c r="C18" s="263"/>
      <c r="D18" s="263"/>
      <c r="E18" s="263"/>
      <c r="F18" s="263"/>
      <c r="G18" s="263"/>
      <c r="H18" s="263"/>
      <c r="I18" s="263"/>
      <c r="J18" s="263"/>
    </row>
    <row r="19" spans="1:14" s="67" customFormat="1" x14ac:dyDescent="0.25">
      <c r="A19" s="306" t="s">
        <v>256</v>
      </c>
      <c r="B19" s="263">
        <v>324541</v>
      </c>
      <c r="C19" s="263">
        <v>21163</v>
      </c>
      <c r="D19" s="263">
        <v>35143</v>
      </c>
      <c r="E19" s="263">
        <v>643</v>
      </c>
      <c r="F19" s="263">
        <v>31453</v>
      </c>
      <c r="G19" s="263">
        <v>36163</v>
      </c>
      <c r="H19" s="263">
        <v>66586</v>
      </c>
      <c r="I19" s="263">
        <v>50144</v>
      </c>
      <c r="J19" s="263">
        <v>83246</v>
      </c>
    </row>
    <row r="20" spans="1:14" s="67" customFormat="1" x14ac:dyDescent="0.25">
      <c r="A20" s="559" t="s">
        <v>271</v>
      </c>
      <c r="B20" s="320">
        <v>450262</v>
      </c>
      <c r="C20" s="320">
        <v>33216</v>
      </c>
      <c r="D20" s="320">
        <v>45848</v>
      </c>
      <c r="E20" s="320">
        <v>1689</v>
      </c>
      <c r="F20" s="320">
        <v>50250</v>
      </c>
      <c r="G20" s="320">
        <v>52451</v>
      </c>
      <c r="H20" s="320">
        <v>84823</v>
      </c>
      <c r="I20" s="320">
        <v>73631</v>
      </c>
      <c r="J20" s="320">
        <v>108355</v>
      </c>
    </row>
    <row r="21" spans="1:14" s="67" customFormat="1" x14ac:dyDescent="0.25">
      <c r="A21" s="559" t="s">
        <v>261</v>
      </c>
      <c r="B21" s="320">
        <v>473859</v>
      </c>
      <c r="C21" s="320">
        <v>34826</v>
      </c>
      <c r="D21" s="320">
        <v>52549</v>
      </c>
      <c r="E21" s="320">
        <v>1757</v>
      </c>
      <c r="F21" s="320">
        <v>51416</v>
      </c>
      <c r="G21" s="320">
        <v>52860</v>
      </c>
      <c r="H21" s="320">
        <v>83118</v>
      </c>
      <c r="I21" s="320">
        <v>85021</v>
      </c>
      <c r="J21" s="320">
        <v>112311</v>
      </c>
    </row>
    <row r="22" spans="1:14" s="67" customFormat="1" x14ac:dyDescent="0.25">
      <c r="A22" s="306" t="s">
        <v>451</v>
      </c>
      <c r="B22" s="320">
        <v>457659</v>
      </c>
      <c r="C22" s="320">
        <v>32697</v>
      </c>
      <c r="D22" s="320">
        <v>44619</v>
      </c>
      <c r="E22" s="320">
        <v>2585</v>
      </c>
      <c r="F22" s="320">
        <v>44228</v>
      </c>
      <c r="G22" s="320">
        <v>51146</v>
      </c>
      <c r="H22" s="320">
        <v>80710</v>
      </c>
      <c r="I22" s="320">
        <v>78345</v>
      </c>
      <c r="J22" s="320">
        <v>123329</v>
      </c>
    </row>
    <row r="23" spans="1:14" s="67" customFormat="1" x14ac:dyDescent="0.25">
      <c r="A23" s="559" t="s">
        <v>263</v>
      </c>
      <c r="B23" s="320">
        <v>426721</v>
      </c>
      <c r="C23" s="320">
        <v>34898</v>
      </c>
      <c r="D23" s="320">
        <v>42655</v>
      </c>
      <c r="E23" s="320">
        <v>2102</v>
      </c>
      <c r="F23" s="320">
        <v>47190</v>
      </c>
      <c r="G23" s="320">
        <v>47170</v>
      </c>
      <c r="H23" s="320">
        <v>77141</v>
      </c>
      <c r="I23" s="320">
        <v>62720</v>
      </c>
      <c r="J23" s="320">
        <v>112846</v>
      </c>
    </row>
    <row r="24" spans="1:14" s="67" customFormat="1" x14ac:dyDescent="0.25">
      <c r="A24" s="559" t="s">
        <v>264</v>
      </c>
      <c r="B24" s="320">
        <v>483872</v>
      </c>
      <c r="C24" s="320">
        <v>37806</v>
      </c>
      <c r="D24" s="320">
        <v>48289</v>
      </c>
      <c r="E24" s="320">
        <v>2697</v>
      </c>
      <c r="F24" s="320">
        <v>52464</v>
      </c>
      <c r="G24" s="320">
        <v>50416</v>
      </c>
      <c r="H24" s="320">
        <v>95168</v>
      </c>
      <c r="I24" s="320">
        <v>77713</v>
      </c>
      <c r="J24" s="320">
        <v>119319</v>
      </c>
    </row>
    <row r="25" spans="1:14" s="67" customFormat="1" x14ac:dyDescent="0.25">
      <c r="A25" s="306" t="s">
        <v>467</v>
      </c>
      <c r="B25" s="320">
        <v>479388</v>
      </c>
      <c r="C25" s="320">
        <v>31424</v>
      </c>
      <c r="D25" s="320">
        <v>51659</v>
      </c>
      <c r="E25" s="320">
        <v>2848</v>
      </c>
      <c r="F25" s="320">
        <v>48758</v>
      </c>
      <c r="G25" s="320">
        <v>51089</v>
      </c>
      <c r="H25" s="320">
        <v>73706</v>
      </c>
      <c r="I25" s="320">
        <v>81298</v>
      </c>
      <c r="J25" s="320">
        <v>138606</v>
      </c>
    </row>
    <row r="26" spans="1:14" s="67" customFormat="1" x14ac:dyDescent="0.25">
      <c r="A26" s="559" t="s">
        <v>266</v>
      </c>
      <c r="B26" s="320">
        <v>371965</v>
      </c>
      <c r="C26" s="320">
        <v>27803</v>
      </c>
      <c r="D26" s="320">
        <v>25314</v>
      </c>
      <c r="E26" s="320">
        <v>2144</v>
      </c>
      <c r="F26" s="320">
        <v>40011</v>
      </c>
      <c r="G26" s="320">
        <v>34031</v>
      </c>
      <c r="H26" s="320">
        <v>86275</v>
      </c>
      <c r="I26" s="320">
        <v>55605</v>
      </c>
      <c r="J26" s="320">
        <v>100781</v>
      </c>
    </row>
    <row r="27" spans="1:14" s="67" customFormat="1" x14ac:dyDescent="0.25">
      <c r="A27" s="445" t="s">
        <v>669</v>
      </c>
      <c r="B27" s="445"/>
      <c r="C27" s="445"/>
      <c r="D27" s="445"/>
      <c r="E27" s="445"/>
      <c r="F27" s="445"/>
      <c r="G27" s="445"/>
      <c r="H27" s="445"/>
      <c r="I27" s="445"/>
      <c r="J27" s="445"/>
    </row>
    <row r="28" spans="1:14" s="67" customFormat="1" x14ac:dyDescent="0.25">
      <c r="A28" s="443" t="s">
        <v>105</v>
      </c>
      <c r="B28" s="443"/>
      <c r="C28" s="443"/>
      <c r="D28" s="443"/>
      <c r="E28" s="443"/>
      <c r="F28" s="443"/>
      <c r="G28" s="443"/>
      <c r="H28" s="443"/>
      <c r="I28" s="443"/>
      <c r="J28" s="443"/>
    </row>
    <row r="29" spans="1:14" s="67" customFormat="1" x14ac:dyDescent="0.25">
      <c r="A29" s="559">
        <v>2021</v>
      </c>
      <c r="B29" s="266">
        <v>130.5</v>
      </c>
      <c r="C29" s="266">
        <v>120.8</v>
      </c>
      <c r="D29" s="266">
        <v>132.19999999999999</v>
      </c>
      <c r="E29" s="242">
        <v>168.5</v>
      </c>
      <c r="F29" s="266">
        <v>131.80000000000001</v>
      </c>
      <c r="G29" s="266">
        <v>133.5</v>
      </c>
      <c r="H29" s="266">
        <v>142.69999999999999</v>
      </c>
      <c r="I29" s="266">
        <v>129.4</v>
      </c>
      <c r="J29" s="266">
        <v>125.2</v>
      </c>
    </row>
    <row r="30" spans="1:14" s="67" customFormat="1" x14ac:dyDescent="0.25">
      <c r="A30" s="559">
        <v>2022</v>
      </c>
      <c r="B30" s="266">
        <v>122.7</v>
      </c>
      <c r="C30" s="266">
        <v>124.5</v>
      </c>
      <c r="D30" s="266">
        <v>111.3</v>
      </c>
      <c r="E30" s="242">
        <v>81.5</v>
      </c>
      <c r="F30" s="266">
        <v>132.9</v>
      </c>
      <c r="G30" s="266">
        <v>118.9</v>
      </c>
      <c r="H30" s="266">
        <v>138.4</v>
      </c>
      <c r="I30" s="266">
        <v>119.8</v>
      </c>
      <c r="J30" s="266">
        <v>119.2</v>
      </c>
    </row>
    <row r="31" spans="1:14" s="67" customFormat="1" x14ac:dyDescent="0.25">
      <c r="A31" s="559">
        <v>2023</v>
      </c>
      <c r="B31" s="266">
        <v>95.4</v>
      </c>
      <c r="C31" s="266">
        <v>95.5</v>
      </c>
      <c r="D31" s="266">
        <v>87.4</v>
      </c>
      <c r="E31" s="242">
        <v>108</v>
      </c>
      <c r="F31" s="266">
        <v>95.2</v>
      </c>
      <c r="G31" s="266">
        <v>91.7</v>
      </c>
      <c r="H31" s="266">
        <v>97</v>
      </c>
      <c r="I31" s="266">
        <v>106.9</v>
      </c>
      <c r="J31" s="266">
        <v>93.7</v>
      </c>
      <c r="K31" s="172"/>
      <c r="L31" s="172"/>
      <c r="M31" s="172"/>
      <c r="N31" s="172"/>
    </row>
    <row r="32" spans="1:14" s="67" customFormat="1" x14ac:dyDescent="0.25">
      <c r="A32" s="559">
        <v>2024</v>
      </c>
      <c r="B32" s="266">
        <v>97.3</v>
      </c>
      <c r="C32" s="266">
        <v>100.9</v>
      </c>
      <c r="D32" s="266">
        <v>87.6</v>
      </c>
      <c r="E32" s="242">
        <v>138.80000000000001</v>
      </c>
      <c r="F32" s="266">
        <v>92.6</v>
      </c>
      <c r="G32" s="266">
        <v>101.9</v>
      </c>
      <c r="H32" s="266">
        <v>94.5</v>
      </c>
      <c r="I32" s="266">
        <v>106.8</v>
      </c>
      <c r="J32" s="266">
        <v>96.6</v>
      </c>
      <c r="K32" s="172"/>
      <c r="L32" s="172"/>
      <c r="M32" s="172"/>
      <c r="N32" s="172"/>
    </row>
    <row r="33" spans="1:10" s="67" customFormat="1" x14ac:dyDescent="0.25">
      <c r="A33" s="559">
        <v>2025</v>
      </c>
      <c r="B33" s="263">
        <v>106.2</v>
      </c>
      <c r="C33" s="263">
        <v>103.9</v>
      </c>
      <c r="D33" s="263">
        <v>99.1</v>
      </c>
      <c r="E33" s="263">
        <v>65.400000000000006</v>
      </c>
      <c r="F33" s="263">
        <v>97.6</v>
      </c>
      <c r="G33" s="263">
        <v>103.2</v>
      </c>
      <c r="H33" s="263">
        <v>112.6</v>
      </c>
      <c r="I33" s="263">
        <v>110.4</v>
      </c>
      <c r="J33" s="263">
        <v>108.5</v>
      </c>
    </row>
    <row r="34" spans="1:10" s="67" customFormat="1" x14ac:dyDescent="0.25">
      <c r="A34" s="558"/>
      <c r="B34" s="444"/>
      <c r="C34" s="444"/>
      <c r="D34" s="444"/>
      <c r="E34" s="444"/>
      <c r="F34" s="444"/>
      <c r="G34" s="444"/>
      <c r="H34" s="444"/>
      <c r="I34" s="444"/>
      <c r="J34" s="444"/>
    </row>
    <row r="35" spans="1:10" s="67" customFormat="1" x14ac:dyDescent="0.25">
      <c r="A35" s="559">
        <v>2025</v>
      </c>
      <c r="B35" s="65"/>
      <c r="C35" s="65"/>
      <c r="D35" s="65"/>
      <c r="E35" s="65"/>
      <c r="F35" s="65"/>
      <c r="G35" s="65"/>
      <c r="H35" s="65"/>
      <c r="I35" s="65"/>
      <c r="J35" s="65"/>
    </row>
    <row r="36" spans="1:10" s="67" customFormat="1" x14ac:dyDescent="0.25">
      <c r="A36" s="559" t="s">
        <v>266</v>
      </c>
      <c r="B36" s="58">
        <v>104.9</v>
      </c>
      <c r="C36" s="58">
        <v>102.1</v>
      </c>
      <c r="D36" s="58">
        <v>103.5</v>
      </c>
      <c r="E36" s="58">
        <v>139.5</v>
      </c>
      <c r="F36" s="58">
        <v>105.7</v>
      </c>
      <c r="G36" s="58">
        <v>105.2</v>
      </c>
      <c r="H36" s="58">
        <v>101.5</v>
      </c>
      <c r="I36" s="58">
        <v>96.3</v>
      </c>
      <c r="J36" s="58">
        <v>113.5</v>
      </c>
    </row>
    <row r="37" spans="1:10" s="67" customFormat="1" x14ac:dyDescent="0.25">
      <c r="A37" s="559" t="s">
        <v>267</v>
      </c>
      <c r="B37" s="58">
        <v>106.7</v>
      </c>
      <c r="C37" s="58">
        <v>108.2</v>
      </c>
      <c r="D37" s="58">
        <v>104.5</v>
      </c>
      <c r="E37" s="58">
        <v>142.4</v>
      </c>
      <c r="F37" s="58">
        <v>104.9</v>
      </c>
      <c r="G37" s="58">
        <v>102.3</v>
      </c>
      <c r="H37" s="58">
        <v>99.3</v>
      </c>
      <c r="I37" s="58">
        <v>108.4</v>
      </c>
      <c r="J37" s="58">
        <v>113.7</v>
      </c>
    </row>
    <row r="38" spans="1:10" s="67" customFormat="1" x14ac:dyDescent="0.25">
      <c r="A38" s="306" t="s">
        <v>268</v>
      </c>
      <c r="B38" s="58">
        <v>103.8</v>
      </c>
      <c r="C38" s="58">
        <v>97.4</v>
      </c>
      <c r="D38" s="58">
        <v>112.3</v>
      </c>
      <c r="E38" s="58">
        <v>68</v>
      </c>
      <c r="F38" s="58">
        <v>96.5</v>
      </c>
      <c r="G38" s="58">
        <v>108</v>
      </c>
      <c r="H38" s="58">
        <v>104.2</v>
      </c>
      <c r="I38" s="58">
        <v>108</v>
      </c>
      <c r="J38" s="58">
        <v>101.1</v>
      </c>
    </row>
    <row r="39" spans="1:10" s="67" customFormat="1" x14ac:dyDescent="0.25">
      <c r="A39" s="306" t="s">
        <v>269</v>
      </c>
      <c r="B39" s="58">
        <v>98</v>
      </c>
      <c r="C39" s="58">
        <v>91.9</v>
      </c>
      <c r="D39" s="58">
        <v>85.2</v>
      </c>
      <c r="E39" s="58">
        <v>103.7</v>
      </c>
      <c r="F39" s="58">
        <v>101.7</v>
      </c>
      <c r="G39" s="58">
        <v>95</v>
      </c>
      <c r="H39" s="58">
        <v>95.2</v>
      </c>
      <c r="I39" s="58">
        <v>125</v>
      </c>
      <c r="J39" s="58">
        <v>92.9</v>
      </c>
    </row>
    <row r="40" spans="1:10" s="67" customFormat="1" x14ac:dyDescent="0.25">
      <c r="A40" s="322" t="s">
        <v>595</v>
      </c>
      <c r="B40" s="68">
        <v>109.5</v>
      </c>
      <c r="C40" s="68">
        <v>91.3</v>
      </c>
      <c r="D40" s="68">
        <v>112.2</v>
      </c>
      <c r="E40" s="58">
        <v>121</v>
      </c>
      <c r="F40" s="68">
        <v>115.6</v>
      </c>
      <c r="G40" s="68">
        <v>101.6</v>
      </c>
      <c r="H40" s="68">
        <v>141.4</v>
      </c>
      <c r="I40" s="68">
        <v>95.5</v>
      </c>
      <c r="J40" s="68">
        <v>103.8</v>
      </c>
    </row>
    <row r="41" spans="1:10" s="67" customFormat="1" x14ac:dyDescent="0.25">
      <c r="A41" s="65"/>
      <c r="B41" s="65"/>
      <c r="C41" s="65"/>
      <c r="D41" s="65"/>
      <c r="E41" s="65"/>
      <c r="F41" s="65"/>
      <c r="G41" s="65"/>
      <c r="H41" s="65"/>
      <c r="I41" s="65"/>
      <c r="J41" s="65"/>
    </row>
    <row r="42" spans="1:10" s="67" customFormat="1" x14ac:dyDescent="0.25">
      <c r="A42" s="559">
        <v>2026</v>
      </c>
      <c r="B42" s="65"/>
      <c r="C42" s="65"/>
      <c r="D42" s="65"/>
      <c r="E42" s="65"/>
      <c r="F42" s="65"/>
      <c r="G42" s="65"/>
      <c r="H42" s="65"/>
      <c r="I42" s="65"/>
      <c r="J42" s="65"/>
    </row>
    <row r="43" spans="1:10" s="67" customFormat="1" x14ac:dyDescent="0.25">
      <c r="A43" s="306" t="s">
        <v>256</v>
      </c>
      <c r="B43" s="263">
        <v>90.5</v>
      </c>
      <c r="C43" s="263">
        <v>74.3</v>
      </c>
      <c r="D43" s="263">
        <v>99.3</v>
      </c>
      <c r="E43" s="263">
        <v>116.8</v>
      </c>
      <c r="F43" s="263">
        <v>88.4</v>
      </c>
      <c r="G43" s="263">
        <v>96.7</v>
      </c>
      <c r="H43" s="263">
        <v>108.3</v>
      </c>
      <c r="I43" s="263">
        <v>77.099999999999994</v>
      </c>
      <c r="J43" s="250">
        <v>88</v>
      </c>
    </row>
    <row r="44" spans="1:10" s="67" customFormat="1" x14ac:dyDescent="0.25">
      <c r="A44" s="559" t="s">
        <v>271</v>
      </c>
      <c r="B44" s="250">
        <v>103.5</v>
      </c>
      <c r="C44" s="250">
        <v>91.4</v>
      </c>
      <c r="D44" s="250">
        <v>109.2</v>
      </c>
      <c r="E44" s="250">
        <v>314.10000000000002</v>
      </c>
      <c r="F44" s="250">
        <v>111.6</v>
      </c>
      <c r="G44" s="250">
        <v>113.4</v>
      </c>
      <c r="H44" s="250">
        <v>126.1</v>
      </c>
      <c r="I44" s="250">
        <v>87.2</v>
      </c>
      <c r="J44" s="250">
        <v>95.8</v>
      </c>
    </row>
    <row r="45" spans="1:10" s="67" customFormat="1" x14ac:dyDescent="0.25">
      <c r="A45" s="559" t="s">
        <v>261</v>
      </c>
      <c r="B45" s="250">
        <v>102.2</v>
      </c>
      <c r="C45" s="250">
        <v>96.1</v>
      </c>
      <c r="D45" s="250">
        <v>116.5</v>
      </c>
      <c r="E45" s="250">
        <v>222.1</v>
      </c>
      <c r="F45" s="250">
        <v>106.6</v>
      </c>
      <c r="G45" s="250">
        <v>101.7</v>
      </c>
      <c r="H45" s="250">
        <v>104.8</v>
      </c>
      <c r="I45" s="250">
        <v>105.1</v>
      </c>
      <c r="J45" s="250">
        <v>92.9</v>
      </c>
    </row>
    <row r="46" spans="1:10" s="67" customFormat="1" x14ac:dyDescent="0.25">
      <c r="A46" s="306" t="s">
        <v>451</v>
      </c>
      <c r="B46" s="250">
        <v>98.1</v>
      </c>
      <c r="C46" s="250">
        <v>82.1</v>
      </c>
      <c r="D46" s="250">
        <v>100.6</v>
      </c>
      <c r="E46" s="250">
        <v>377.4</v>
      </c>
      <c r="F46" s="250">
        <v>99</v>
      </c>
      <c r="G46" s="250">
        <v>103.7</v>
      </c>
      <c r="H46" s="250">
        <v>99.5</v>
      </c>
      <c r="I46" s="250">
        <v>92.7</v>
      </c>
      <c r="J46" s="250">
        <v>101.1</v>
      </c>
    </row>
    <row r="47" spans="1:10" s="67" customFormat="1" x14ac:dyDescent="0.25">
      <c r="A47" s="559" t="s">
        <v>263</v>
      </c>
      <c r="B47" s="250">
        <v>95</v>
      </c>
      <c r="C47" s="250">
        <v>95.8</v>
      </c>
      <c r="D47" s="250">
        <v>96.1</v>
      </c>
      <c r="E47" s="250">
        <v>378.2</v>
      </c>
      <c r="F47" s="250">
        <v>105.3</v>
      </c>
      <c r="G47" s="250">
        <v>97.6</v>
      </c>
      <c r="H47" s="250">
        <v>94.2</v>
      </c>
      <c r="I47" s="250">
        <v>87.1</v>
      </c>
      <c r="J47" s="250">
        <v>93.4</v>
      </c>
    </row>
    <row r="48" spans="1:10" s="67" customFormat="1" x14ac:dyDescent="0.25">
      <c r="A48" s="559" t="s">
        <v>264</v>
      </c>
      <c r="B48" s="250">
        <v>108</v>
      </c>
      <c r="C48" s="250">
        <v>107.3</v>
      </c>
      <c r="D48" s="250">
        <v>98.5</v>
      </c>
      <c r="E48" s="250">
        <v>403</v>
      </c>
      <c r="F48" s="250">
        <v>118.9</v>
      </c>
      <c r="G48" s="250">
        <v>102.8</v>
      </c>
      <c r="H48" s="250">
        <v>140.4</v>
      </c>
      <c r="I48" s="250">
        <v>102.2</v>
      </c>
      <c r="J48" s="250">
        <v>94.6</v>
      </c>
    </row>
    <row r="49" spans="1:10" s="67" customFormat="1" x14ac:dyDescent="0.25">
      <c r="A49" s="306" t="s">
        <v>467</v>
      </c>
      <c r="B49" s="250">
        <v>97.6</v>
      </c>
      <c r="C49" s="250">
        <v>89.4</v>
      </c>
      <c r="D49" s="250">
        <v>94.3</v>
      </c>
      <c r="E49" s="250">
        <v>124.3</v>
      </c>
      <c r="F49" s="250">
        <v>116.5</v>
      </c>
      <c r="G49" s="250">
        <v>93.9</v>
      </c>
      <c r="H49" s="250">
        <v>86</v>
      </c>
      <c r="I49" s="250">
        <v>87.8</v>
      </c>
      <c r="J49" s="250">
        <v>111.4</v>
      </c>
    </row>
    <row r="50" spans="1:10" s="67" customFormat="1" x14ac:dyDescent="0.25">
      <c r="A50" s="559" t="s">
        <v>266</v>
      </c>
      <c r="B50" s="68">
        <v>100.5</v>
      </c>
      <c r="C50" s="68">
        <v>105.6</v>
      </c>
      <c r="D50" s="68">
        <v>107.5</v>
      </c>
      <c r="E50" s="68">
        <v>159.4</v>
      </c>
      <c r="F50" s="68">
        <v>106.2</v>
      </c>
      <c r="G50" s="68">
        <v>90.1</v>
      </c>
      <c r="H50" s="68">
        <v>117.4</v>
      </c>
      <c r="I50" s="68">
        <v>90.9</v>
      </c>
      <c r="J50" s="68">
        <v>92.7</v>
      </c>
    </row>
    <row r="51" spans="1:10" s="67" customFormat="1" x14ac:dyDescent="0.25">
      <c r="A51" s="507"/>
      <c r="B51" s="250"/>
      <c r="C51" s="250"/>
      <c r="D51" s="250"/>
      <c r="E51" s="250"/>
      <c r="F51" s="250"/>
      <c r="G51" s="250"/>
      <c r="H51" s="250"/>
      <c r="I51" s="250"/>
      <c r="J51" s="250"/>
    </row>
    <row r="52" spans="1:10" s="67" customFormat="1" x14ac:dyDescent="0.25"/>
    <row r="53" spans="1:10" s="67" customFormat="1" x14ac:dyDescent="0.25"/>
    <row r="54" spans="1:10" s="67" customFormat="1" x14ac:dyDescent="0.25"/>
    <row r="55" spans="1:10" s="67" customFormat="1" x14ac:dyDescent="0.25"/>
    <row r="56" spans="1:10" s="67" customFormat="1" x14ac:dyDescent="0.25"/>
    <row r="57" spans="1:10" s="67" customFormat="1" x14ac:dyDescent="0.25"/>
    <row r="58" spans="1:10" s="67" customFormat="1" x14ac:dyDescent="0.25"/>
    <row r="59" spans="1:10" s="67" customFormat="1" x14ac:dyDescent="0.25"/>
    <row r="60" spans="1:10" s="67" customFormat="1" x14ac:dyDescent="0.25"/>
    <row r="61" spans="1:10" s="67" customFormat="1" x14ac:dyDescent="0.25"/>
    <row r="62" spans="1:10" s="67" customFormat="1" x14ac:dyDescent="0.25"/>
    <row r="63" spans="1:10" s="67" customFormat="1" x14ac:dyDescent="0.25"/>
    <row r="64" spans="1:10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</sheetData>
  <mergeCells count="1">
    <mergeCell ref="I3:J3"/>
  </mergeCells>
  <pageMargins left="0.31496062992125984" right="0.31496062992125984" top="0.35433070866141736" bottom="0.35433070866141736" header="0.11811023622047245" footer="0.11811023622047245"/>
  <pageSetup paperSize="9" scale="95" orientation="portrait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V919"/>
  <sheetViews>
    <sheetView zoomScaleNormal="100" zoomScaleSheetLayoutView="202" workbookViewId="0">
      <selection activeCell="N22" sqref="N22"/>
    </sheetView>
  </sheetViews>
  <sheetFormatPr defaultColWidth="9.140625" defaultRowHeight="15" x14ac:dyDescent="0.25"/>
  <cols>
    <col min="1" max="5" width="9.140625" style="65"/>
    <col min="6" max="6" width="10" style="65" customWidth="1"/>
    <col min="7" max="9" width="9.140625" style="65"/>
    <col min="10" max="10" width="11.5703125" style="65" customWidth="1"/>
    <col min="11" max="16384" width="9.140625" style="65"/>
  </cols>
  <sheetData>
    <row r="1" spans="1:22" x14ac:dyDescent="0.25">
      <c r="A1" s="59" t="s">
        <v>428</v>
      </c>
      <c r="B1" s="64"/>
      <c r="C1" s="64"/>
      <c r="D1" s="64"/>
      <c r="E1" s="64"/>
      <c r="F1" s="64"/>
      <c r="G1" s="64"/>
      <c r="H1" s="64"/>
      <c r="I1" s="64"/>
      <c r="J1" s="64"/>
    </row>
    <row r="2" spans="1:22" x14ac:dyDescent="0.25">
      <c r="A2" s="63" t="s">
        <v>234</v>
      </c>
      <c r="B2" s="64"/>
      <c r="C2" s="64"/>
      <c r="D2" s="64"/>
      <c r="E2" s="64"/>
      <c r="F2" s="64"/>
      <c r="G2" s="64"/>
      <c r="H2" s="64"/>
      <c r="I2" s="64"/>
    </row>
    <row r="3" spans="1:22" x14ac:dyDescent="0.25">
      <c r="A3" s="63"/>
      <c r="B3" s="64"/>
      <c r="C3" s="64"/>
      <c r="D3" s="64"/>
      <c r="E3" s="64"/>
      <c r="F3" s="64"/>
      <c r="G3" s="64"/>
      <c r="H3" s="64"/>
      <c r="I3" s="765" t="s">
        <v>643</v>
      </c>
      <c r="J3" s="765"/>
    </row>
    <row r="4" spans="1:22" ht="25.5" customHeight="1" x14ac:dyDescent="0.25">
      <c r="A4" s="666"/>
      <c r="B4" s="661" t="s">
        <v>226</v>
      </c>
      <c r="C4" s="661" t="s">
        <v>227</v>
      </c>
      <c r="D4" s="661" t="s">
        <v>228</v>
      </c>
      <c r="E4" s="661" t="s">
        <v>555</v>
      </c>
      <c r="F4" s="661" t="s">
        <v>229</v>
      </c>
      <c r="G4" s="661" t="s">
        <v>230</v>
      </c>
      <c r="H4" s="661" t="s">
        <v>231</v>
      </c>
      <c r="I4" s="661" t="s">
        <v>232</v>
      </c>
      <c r="J4" s="663" t="s">
        <v>233</v>
      </c>
    </row>
    <row r="5" spans="1:22" ht="25.5" customHeight="1" x14ac:dyDescent="0.25">
      <c r="A5" s="667"/>
      <c r="B5" s="662"/>
      <c r="C5" s="662"/>
      <c r="D5" s="662"/>
      <c r="E5" s="662"/>
      <c r="F5" s="662"/>
      <c r="G5" s="662"/>
      <c r="H5" s="662"/>
      <c r="I5" s="662"/>
      <c r="J5" s="664"/>
    </row>
    <row r="6" spans="1:22" x14ac:dyDescent="0.25">
      <c r="A6" s="559">
        <v>2021</v>
      </c>
      <c r="B6" s="241">
        <v>5580523</v>
      </c>
      <c r="C6" s="241">
        <v>193931</v>
      </c>
      <c r="D6" s="241">
        <v>833367</v>
      </c>
      <c r="E6" s="241">
        <v>445456</v>
      </c>
      <c r="F6" s="241">
        <v>509998</v>
      </c>
      <c r="G6" s="241">
        <v>382497</v>
      </c>
      <c r="H6" s="241">
        <v>1038521</v>
      </c>
      <c r="I6" s="241">
        <v>325716</v>
      </c>
      <c r="J6" s="241">
        <v>1851037</v>
      </c>
    </row>
    <row r="7" spans="1:22" x14ac:dyDescent="0.25">
      <c r="A7" s="559">
        <v>2022</v>
      </c>
      <c r="B7" s="241">
        <v>7178274</v>
      </c>
      <c r="C7" s="241">
        <v>253566</v>
      </c>
      <c r="D7" s="241">
        <v>1177158</v>
      </c>
      <c r="E7" s="241">
        <v>598701</v>
      </c>
      <c r="F7" s="241">
        <v>582671</v>
      </c>
      <c r="G7" s="241">
        <v>442604</v>
      </c>
      <c r="H7" s="241">
        <v>1227563</v>
      </c>
      <c r="I7" s="241">
        <v>426386</v>
      </c>
      <c r="J7" s="241">
        <v>2469626</v>
      </c>
    </row>
    <row r="8" spans="1:22" x14ac:dyDescent="0.25">
      <c r="A8" s="559">
        <v>2023</v>
      </c>
      <c r="B8" s="241">
        <v>7040142</v>
      </c>
      <c r="C8" s="241">
        <v>244789</v>
      </c>
      <c r="D8" s="241">
        <v>1118759</v>
      </c>
      <c r="E8" s="241">
        <v>683766</v>
      </c>
      <c r="F8" s="241">
        <v>663640</v>
      </c>
      <c r="G8" s="241">
        <v>396259</v>
      </c>
      <c r="H8" s="241">
        <v>1135239</v>
      </c>
      <c r="I8" s="241">
        <v>406981</v>
      </c>
      <c r="J8" s="241">
        <v>2390709</v>
      </c>
    </row>
    <row r="9" spans="1:22" s="67" customFormat="1" x14ac:dyDescent="0.25">
      <c r="A9" s="559">
        <v>2024</v>
      </c>
      <c r="B9" s="241">
        <v>7339444</v>
      </c>
      <c r="C9" s="241">
        <v>251240</v>
      </c>
      <c r="D9" s="241">
        <v>1108974</v>
      </c>
      <c r="E9" s="241">
        <v>664898</v>
      </c>
      <c r="F9" s="241">
        <v>713927</v>
      </c>
      <c r="G9" s="241">
        <v>404876</v>
      </c>
      <c r="H9" s="241">
        <v>1210425</v>
      </c>
      <c r="I9" s="241">
        <v>408473</v>
      </c>
      <c r="J9" s="241">
        <v>2576632</v>
      </c>
    </row>
    <row r="10" spans="1:22" s="67" customFormat="1" x14ac:dyDescent="0.25">
      <c r="A10" s="559">
        <v>2025</v>
      </c>
      <c r="B10" s="320">
        <v>7628773</v>
      </c>
      <c r="C10" s="320">
        <v>258707</v>
      </c>
      <c r="D10" s="320">
        <v>1071659</v>
      </c>
      <c r="E10" s="320">
        <v>751919</v>
      </c>
      <c r="F10" s="320">
        <v>680948</v>
      </c>
      <c r="G10" s="320">
        <v>379264</v>
      </c>
      <c r="H10" s="320">
        <v>1378235</v>
      </c>
      <c r="I10" s="320">
        <v>513580</v>
      </c>
      <c r="J10" s="320">
        <v>2594461</v>
      </c>
    </row>
    <row r="11" spans="1:22" s="67" customFormat="1" x14ac:dyDescent="0.25">
      <c r="A11" s="558"/>
      <c r="B11" s="353"/>
      <c r="C11" s="353"/>
      <c r="D11" s="353"/>
      <c r="E11" s="353"/>
      <c r="F11" s="353"/>
      <c r="G11" s="353"/>
      <c r="H11" s="353"/>
      <c r="I11" s="353"/>
      <c r="J11" s="353"/>
      <c r="N11" s="165"/>
      <c r="O11" s="165"/>
      <c r="P11" s="165"/>
      <c r="Q11" s="165"/>
      <c r="R11" s="165"/>
      <c r="S11" s="165"/>
      <c r="T11" s="165"/>
      <c r="U11" s="165"/>
      <c r="V11" s="165"/>
    </row>
    <row r="12" spans="1:22" s="67" customFormat="1" x14ac:dyDescent="0.25">
      <c r="A12" s="559">
        <v>2025</v>
      </c>
      <c r="B12" s="255"/>
      <c r="C12" s="255"/>
      <c r="D12" s="255"/>
      <c r="E12" s="255"/>
      <c r="F12" s="255"/>
      <c r="G12" s="255"/>
      <c r="H12" s="255"/>
      <c r="I12" s="255"/>
      <c r="J12" s="255"/>
      <c r="M12" s="243"/>
    </row>
    <row r="13" spans="1:22" s="67" customFormat="1" x14ac:dyDescent="0.25">
      <c r="A13" s="307" t="s">
        <v>266</v>
      </c>
      <c r="B13" s="255">
        <v>561707</v>
      </c>
      <c r="C13" s="255">
        <v>16538</v>
      </c>
      <c r="D13" s="255">
        <v>66034</v>
      </c>
      <c r="E13" s="255">
        <v>56082</v>
      </c>
      <c r="F13" s="255">
        <v>51092</v>
      </c>
      <c r="G13" s="255">
        <v>21624</v>
      </c>
      <c r="H13" s="255">
        <v>113665</v>
      </c>
      <c r="I13" s="255">
        <v>39646</v>
      </c>
      <c r="J13" s="255">
        <v>197027</v>
      </c>
      <c r="M13" s="243"/>
    </row>
    <row r="14" spans="1:22" s="67" customFormat="1" x14ac:dyDescent="0.25">
      <c r="A14" s="559" t="s">
        <v>267</v>
      </c>
      <c r="B14" s="255">
        <v>651987</v>
      </c>
      <c r="C14" s="255">
        <v>19839</v>
      </c>
      <c r="D14" s="255">
        <v>91220</v>
      </c>
      <c r="E14" s="255">
        <v>59840</v>
      </c>
      <c r="F14" s="255">
        <v>60176</v>
      </c>
      <c r="G14" s="255">
        <v>31347</v>
      </c>
      <c r="H14" s="255">
        <v>119192</v>
      </c>
      <c r="I14" s="255">
        <v>47700</v>
      </c>
      <c r="J14" s="255">
        <v>222674</v>
      </c>
      <c r="M14" s="243"/>
    </row>
    <row r="15" spans="1:22" s="67" customFormat="1" x14ac:dyDescent="0.25">
      <c r="A15" s="306" t="s">
        <v>268</v>
      </c>
      <c r="B15" s="255">
        <v>708636</v>
      </c>
      <c r="C15" s="255">
        <v>23031</v>
      </c>
      <c r="D15" s="255">
        <v>107929</v>
      </c>
      <c r="E15" s="255">
        <v>76913</v>
      </c>
      <c r="F15" s="255">
        <v>60885</v>
      </c>
      <c r="G15" s="255">
        <v>31953</v>
      </c>
      <c r="H15" s="255">
        <v>126199</v>
      </c>
      <c r="I15" s="255">
        <v>56172</v>
      </c>
      <c r="J15" s="255">
        <v>225555</v>
      </c>
      <c r="M15" s="243"/>
    </row>
    <row r="16" spans="1:22" s="67" customFormat="1" x14ac:dyDescent="0.25">
      <c r="A16" s="306" t="s">
        <v>269</v>
      </c>
      <c r="B16" s="255">
        <v>657633</v>
      </c>
      <c r="C16" s="255">
        <v>25978</v>
      </c>
      <c r="D16" s="255">
        <v>98579</v>
      </c>
      <c r="E16" s="255">
        <v>59316</v>
      </c>
      <c r="F16" s="255">
        <v>55973</v>
      </c>
      <c r="G16" s="255">
        <v>28372</v>
      </c>
      <c r="H16" s="255">
        <v>116924</v>
      </c>
      <c r="I16" s="255">
        <v>42733</v>
      </c>
      <c r="J16" s="255">
        <v>229758</v>
      </c>
      <c r="M16" s="243"/>
    </row>
    <row r="17" spans="1:12" s="67" customFormat="1" ht="15" customHeight="1" x14ac:dyDescent="0.25">
      <c r="A17" s="306" t="s">
        <v>270</v>
      </c>
      <c r="B17" s="255">
        <v>677914</v>
      </c>
      <c r="C17" s="255">
        <v>20017</v>
      </c>
      <c r="D17" s="255">
        <v>92434</v>
      </c>
      <c r="E17" s="255">
        <v>75154</v>
      </c>
      <c r="F17" s="255">
        <v>54749</v>
      </c>
      <c r="G17" s="255">
        <v>29139</v>
      </c>
      <c r="H17" s="255">
        <v>119430</v>
      </c>
      <c r="I17" s="255">
        <v>36383</v>
      </c>
      <c r="J17" s="255">
        <v>250608</v>
      </c>
    </row>
    <row r="18" spans="1:12" s="67" customFormat="1" ht="14.45" customHeight="1" x14ac:dyDescent="0.25">
      <c r="A18" s="306"/>
      <c r="B18" s="255"/>
      <c r="C18" s="255"/>
      <c r="D18" s="255"/>
      <c r="E18" s="255"/>
      <c r="F18" s="255"/>
      <c r="G18" s="255"/>
      <c r="H18" s="255"/>
      <c r="I18" s="255"/>
      <c r="J18" s="255"/>
    </row>
    <row r="19" spans="1:12" s="67" customFormat="1" ht="14.45" customHeight="1" x14ac:dyDescent="0.25">
      <c r="A19" s="559">
        <v>2026</v>
      </c>
      <c r="B19" s="263"/>
      <c r="C19" s="263"/>
      <c r="D19" s="263"/>
      <c r="E19" s="263"/>
      <c r="F19" s="263"/>
      <c r="G19" s="263"/>
      <c r="H19" s="263"/>
      <c r="I19" s="263"/>
      <c r="J19" s="263"/>
    </row>
    <row r="20" spans="1:12" s="67" customFormat="1" ht="14.45" customHeight="1" x14ac:dyDescent="0.25">
      <c r="A20" s="306" t="s">
        <v>256</v>
      </c>
      <c r="B20" s="263">
        <v>442871</v>
      </c>
      <c r="C20" s="263">
        <v>11571</v>
      </c>
      <c r="D20" s="263">
        <v>47989</v>
      </c>
      <c r="E20" s="263">
        <v>48707</v>
      </c>
      <c r="F20" s="263">
        <v>35162</v>
      </c>
      <c r="G20" s="263">
        <v>22340</v>
      </c>
      <c r="H20" s="263">
        <v>79974</v>
      </c>
      <c r="I20" s="263">
        <v>19837</v>
      </c>
      <c r="J20" s="263">
        <v>177292</v>
      </c>
    </row>
    <row r="21" spans="1:12" s="67" customFormat="1" ht="14.45" customHeight="1" x14ac:dyDescent="0.25">
      <c r="A21" s="559" t="s">
        <v>271</v>
      </c>
      <c r="B21" s="320">
        <v>692719</v>
      </c>
      <c r="C21" s="320">
        <v>24367</v>
      </c>
      <c r="D21" s="320">
        <v>90095</v>
      </c>
      <c r="E21" s="320">
        <v>85587</v>
      </c>
      <c r="F21" s="320">
        <v>61568</v>
      </c>
      <c r="G21" s="320">
        <v>32195</v>
      </c>
      <c r="H21" s="320">
        <v>104304</v>
      </c>
      <c r="I21" s="320">
        <v>45591</v>
      </c>
      <c r="J21" s="320">
        <v>249012</v>
      </c>
    </row>
    <row r="22" spans="1:12" s="67" customFormat="1" ht="14.45" customHeight="1" x14ac:dyDescent="0.25">
      <c r="A22" s="559" t="s">
        <v>261</v>
      </c>
      <c r="B22" s="320">
        <v>759736</v>
      </c>
      <c r="C22" s="320">
        <v>21008</v>
      </c>
      <c r="D22" s="320">
        <v>137732</v>
      </c>
      <c r="E22" s="320">
        <v>74667</v>
      </c>
      <c r="F22" s="320">
        <v>68029</v>
      </c>
      <c r="G22" s="320">
        <v>34066</v>
      </c>
      <c r="H22" s="320">
        <v>118078</v>
      </c>
      <c r="I22" s="320">
        <v>43656</v>
      </c>
      <c r="J22" s="320">
        <v>262500</v>
      </c>
    </row>
    <row r="23" spans="1:12" s="67" customFormat="1" ht="14.45" customHeight="1" x14ac:dyDescent="0.25">
      <c r="A23" s="306" t="s">
        <v>451</v>
      </c>
      <c r="B23" s="320">
        <v>677821</v>
      </c>
      <c r="C23" s="320">
        <v>19967</v>
      </c>
      <c r="D23" s="320">
        <v>109462</v>
      </c>
      <c r="E23" s="320">
        <v>80876</v>
      </c>
      <c r="F23" s="320">
        <v>60593</v>
      </c>
      <c r="G23" s="320">
        <v>31360</v>
      </c>
      <c r="H23" s="320">
        <v>104665</v>
      </c>
      <c r="I23" s="320">
        <v>38441</v>
      </c>
      <c r="J23" s="320">
        <v>232457</v>
      </c>
    </row>
    <row r="24" spans="1:12" s="67" customFormat="1" ht="14.45" customHeight="1" x14ac:dyDescent="0.25">
      <c r="A24" s="559" t="s">
        <v>263</v>
      </c>
      <c r="B24" s="320">
        <v>652708</v>
      </c>
      <c r="C24" s="320">
        <v>19481</v>
      </c>
      <c r="D24" s="320">
        <v>110031</v>
      </c>
      <c r="E24" s="320">
        <v>79870</v>
      </c>
      <c r="F24" s="320">
        <v>56207</v>
      </c>
      <c r="G24" s="320">
        <v>29757</v>
      </c>
      <c r="H24" s="320">
        <v>98941</v>
      </c>
      <c r="I24" s="320">
        <v>36074</v>
      </c>
      <c r="J24" s="320">
        <v>222348</v>
      </c>
    </row>
    <row r="25" spans="1:12" s="67" customFormat="1" ht="14.45" customHeight="1" x14ac:dyDescent="0.25">
      <c r="A25" s="559" t="s">
        <v>264</v>
      </c>
      <c r="B25" s="320">
        <v>713784</v>
      </c>
      <c r="C25" s="320">
        <v>21183</v>
      </c>
      <c r="D25" s="320">
        <v>106008</v>
      </c>
      <c r="E25" s="320">
        <v>78506</v>
      </c>
      <c r="F25" s="320">
        <v>57621</v>
      </c>
      <c r="G25" s="320">
        <v>35536</v>
      </c>
      <c r="H25" s="320">
        <v>123405</v>
      </c>
      <c r="I25" s="320">
        <v>36874</v>
      </c>
      <c r="J25" s="320">
        <v>254651</v>
      </c>
    </row>
    <row r="26" spans="1:12" s="67" customFormat="1" ht="14.45" customHeight="1" x14ac:dyDescent="0.25">
      <c r="A26" s="306" t="s">
        <v>467</v>
      </c>
      <c r="B26" s="320">
        <v>753505</v>
      </c>
      <c r="C26" s="320">
        <v>23537</v>
      </c>
      <c r="D26" s="320">
        <v>121763</v>
      </c>
      <c r="E26" s="320">
        <v>77972</v>
      </c>
      <c r="F26" s="320">
        <v>61290</v>
      </c>
      <c r="G26" s="320">
        <v>34746</v>
      </c>
      <c r="H26" s="320">
        <v>129451</v>
      </c>
      <c r="I26" s="320">
        <v>35838</v>
      </c>
      <c r="J26" s="320">
        <v>268909</v>
      </c>
    </row>
    <row r="27" spans="1:12" s="67" customFormat="1" ht="15" customHeight="1" x14ac:dyDescent="0.25">
      <c r="A27" s="307" t="s">
        <v>266</v>
      </c>
      <c r="B27" s="320">
        <v>625765</v>
      </c>
      <c r="C27" s="320">
        <v>21032</v>
      </c>
      <c r="D27" s="320">
        <v>90724</v>
      </c>
      <c r="E27" s="320">
        <v>85952</v>
      </c>
      <c r="F27" s="320">
        <v>61109</v>
      </c>
      <c r="G27" s="320">
        <v>21655</v>
      </c>
      <c r="H27" s="320">
        <v>106080</v>
      </c>
      <c r="I27" s="320">
        <v>28288</v>
      </c>
      <c r="J27" s="320">
        <v>210924</v>
      </c>
    </row>
    <row r="28" spans="1:12" s="67" customFormat="1" x14ac:dyDescent="0.25">
      <c r="A28" s="766" t="s">
        <v>668</v>
      </c>
      <c r="B28" s="766"/>
      <c r="C28" s="766"/>
      <c r="D28" s="766"/>
      <c r="E28" s="766"/>
      <c r="F28" s="766"/>
      <c r="G28" s="766"/>
      <c r="H28" s="766"/>
      <c r="I28" s="766"/>
      <c r="J28" s="766"/>
    </row>
    <row r="29" spans="1:12" s="67" customFormat="1" ht="15" customHeight="1" x14ac:dyDescent="0.25">
      <c r="A29" s="443" t="s">
        <v>105</v>
      </c>
      <c r="B29" s="443"/>
      <c r="C29" s="443"/>
      <c r="D29" s="443"/>
      <c r="E29" s="443"/>
      <c r="F29" s="443"/>
      <c r="G29" s="443"/>
      <c r="H29" s="443"/>
      <c r="I29" s="443"/>
      <c r="J29" s="443"/>
    </row>
    <row r="30" spans="1:12" s="67" customFormat="1" ht="15" customHeight="1" x14ac:dyDescent="0.25">
      <c r="A30" s="559">
        <v>2021</v>
      </c>
      <c r="B30" s="266">
        <v>124.8</v>
      </c>
      <c r="C30" s="266">
        <v>115.2</v>
      </c>
      <c r="D30" s="266">
        <v>131.69999999999999</v>
      </c>
      <c r="E30" s="266">
        <v>117.3</v>
      </c>
      <c r="F30" s="266">
        <v>118</v>
      </c>
      <c r="G30" s="266">
        <v>128.69999999999999</v>
      </c>
      <c r="H30" s="266">
        <v>122.7</v>
      </c>
      <c r="I30" s="266">
        <v>130</v>
      </c>
      <c r="J30" s="266">
        <v>126.3</v>
      </c>
    </row>
    <row r="31" spans="1:12" s="67" customFormat="1" x14ac:dyDescent="0.25">
      <c r="A31" s="559">
        <v>2022</v>
      </c>
      <c r="B31" s="266">
        <v>128.6</v>
      </c>
      <c r="C31" s="266">
        <v>130.80000000000001</v>
      </c>
      <c r="D31" s="266">
        <v>141.30000000000001</v>
      </c>
      <c r="E31" s="266">
        <v>134.4</v>
      </c>
      <c r="F31" s="266">
        <v>114.2</v>
      </c>
      <c r="G31" s="266">
        <v>115.7</v>
      </c>
      <c r="H31" s="266">
        <v>118.2</v>
      </c>
      <c r="I31" s="266">
        <v>130.9</v>
      </c>
      <c r="J31" s="266">
        <v>133.4</v>
      </c>
    </row>
    <row r="32" spans="1:12" s="67" customFormat="1" x14ac:dyDescent="0.25">
      <c r="A32" s="559">
        <v>2023</v>
      </c>
      <c r="B32" s="266">
        <v>98.1</v>
      </c>
      <c r="C32" s="266">
        <v>96.5</v>
      </c>
      <c r="D32" s="266">
        <v>95</v>
      </c>
      <c r="E32" s="266">
        <v>114.2</v>
      </c>
      <c r="F32" s="266">
        <v>113.9</v>
      </c>
      <c r="G32" s="266">
        <v>89.5</v>
      </c>
      <c r="H32" s="266">
        <v>92.5</v>
      </c>
      <c r="I32" s="266">
        <v>95.4</v>
      </c>
      <c r="J32" s="266">
        <v>96.8</v>
      </c>
      <c r="K32" s="172"/>
      <c r="L32" s="172"/>
    </row>
    <row r="33" spans="1:12" s="67" customFormat="1" x14ac:dyDescent="0.25">
      <c r="A33" s="559">
        <v>2024</v>
      </c>
      <c r="B33" s="266">
        <v>104.3</v>
      </c>
      <c r="C33" s="266">
        <v>102.6</v>
      </c>
      <c r="D33" s="266">
        <v>99.1</v>
      </c>
      <c r="E33" s="266">
        <v>97.2</v>
      </c>
      <c r="F33" s="266">
        <v>107.6</v>
      </c>
      <c r="G33" s="266">
        <v>102.2</v>
      </c>
      <c r="H33" s="266">
        <v>106.6</v>
      </c>
      <c r="I33" s="266">
        <v>100.4</v>
      </c>
      <c r="J33" s="266">
        <v>107.8</v>
      </c>
      <c r="K33" s="172"/>
      <c r="L33" s="172"/>
    </row>
    <row r="34" spans="1:12" s="67" customFormat="1" x14ac:dyDescent="0.25">
      <c r="A34" s="559">
        <v>2025</v>
      </c>
      <c r="B34" s="263">
        <v>103.9</v>
      </c>
      <c r="C34" s="250">
        <v>103</v>
      </c>
      <c r="D34" s="263">
        <v>96.6</v>
      </c>
      <c r="E34" s="263">
        <v>113.1</v>
      </c>
      <c r="F34" s="263">
        <v>95.4</v>
      </c>
      <c r="G34" s="263">
        <v>93.7</v>
      </c>
      <c r="H34" s="263">
        <v>113.9</v>
      </c>
      <c r="I34" s="263">
        <v>125.7</v>
      </c>
      <c r="J34" s="263">
        <v>100.7</v>
      </c>
    </row>
    <row r="35" spans="1:12" s="67" customFormat="1" x14ac:dyDescent="0.25">
      <c r="A35" s="558"/>
      <c r="B35" s="444"/>
      <c r="C35" s="444"/>
      <c r="D35" s="444"/>
      <c r="E35" s="444"/>
      <c r="F35" s="444"/>
      <c r="G35" s="444"/>
      <c r="H35" s="444"/>
      <c r="I35" s="444"/>
      <c r="J35" s="444"/>
    </row>
    <row r="36" spans="1:12" s="67" customFormat="1" x14ac:dyDescent="0.25">
      <c r="A36" s="559">
        <v>2025</v>
      </c>
      <c r="B36" s="65"/>
      <c r="C36" s="65"/>
      <c r="D36" s="65"/>
      <c r="E36" s="65"/>
      <c r="F36" s="65"/>
      <c r="G36" s="65"/>
      <c r="H36" s="65"/>
      <c r="I36" s="65"/>
      <c r="J36" s="65"/>
    </row>
    <row r="37" spans="1:12" s="67" customFormat="1" x14ac:dyDescent="0.25">
      <c r="A37" s="307" t="s">
        <v>266</v>
      </c>
      <c r="B37" s="58">
        <v>94.7</v>
      </c>
      <c r="C37" s="58">
        <v>83.7</v>
      </c>
      <c r="D37" s="58">
        <v>89.9</v>
      </c>
      <c r="E37" s="58">
        <v>95.1</v>
      </c>
      <c r="F37" s="58">
        <v>85</v>
      </c>
      <c r="G37" s="58">
        <v>82</v>
      </c>
      <c r="H37" s="58">
        <v>104.8</v>
      </c>
      <c r="I37" s="58">
        <v>141.9</v>
      </c>
      <c r="J37" s="58">
        <v>90.4</v>
      </c>
    </row>
    <row r="38" spans="1:12" s="67" customFormat="1" x14ac:dyDescent="0.25">
      <c r="A38" s="559" t="s">
        <v>267</v>
      </c>
      <c r="B38" s="58">
        <v>104.1</v>
      </c>
      <c r="C38" s="58">
        <v>95.5</v>
      </c>
      <c r="D38" s="58">
        <v>102</v>
      </c>
      <c r="E38" s="58">
        <v>113.9</v>
      </c>
      <c r="F38" s="58">
        <v>102.8</v>
      </c>
      <c r="G38" s="58">
        <v>85.6</v>
      </c>
      <c r="H38" s="58">
        <v>109.7</v>
      </c>
      <c r="I38" s="58">
        <v>146</v>
      </c>
      <c r="J38" s="58">
        <v>98</v>
      </c>
    </row>
    <row r="39" spans="1:12" s="67" customFormat="1" x14ac:dyDescent="0.25">
      <c r="A39" s="306" t="s">
        <v>268</v>
      </c>
      <c r="B39" s="58">
        <v>106.6</v>
      </c>
      <c r="C39" s="58">
        <v>97.5</v>
      </c>
      <c r="D39" s="58">
        <v>107</v>
      </c>
      <c r="E39" s="58">
        <v>121.4</v>
      </c>
      <c r="F39" s="58">
        <v>96</v>
      </c>
      <c r="G39" s="58">
        <v>82.2</v>
      </c>
      <c r="H39" s="58">
        <v>107.8</v>
      </c>
      <c r="I39" s="58">
        <v>152.9</v>
      </c>
      <c r="J39" s="58">
        <v>102.2</v>
      </c>
    </row>
    <row r="40" spans="1:12" s="67" customFormat="1" x14ac:dyDescent="0.25">
      <c r="A40" s="306" t="s">
        <v>269</v>
      </c>
      <c r="B40" s="58">
        <v>107.6</v>
      </c>
      <c r="C40" s="58">
        <v>123.4</v>
      </c>
      <c r="D40" s="58">
        <v>108.5</v>
      </c>
      <c r="E40" s="58">
        <v>104</v>
      </c>
      <c r="F40" s="58">
        <v>93</v>
      </c>
      <c r="G40" s="58">
        <v>86</v>
      </c>
      <c r="H40" s="58">
        <v>111.7</v>
      </c>
      <c r="I40" s="58">
        <v>128</v>
      </c>
      <c r="J40" s="58">
        <v>108.9</v>
      </c>
    </row>
    <row r="41" spans="1:12" s="67" customFormat="1" x14ac:dyDescent="0.25">
      <c r="A41" s="322" t="s">
        <v>270</v>
      </c>
      <c r="B41" s="68">
        <v>108.1</v>
      </c>
      <c r="C41" s="68">
        <v>99.1</v>
      </c>
      <c r="D41" s="68">
        <v>102.4</v>
      </c>
      <c r="E41" s="68">
        <v>118.5</v>
      </c>
      <c r="F41" s="68">
        <v>90.2</v>
      </c>
      <c r="G41" s="68">
        <v>96.8</v>
      </c>
      <c r="H41" s="68">
        <v>107.9</v>
      </c>
      <c r="I41" s="68">
        <v>112.4</v>
      </c>
      <c r="J41" s="68">
        <v>114.1</v>
      </c>
    </row>
    <row r="42" spans="1:12" s="67" customFormat="1" x14ac:dyDescent="0.25">
      <c r="A42" s="65"/>
      <c r="B42" s="65"/>
      <c r="C42" s="65"/>
      <c r="D42" s="65"/>
      <c r="E42" s="65"/>
      <c r="F42" s="65"/>
      <c r="G42" s="65"/>
      <c r="H42" s="65"/>
      <c r="I42" s="65"/>
      <c r="J42" s="65"/>
    </row>
    <row r="43" spans="1:12" s="67" customFormat="1" x14ac:dyDescent="0.25">
      <c r="A43" s="559">
        <v>2026</v>
      </c>
      <c r="B43" s="65"/>
      <c r="C43" s="65"/>
      <c r="D43" s="65"/>
      <c r="E43" s="65"/>
      <c r="F43" s="65"/>
      <c r="G43" s="65"/>
      <c r="H43" s="65"/>
      <c r="I43" s="65"/>
      <c r="J43" s="65"/>
    </row>
    <row r="44" spans="1:12" s="67" customFormat="1" x14ac:dyDescent="0.25">
      <c r="A44" s="306" t="s">
        <v>256</v>
      </c>
      <c r="B44" s="250">
        <v>89</v>
      </c>
      <c r="C44" s="250">
        <v>60</v>
      </c>
      <c r="D44" s="263">
        <v>67.5</v>
      </c>
      <c r="E44" s="263">
        <v>89.4</v>
      </c>
      <c r="F44" s="263">
        <v>85.7</v>
      </c>
      <c r="G44" s="263">
        <v>80.2</v>
      </c>
      <c r="H44" s="263">
        <v>94.2</v>
      </c>
      <c r="I44" s="263">
        <v>62.3</v>
      </c>
      <c r="J44" s="250">
        <v>106</v>
      </c>
    </row>
    <row r="45" spans="1:12" s="67" customFormat="1" x14ac:dyDescent="0.25">
      <c r="A45" s="559" t="s">
        <v>271</v>
      </c>
      <c r="B45" s="250">
        <v>109.5</v>
      </c>
      <c r="C45" s="250">
        <v>110.3</v>
      </c>
      <c r="D45" s="250">
        <v>99.3</v>
      </c>
      <c r="E45" s="250">
        <v>145.1</v>
      </c>
      <c r="F45" s="250">
        <v>100.3</v>
      </c>
      <c r="G45" s="250">
        <v>97.7</v>
      </c>
      <c r="H45" s="250">
        <v>95.5</v>
      </c>
      <c r="I45" s="250">
        <v>117.3</v>
      </c>
      <c r="J45" s="250">
        <v>113.9</v>
      </c>
    </row>
    <row r="46" spans="1:12" s="67" customFormat="1" x14ac:dyDescent="0.25">
      <c r="A46" s="559" t="s">
        <v>261</v>
      </c>
      <c r="B46" s="250">
        <v>107.5</v>
      </c>
      <c r="C46" s="250">
        <v>87.6</v>
      </c>
      <c r="D46" s="250">
        <v>147.80000000000001</v>
      </c>
      <c r="E46" s="250">
        <v>107.5</v>
      </c>
      <c r="F46" s="250">
        <v>111</v>
      </c>
      <c r="G46" s="250">
        <v>87</v>
      </c>
      <c r="H46" s="250">
        <v>85</v>
      </c>
      <c r="I46" s="250">
        <v>100.9</v>
      </c>
      <c r="J46" s="250">
        <v>110.6</v>
      </c>
    </row>
    <row r="47" spans="1:12" s="67" customFormat="1" x14ac:dyDescent="0.25">
      <c r="A47" s="306" t="s">
        <v>451</v>
      </c>
      <c r="B47" s="250">
        <v>106.6</v>
      </c>
      <c r="C47" s="250">
        <v>83.3</v>
      </c>
      <c r="D47" s="250">
        <v>126.1</v>
      </c>
      <c r="E47" s="250">
        <v>129.4</v>
      </c>
      <c r="F47" s="250">
        <v>103.1</v>
      </c>
      <c r="G47" s="250">
        <v>91.1</v>
      </c>
      <c r="H47" s="250">
        <v>89.7</v>
      </c>
      <c r="I47" s="250">
        <v>90.2</v>
      </c>
      <c r="J47" s="250">
        <v>110.6</v>
      </c>
    </row>
    <row r="48" spans="1:12" s="67" customFormat="1" x14ac:dyDescent="0.25">
      <c r="A48" s="559" t="s">
        <v>263</v>
      </c>
      <c r="B48" s="250">
        <v>108.3</v>
      </c>
      <c r="C48" s="250">
        <v>94.3</v>
      </c>
      <c r="D48" s="250">
        <v>127.7</v>
      </c>
      <c r="E48" s="250">
        <v>155.80000000000001</v>
      </c>
      <c r="F48" s="250">
        <v>96.6</v>
      </c>
      <c r="G48" s="250">
        <v>89.5</v>
      </c>
      <c r="H48" s="250">
        <v>96.8</v>
      </c>
      <c r="I48" s="250">
        <v>92.1</v>
      </c>
      <c r="J48" s="250">
        <v>105</v>
      </c>
    </row>
    <row r="49" spans="1:10" s="67" customFormat="1" x14ac:dyDescent="0.25">
      <c r="A49" s="559" t="s">
        <v>264</v>
      </c>
      <c r="B49" s="250">
        <v>118.5</v>
      </c>
      <c r="C49" s="250">
        <v>101.2</v>
      </c>
      <c r="D49" s="250">
        <v>126.3</v>
      </c>
      <c r="E49" s="250">
        <v>136</v>
      </c>
      <c r="F49" s="250">
        <v>106.4</v>
      </c>
      <c r="G49" s="250">
        <v>108.3</v>
      </c>
      <c r="H49" s="250">
        <v>113.1</v>
      </c>
      <c r="I49" s="250">
        <v>90.2</v>
      </c>
      <c r="J49" s="250">
        <v>125.7</v>
      </c>
    </row>
    <row r="50" spans="1:10" s="67" customFormat="1" x14ac:dyDescent="0.25">
      <c r="A50" s="306" t="s">
        <v>467</v>
      </c>
      <c r="B50" s="250">
        <v>108.7</v>
      </c>
      <c r="C50" s="250">
        <v>105.1</v>
      </c>
      <c r="D50" s="250">
        <v>117.6</v>
      </c>
      <c r="E50" s="250">
        <v>111.2</v>
      </c>
      <c r="F50" s="250">
        <v>96.9</v>
      </c>
      <c r="G50" s="250">
        <v>95.5</v>
      </c>
      <c r="H50" s="250">
        <v>106.3</v>
      </c>
      <c r="I50" s="250">
        <v>66</v>
      </c>
      <c r="J50" s="250">
        <v>121.6</v>
      </c>
    </row>
    <row r="51" spans="1:10" s="67" customFormat="1" x14ac:dyDescent="0.25">
      <c r="A51" s="307" t="s">
        <v>266</v>
      </c>
      <c r="B51" s="68">
        <v>111.4</v>
      </c>
      <c r="C51" s="68">
        <v>127.2</v>
      </c>
      <c r="D51" s="68">
        <v>137.4</v>
      </c>
      <c r="E51" s="68">
        <v>153.30000000000001</v>
      </c>
      <c r="F51" s="68">
        <v>119.6</v>
      </c>
      <c r="G51" s="68">
        <v>100.1</v>
      </c>
      <c r="H51" s="68">
        <v>93.3</v>
      </c>
      <c r="I51" s="68">
        <v>71.400000000000006</v>
      </c>
      <c r="J51" s="68">
        <v>107.1</v>
      </c>
    </row>
    <row r="52" spans="1:10" s="67" customFormat="1" x14ac:dyDescent="0.25">
      <c r="A52" s="507"/>
      <c r="B52" s="250"/>
      <c r="C52" s="250"/>
      <c r="D52" s="250"/>
      <c r="E52" s="250"/>
      <c r="F52" s="250"/>
      <c r="G52" s="250"/>
      <c r="H52" s="250"/>
      <c r="I52" s="250"/>
      <c r="J52" s="250"/>
    </row>
    <row r="53" spans="1:10" s="67" customFormat="1" x14ac:dyDescent="0.25">
      <c r="A53" s="507"/>
      <c r="B53" s="250"/>
      <c r="C53" s="250"/>
      <c r="D53" s="250"/>
      <c r="E53" s="250"/>
      <c r="F53" s="250"/>
      <c r="G53" s="250"/>
      <c r="H53" s="250"/>
      <c r="I53" s="250"/>
      <c r="J53" s="250"/>
    </row>
    <row r="54" spans="1:10" s="67" customFormat="1" x14ac:dyDescent="0.25"/>
    <row r="55" spans="1:10" s="67" customFormat="1" x14ac:dyDescent="0.25"/>
    <row r="56" spans="1:10" s="67" customFormat="1" x14ac:dyDescent="0.25"/>
    <row r="57" spans="1:10" s="67" customFormat="1" x14ac:dyDescent="0.25"/>
    <row r="58" spans="1:10" s="67" customFormat="1" x14ac:dyDescent="0.25"/>
    <row r="59" spans="1:10" s="67" customFormat="1" x14ac:dyDescent="0.25"/>
    <row r="60" spans="1:10" s="67" customFormat="1" x14ac:dyDescent="0.25"/>
    <row r="61" spans="1:10" s="67" customFormat="1" x14ac:dyDescent="0.25"/>
    <row r="62" spans="1:10" s="67" customFormat="1" x14ac:dyDescent="0.25"/>
    <row r="63" spans="1:10" s="67" customFormat="1" x14ac:dyDescent="0.25"/>
    <row r="64" spans="1:10" s="67" customFormat="1" x14ac:dyDescent="0.25"/>
    <row r="65" s="67" customFormat="1" x14ac:dyDescent="0.25"/>
    <row r="66" s="67" customFormat="1" x14ac:dyDescent="0.25"/>
    <row r="67" s="67" customFormat="1" x14ac:dyDescent="0.25"/>
    <row r="68" s="67" customFormat="1" x14ac:dyDescent="0.25"/>
    <row r="69" s="67" customFormat="1" x14ac:dyDescent="0.25"/>
    <row r="70" s="67" customFormat="1" x14ac:dyDescent="0.25"/>
    <row r="71" s="67" customFormat="1" x14ac:dyDescent="0.25"/>
    <row r="72" s="67" customFormat="1" x14ac:dyDescent="0.25"/>
    <row r="73" s="67" customFormat="1" x14ac:dyDescent="0.25"/>
    <row r="74" s="67" customFormat="1" x14ac:dyDescent="0.25"/>
    <row r="75" s="67" customFormat="1" x14ac:dyDescent="0.25"/>
    <row r="76" s="67" customFormat="1" x14ac:dyDescent="0.25"/>
    <row r="77" s="67" customFormat="1" x14ac:dyDescent="0.25"/>
    <row r="78" s="67" customFormat="1" x14ac:dyDescent="0.25"/>
    <row r="79" s="67" customFormat="1" x14ac:dyDescent="0.25"/>
    <row r="80" s="67" customFormat="1" x14ac:dyDescent="0.25"/>
    <row r="81" s="67" customFormat="1" x14ac:dyDescent="0.25"/>
    <row r="82" s="67" customFormat="1" x14ac:dyDescent="0.25"/>
    <row r="83" s="67" customFormat="1" x14ac:dyDescent="0.25"/>
    <row r="84" s="67" customFormat="1" x14ac:dyDescent="0.25"/>
    <row r="85" s="67" customFormat="1" x14ac:dyDescent="0.25"/>
    <row r="86" s="67" customFormat="1" x14ac:dyDescent="0.25"/>
    <row r="87" s="67" customFormat="1" x14ac:dyDescent="0.25"/>
    <row r="88" s="67" customFormat="1" x14ac:dyDescent="0.25"/>
    <row r="89" s="67" customFormat="1" x14ac:dyDescent="0.25"/>
    <row r="90" s="67" customFormat="1" x14ac:dyDescent="0.25"/>
    <row r="91" s="67" customFormat="1" x14ac:dyDescent="0.25"/>
    <row r="92" s="67" customFormat="1" x14ac:dyDescent="0.25"/>
    <row r="93" s="67" customFormat="1" x14ac:dyDescent="0.25"/>
    <row r="94" s="67" customFormat="1" x14ac:dyDescent="0.25"/>
    <row r="95" s="67" customFormat="1" x14ac:dyDescent="0.25"/>
    <row r="96" s="67" customFormat="1" x14ac:dyDescent="0.25"/>
    <row r="97" s="67" customFormat="1" x14ac:dyDescent="0.25"/>
    <row r="98" s="67" customFormat="1" x14ac:dyDescent="0.25"/>
    <row r="99" s="67" customFormat="1" x14ac:dyDescent="0.25"/>
    <row r="100" s="67" customFormat="1" x14ac:dyDescent="0.25"/>
    <row r="101" s="67" customFormat="1" x14ac:dyDescent="0.25"/>
    <row r="102" s="67" customFormat="1" x14ac:dyDescent="0.25"/>
    <row r="103" s="67" customFormat="1" x14ac:dyDescent="0.25"/>
    <row r="104" s="67" customFormat="1" x14ac:dyDescent="0.25"/>
    <row r="105" s="67" customFormat="1" x14ac:dyDescent="0.25"/>
    <row r="106" s="67" customFormat="1" x14ac:dyDescent="0.25"/>
    <row r="107" s="67" customFormat="1" x14ac:dyDescent="0.25"/>
    <row r="108" s="67" customFormat="1" x14ac:dyDescent="0.25"/>
    <row r="109" s="67" customFormat="1" x14ac:dyDescent="0.25"/>
    <row r="110" s="67" customFormat="1" x14ac:dyDescent="0.25"/>
    <row r="111" s="67" customFormat="1" x14ac:dyDescent="0.25"/>
    <row r="112" s="67" customFormat="1" x14ac:dyDescent="0.25"/>
    <row r="113" s="67" customFormat="1" x14ac:dyDescent="0.25"/>
    <row r="114" s="67" customFormat="1" x14ac:dyDescent="0.25"/>
    <row r="115" s="67" customFormat="1" x14ac:dyDescent="0.25"/>
    <row r="116" s="67" customFormat="1" x14ac:dyDescent="0.25"/>
    <row r="117" s="67" customFormat="1" x14ac:dyDescent="0.25"/>
    <row r="118" s="67" customFormat="1" x14ac:dyDescent="0.25"/>
    <row r="119" s="67" customFormat="1" x14ac:dyDescent="0.25"/>
    <row r="120" s="67" customFormat="1" x14ac:dyDescent="0.25"/>
    <row r="121" s="67" customFormat="1" x14ac:dyDescent="0.25"/>
    <row r="122" s="67" customFormat="1" x14ac:dyDescent="0.25"/>
    <row r="123" s="67" customFormat="1" x14ac:dyDescent="0.25"/>
    <row r="124" s="67" customFormat="1" x14ac:dyDescent="0.25"/>
    <row r="125" s="67" customFormat="1" x14ac:dyDescent="0.25"/>
    <row r="126" s="67" customFormat="1" x14ac:dyDescent="0.25"/>
    <row r="127" s="67" customFormat="1" x14ac:dyDescent="0.25"/>
    <row r="128" s="67" customFormat="1" x14ac:dyDescent="0.25"/>
    <row r="129" s="67" customFormat="1" x14ac:dyDescent="0.25"/>
    <row r="130" s="67" customFormat="1" x14ac:dyDescent="0.25"/>
    <row r="131" s="67" customFormat="1" x14ac:dyDescent="0.25"/>
    <row r="132" s="67" customFormat="1" x14ac:dyDescent="0.25"/>
    <row r="133" s="67" customFormat="1" x14ac:dyDescent="0.25"/>
    <row r="134" s="67" customFormat="1" x14ac:dyDescent="0.25"/>
    <row r="135" s="67" customFormat="1" x14ac:dyDescent="0.25"/>
    <row r="136" s="67" customFormat="1" x14ac:dyDescent="0.25"/>
    <row r="137" s="67" customFormat="1" x14ac:dyDescent="0.25"/>
    <row r="138" s="67" customFormat="1" x14ac:dyDescent="0.25"/>
    <row r="139" s="67" customFormat="1" x14ac:dyDescent="0.25"/>
    <row r="140" s="67" customFormat="1" x14ac:dyDescent="0.25"/>
    <row r="141" s="67" customFormat="1" x14ac:dyDescent="0.25"/>
    <row r="142" s="67" customFormat="1" x14ac:dyDescent="0.25"/>
    <row r="143" s="67" customFormat="1" x14ac:dyDescent="0.25"/>
    <row r="144" s="67" customFormat="1" x14ac:dyDescent="0.25"/>
    <row r="145" s="67" customFormat="1" x14ac:dyDescent="0.25"/>
    <row r="146" s="67" customFormat="1" x14ac:dyDescent="0.25"/>
    <row r="147" s="67" customFormat="1" x14ac:dyDescent="0.25"/>
    <row r="148" s="67" customFormat="1" x14ac:dyDescent="0.25"/>
    <row r="149" s="67" customFormat="1" x14ac:dyDescent="0.25"/>
    <row r="150" s="67" customFormat="1" x14ac:dyDescent="0.25"/>
    <row r="151" s="67" customFormat="1" x14ac:dyDescent="0.25"/>
    <row r="152" s="67" customFormat="1" x14ac:dyDescent="0.25"/>
    <row r="153" s="67" customFormat="1" x14ac:dyDescent="0.25"/>
    <row r="154" s="67" customFormat="1" x14ac:dyDescent="0.25"/>
    <row r="155" s="67" customFormat="1" x14ac:dyDescent="0.25"/>
    <row r="156" s="67" customFormat="1" x14ac:dyDescent="0.25"/>
    <row r="157" s="67" customFormat="1" x14ac:dyDescent="0.25"/>
    <row r="158" s="67" customFormat="1" x14ac:dyDescent="0.25"/>
    <row r="159" s="67" customFormat="1" x14ac:dyDescent="0.25"/>
    <row r="160" s="67" customFormat="1" x14ac:dyDescent="0.25"/>
    <row r="161" s="67" customFormat="1" x14ac:dyDescent="0.25"/>
    <row r="162" s="67" customFormat="1" x14ac:dyDescent="0.25"/>
    <row r="163" s="67" customFormat="1" x14ac:dyDescent="0.25"/>
    <row r="164" s="67" customFormat="1" x14ac:dyDescent="0.25"/>
    <row r="165" s="67" customFormat="1" x14ac:dyDescent="0.25"/>
    <row r="166" s="67" customFormat="1" x14ac:dyDescent="0.25"/>
    <row r="167" s="67" customFormat="1" x14ac:dyDescent="0.25"/>
    <row r="168" s="67" customFormat="1" x14ac:dyDescent="0.25"/>
    <row r="169" s="67" customFormat="1" x14ac:dyDescent="0.25"/>
    <row r="170" s="67" customFormat="1" x14ac:dyDescent="0.25"/>
    <row r="171" s="67" customFormat="1" x14ac:dyDescent="0.25"/>
    <row r="172" s="67" customFormat="1" x14ac:dyDescent="0.25"/>
    <row r="173" s="67" customFormat="1" x14ac:dyDescent="0.25"/>
    <row r="174" s="67" customFormat="1" x14ac:dyDescent="0.25"/>
    <row r="175" s="67" customFormat="1" x14ac:dyDescent="0.25"/>
    <row r="176" s="67" customFormat="1" x14ac:dyDescent="0.25"/>
    <row r="177" s="67" customFormat="1" x14ac:dyDescent="0.25"/>
    <row r="178" s="67" customFormat="1" x14ac:dyDescent="0.25"/>
    <row r="179" s="67" customFormat="1" x14ac:dyDescent="0.25"/>
    <row r="180" s="67" customFormat="1" x14ac:dyDescent="0.25"/>
    <row r="181" s="67" customFormat="1" x14ac:dyDescent="0.25"/>
    <row r="182" s="67" customFormat="1" x14ac:dyDescent="0.25"/>
    <row r="183" s="67" customFormat="1" x14ac:dyDescent="0.25"/>
    <row r="184" s="67" customFormat="1" x14ac:dyDescent="0.25"/>
    <row r="185" s="67" customFormat="1" x14ac:dyDescent="0.25"/>
    <row r="186" s="67" customFormat="1" x14ac:dyDescent="0.25"/>
    <row r="187" s="67" customFormat="1" x14ac:dyDescent="0.25"/>
    <row r="188" s="67" customFormat="1" x14ac:dyDescent="0.25"/>
    <row r="189" s="67" customFormat="1" x14ac:dyDescent="0.25"/>
    <row r="190" s="67" customFormat="1" x14ac:dyDescent="0.25"/>
    <row r="191" s="67" customFormat="1" x14ac:dyDescent="0.25"/>
    <row r="192" s="67" customFormat="1" x14ac:dyDescent="0.25"/>
    <row r="193" s="67" customFormat="1" x14ac:dyDescent="0.25"/>
    <row r="194" s="67" customFormat="1" x14ac:dyDescent="0.25"/>
    <row r="195" s="67" customFormat="1" x14ac:dyDescent="0.25"/>
    <row r="196" s="67" customFormat="1" x14ac:dyDescent="0.25"/>
    <row r="197" s="67" customFormat="1" x14ac:dyDescent="0.25"/>
    <row r="198" s="67" customFormat="1" x14ac:dyDescent="0.25"/>
    <row r="199" s="67" customFormat="1" x14ac:dyDescent="0.25"/>
    <row r="200" s="67" customFormat="1" x14ac:dyDescent="0.25"/>
    <row r="201" s="67" customFormat="1" x14ac:dyDescent="0.25"/>
    <row r="202" s="67" customFormat="1" x14ac:dyDescent="0.25"/>
    <row r="203" s="67" customFormat="1" x14ac:dyDescent="0.25"/>
    <row r="204" s="67" customFormat="1" x14ac:dyDescent="0.25"/>
    <row r="205" s="67" customFormat="1" x14ac:dyDescent="0.25"/>
    <row r="206" s="67" customFormat="1" x14ac:dyDescent="0.25"/>
    <row r="207" s="67" customFormat="1" x14ac:dyDescent="0.25"/>
    <row r="208" s="67" customFormat="1" x14ac:dyDescent="0.25"/>
    <row r="209" s="67" customFormat="1" x14ac:dyDescent="0.25"/>
    <row r="210" s="67" customFormat="1" x14ac:dyDescent="0.25"/>
    <row r="211" s="67" customFormat="1" x14ac:dyDescent="0.25"/>
    <row r="212" s="67" customFormat="1" x14ac:dyDescent="0.25"/>
    <row r="213" s="67" customFormat="1" x14ac:dyDescent="0.25"/>
    <row r="214" s="67" customFormat="1" x14ac:dyDescent="0.25"/>
    <row r="215" s="67" customFormat="1" x14ac:dyDescent="0.25"/>
    <row r="216" s="67" customFormat="1" x14ac:dyDescent="0.25"/>
    <row r="217" s="67" customFormat="1" x14ac:dyDescent="0.25"/>
    <row r="218" s="67" customFormat="1" x14ac:dyDescent="0.25"/>
    <row r="219" s="67" customFormat="1" x14ac:dyDescent="0.25"/>
    <row r="220" s="67" customFormat="1" x14ac:dyDescent="0.25"/>
    <row r="221" s="67" customFormat="1" x14ac:dyDescent="0.25"/>
    <row r="222" s="67" customFormat="1" x14ac:dyDescent="0.25"/>
    <row r="223" s="67" customFormat="1" x14ac:dyDescent="0.25"/>
    <row r="224" s="67" customFormat="1" x14ac:dyDescent="0.25"/>
    <row r="225" s="67" customFormat="1" x14ac:dyDescent="0.25"/>
    <row r="226" s="67" customFormat="1" x14ac:dyDescent="0.25"/>
    <row r="227" s="67" customFormat="1" x14ac:dyDescent="0.25"/>
    <row r="228" s="67" customFormat="1" x14ac:dyDescent="0.25"/>
    <row r="229" s="67" customFormat="1" x14ac:dyDescent="0.25"/>
    <row r="230" s="67" customFormat="1" x14ac:dyDescent="0.25"/>
    <row r="231" s="67" customFormat="1" x14ac:dyDescent="0.25"/>
    <row r="232" s="67" customFormat="1" x14ac:dyDescent="0.25"/>
    <row r="233" s="67" customFormat="1" x14ac:dyDescent="0.25"/>
    <row r="234" s="67" customFormat="1" x14ac:dyDescent="0.25"/>
    <row r="235" s="67" customFormat="1" x14ac:dyDescent="0.25"/>
    <row r="236" s="67" customFormat="1" x14ac:dyDescent="0.25"/>
    <row r="237" s="67" customFormat="1" x14ac:dyDescent="0.25"/>
    <row r="238" s="67" customFormat="1" x14ac:dyDescent="0.25"/>
    <row r="239" s="67" customFormat="1" x14ac:dyDescent="0.25"/>
    <row r="240" s="67" customFormat="1" x14ac:dyDescent="0.25"/>
    <row r="241" s="67" customFormat="1" x14ac:dyDescent="0.25"/>
    <row r="242" s="67" customFormat="1" x14ac:dyDescent="0.25"/>
    <row r="243" s="67" customFormat="1" x14ac:dyDescent="0.25"/>
    <row r="244" s="67" customFormat="1" x14ac:dyDescent="0.25"/>
    <row r="245" s="67" customFormat="1" x14ac:dyDescent="0.25"/>
    <row r="246" s="67" customFormat="1" x14ac:dyDescent="0.25"/>
    <row r="247" s="67" customFormat="1" x14ac:dyDescent="0.25"/>
    <row r="248" s="67" customFormat="1" x14ac:dyDescent="0.25"/>
    <row r="249" s="67" customFormat="1" x14ac:dyDescent="0.25"/>
    <row r="250" s="67" customFormat="1" x14ac:dyDescent="0.25"/>
    <row r="251" s="67" customFormat="1" x14ac:dyDescent="0.25"/>
    <row r="252" s="67" customFormat="1" x14ac:dyDescent="0.25"/>
    <row r="253" s="67" customFormat="1" x14ac:dyDescent="0.25"/>
    <row r="254" s="67" customFormat="1" x14ac:dyDescent="0.25"/>
    <row r="255" s="67" customFormat="1" x14ac:dyDescent="0.25"/>
    <row r="256" s="67" customFormat="1" x14ac:dyDescent="0.25"/>
    <row r="257" s="67" customFormat="1" x14ac:dyDescent="0.25"/>
    <row r="258" s="67" customFormat="1" x14ac:dyDescent="0.25"/>
    <row r="259" s="67" customFormat="1" x14ac:dyDescent="0.25"/>
    <row r="260" s="67" customFormat="1" x14ac:dyDescent="0.25"/>
    <row r="261" s="67" customFormat="1" x14ac:dyDescent="0.25"/>
    <row r="262" s="67" customFormat="1" x14ac:dyDescent="0.25"/>
    <row r="263" s="67" customFormat="1" x14ac:dyDescent="0.25"/>
    <row r="264" s="67" customFormat="1" x14ac:dyDescent="0.25"/>
    <row r="265" s="67" customFormat="1" x14ac:dyDescent="0.25"/>
    <row r="266" s="67" customFormat="1" x14ac:dyDescent="0.25"/>
    <row r="267" s="67" customFormat="1" x14ac:dyDescent="0.25"/>
    <row r="268" s="67" customFormat="1" x14ac:dyDescent="0.25"/>
    <row r="269" s="67" customFormat="1" x14ac:dyDescent="0.25"/>
    <row r="270" s="67" customFormat="1" x14ac:dyDescent="0.25"/>
    <row r="271" s="67" customFormat="1" x14ac:dyDescent="0.25"/>
    <row r="272" s="67" customFormat="1" x14ac:dyDescent="0.25"/>
    <row r="273" s="67" customFormat="1" x14ac:dyDescent="0.25"/>
    <row r="274" s="67" customFormat="1" x14ac:dyDescent="0.25"/>
    <row r="275" s="67" customFormat="1" x14ac:dyDescent="0.25"/>
    <row r="276" s="67" customFormat="1" x14ac:dyDescent="0.25"/>
    <row r="277" s="67" customFormat="1" x14ac:dyDescent="0.25"/>
    <row r="278" s="67" customFormat="1" x14ac:dyDescent="0.25"/>
    <row r="279" s="67" customFormat="1" x14ac:dyDescent="0.25"/>
    <row r="280" s="67" customFormat="1" x14ac:dyDescent="0.25"/>
    <row r="281" s="67" customFormat="1" x14ac:dyDescent="0.25"/>
    <row r="282" s="67" customFormat="1" x14ac:dyDescent="0.25"/>
    <row r="283" s="67" customFormat="1" x14ac:dyDescent="0.25"/>
    <row r="284" s="67" customFormat="1" x14ac:dyDescent="0.25"/>
    <row r="285" s="67" customFormat="1" x14ac:dyDescent="0.25"/>
    <row r="286" s="67" customFormat="1" x14ac:dyDescent="0.25"/>
    <row r="287" s="67" customFormat="1" x14ac:dyDescent="0.25"/>
    <row r="288" s="67" customFormat="1" x14ac:dyDescent="0.25"/>
    <row r="289" s="67" customFormat="1" x14ac:dyDescent="0.25"/>
    <row r="290" s="67" customFormat="1" x14ac:dyDescent="0.25"/>
    <row r="291" s="67" customFormat="1" x14ac:dyDescent="0.25"/>
    <row r="292" s="67" customFormat="1" x14ac:dyDescent="0.25"/>
    <row r="293" s="67" customFormat="1" x14ac:dyDescent="0.25"/>
    <row r="294" s="67" customFormat="1" x14ac:dyDescent="0.25"/>
    <row r="295" s="67" customFormat="1" x14ac:dyDescent="0.25"/>
    <row r="296" s="67" customFormat="1" x14ac:dyDescent="0.25"/>
    <row r="297" s="67" customFormat="1" x14ac:dyDescent="0.25"/>
    <row r="298" s="67" customFormat="1" x14ac:dyDescent="0.25"/>
    <row r="299" s="67" customFormat="1" x14ac:dyDescent="0.25"/>
    <row r="300" s="67" customFormat="1" x14ac:dyDescent="0.25"/>
    <row r="301" s="67" customFormat="1" x14ac:dyDescent="0.25"/>
    <row r="302" s="67" customFormat="1" x14ac:dyDescent="0.25"/>
    <row r="303" s="67" customFormat="1" x14ac:dyDescent="0.25"/>
    <row r="304" s="67" customFormat="1" x14ac:dyDescent="0.25"/>
    <row r="305" s="67" customFormat="1" x14ac:dyDescent="0.25"/>
    <row r="306" s="67" customFormat="1" x14ac:dyDescent="0.25"/>
    <row r="307" s="67" customFormat="1" x14ac:dyDescent="0.25"/>
    <row r="308" s="67" customFormat="1" x14ac:dyDescent="0.25"/>
    <row r="309" s="67" customFormat="1" x14ac:dyDescent="0.25"/>
    <row r="310" s="67" customFormat="1" x14ac:dyDescent="0.25"/>
    <row r="311" s="67" customFormat="1" x14ac:dyDescent="0.25"/>
    <row r="312" s="67" customFormat="1" x14ac:dyDescent="0.25"/>
    <row r="313" s="67" customFormat="1" x14ac:dyDescent="0.25"/>
    <row r="314" s="67" customFormat="1" x14ac:dyDescent="0.25"/>
    <row r="315" s="67" customFormat="1" x14ac:dyDescent="0.25"/>
    <row r="316" s="67" customFormat="1" x14ac:dyDescent="0.25"/>
    <row r="317" s="67" customFormat="1" x14ac:dyDescent="0.25"/>
    <row r="318" s="67" customFormat="1" x14ac:dyDescent="0.25"/>
    <row r="319" s="67" customFormat="1" x14ac:dyDescent="0.25"/>
    <row r="320" s="67" customFormat="1" x14ac:dyDescent="0.25"/>
    <row r="321" s="67" customFormat="1" x14ac:dyDescent="0.25"/>
    <row r="322" s="67" customFormat="1" x14ac:dyDescent="0.25"/>
    <row r="323" s="67" customFormat="1" x14ac:dyDescent="0.25"/>
    <row r="324" s="67" customFormat="1" x14ac:dyDescent="0.25"/>
    <row r="325" s="67" customFormat="1" x14ac:dyDescent="0.25"/>
    <row r="326" s="67" customFormat="1" x14ac:dyDescent="0.25"/>
    <row r="327" s="67" customFormat="1" x14ac:dyDescent="0.25"/>
    <row r="328" s="67" customFormat="1" x14ac:dyDescent="0.25"/>
    <row r="329" s="67" customFormat="1" x14ac:dyDescent="0.25"/>
    <row r="330" s="67" customFormat="1" x14ac:dyDescent="0.25"/>
    <row r="331" s="67" customFormat="1" x14ac:dyDescent="0.25"/>
    <row r="332" s="67" customFormat="1" x14ac:dyDescent="0.25"/>
    <row r="333" s="67" customFormat="1" x14ac:dyDescent="0.25"/>
    <row r="334" s="67" customFormat="1" x14ac:dyDescent="0.25"/>
    <row r="335" s="67" customFormat="1" x14ac:dyDescent="0.25"/>
    <row r="336" s="67" customFormat="1" x14ac:dyDescent="0.25"/>
    <row r="337" s="67" customFormat="1" x14ac:dyDescent="0.25"/>
    <row r="338" s="67" customFormat="1" x14ac:dyDescent="0.25"/>
    <row r="339" s="67" customFormat="1" x14ac:dyDescent="0.25"/>
    <row r="340" s="67" customFormat="1" x14ac:dyDescent="0.25"/>
    <row r="341" s="67" customFormat="1" x14ac:dyDescent="0.25"/>
    <row r="342" s="67" customFormat="1" x14ac:dyDescent="0.25"/>
    <row r="343" s="67" customFormat="1" x14ac:dyDescent="0.25"/>
    <row r="344" s="67" customFormat="1" x14ac:dyDescent="0.25"/>
    <row r="345" s="67" customFormat="1" x14ac:dyDescent="0.25"/>
    <row r="346" s="67" customFormat="1" x14ac:dyDescent="0.25"/>
    <row r="347" s="67" customFormat="1" x14ac:dyDescent="0.25"/>
    <row r="348" s="67" customFormat="1" x14ac:dyDescent="0.25"/>
    <row r="349" s="67" customFormat="1" x14ac:dyDescent="0.25"/>
    <row r="350" s="67" customFormat="1" x14ac:dyDescent="0.25"/>
    <row r="351" s="67" customFormat="1" x14ac:dyDescent="0.25"/>
    <row r="352" s="67" customFormat="1" x14ac:dyDescent="0.25"/>
    <row r="353" s="67" customFormat="1" x14ac:dyDescent="0.25"/>
    <row r="354" s="67" customFormat="1" x14ac:dyDescent="0.25"/>
    <row r="355" s="67" customFormat="1" x14ac:dyDescent="0.25"/>
    <row r="356" s="67" customFormat="1" x14ac:dyDescent="0.25"/>
    <row r="357" s="67" customFormat="1" x14ac:dyDescent="0.25"/>
    <row r="358" s="67" customFormat="1" x14ac:dyDescent="0.25"/>
    <row r="359" s="67" customFormat="1" x14ac:dyDescent="0.25"/>
    <row r="360" s="67" customFormat="1" x14ac:dyDescent="0.25"/>
    <row r="361" s="67" customFormat="1" x14ac:dyDescent="0.25"/>
    <row r="362" s="67" customFormat="1" x14ac:dyDescent="0.25"/>
    <row r="363" s="67" customFormat="1" x14ac:dyDescent="0.25"/>
    <row r="364" s="67" customFormat="1" x14ac:dyDescent="0.25"/>
    <row r="365" s="67" customFormat="1" x14ac:dyDescent="0.25"/>
    <row r="366" s="67" customFormat="1" x14ac:dyDescent="0.25"/>
    <row r="367" s="67" customFormat="1" x14ac:dyDescent="0.25"/>
    <row r="368" s="67" customFormat="1" x14ac:dyDescent="0.25"/>
    <row r="369" s="67" customFormat="1" x14ac:dyDescent="0.25"/>
    <row r="370" s="67" customFormat="1" x14ac:dyDescent="0.25"/>
    <row r="371" s="67" customFormat="1" x14ac:dyDescent="0.25"/>
    <row r="372" s="67" customFormat="1" x14ac:dyDescent="0.25"/>
    <row r="373" s="67" customFormat="1" x14ac:dyDescent="0.25"/>
    <row r="374" s="67" customFormat="1" x14ac:dyDescent="0.25"/>
    <row r="375" s="67" customFormat="1" x14ac:dyDescent="0.25"/>
    <row r="376" s="67" customFormat="1" x14ac:dyDescent="0.25"/>
    <row r="377" s="67" customFormat="1" x14ac:dyDescent="0.25"/>
    <row r="378" s="67" customFormat="1" x14ac:dyDescent="0.25"/>
    <row r="379" s="67" customFormat="1" x14ac:dyDescent="0.25"/>
    <row r="380" s="67" customFormat="1" x14ac:dyDescent="0.25"/>
    <row r="381" s="67" customFormat="1" x14ac:dyDescent="0.25"/>
    <row r="382" s="67" customFormat="1" x14ac:dyDescent="0.25"/>
    <row r="383" s="67" customFormat="1" x14ac:dyDescent="0.25"/>
    <row r="384" s="67" customFormat="1" x14ac:dyDescent="0.25"/>
    <row r="385" s="67" customFormat="1" x14ac:dyDescent="0.25"/>
    <row r="386" s="67" customFormat="1" x14ac:dyDescent="0.25"/>
    <row r="387" s="67" customFormat="1" x14ac:dyDescent="0.25"/>
    <row r="388" s="67" customFormat="1" x14ac:dyDescent="0.25"/>
    <row r="389" s="67" customFormat="1" x14ac:dyDescent="0.25"/>
    <row r="390" s="67" customFormat="1" x14ac:dyDescent="0.25"/>
    <row r="391" s="67" customFormat="1" x14ac:dyDescent="0.25"/>
    <row r="392" s="67" customFormat="1" x14ac:dyDescent="0.25"/>
    <row r="393" s="67" customFormat="1" x14ac:dyDescent="0.25"/>
    <row r="394" s="67" customFormat="1" x14ac:dyDescent="0.25"/>
    <row r="395" s="67" customFormat="1" x14ac:dyDescent="0.25"/>
    <row r="396" s="67" customFormat="1" x14ac:dyDescent="0.25"/>
    <row r="397" s="67" customFormat="1" x14ac:dyDescent="0.25"/>
    <row r="398" s="67" customFormat="1" x14ac:dyDescent="0.25"/>
    <row r="399" s="67" customFormat="1" x14ac:dyDescent="0.25"/>
    <row r="400" s="67" customFormat="1" x14ac:dyDescent="0.25"/>
    <row r="401" s="67" customFormat="1" x14ac:dyDescent="0.25"/>
    <row r="402" s="67" customFormat="1" x14ac:dyDescent="0.25"/>
    <row r="403" s="67" customFormat="1" x14ac:dyDescent="0.25"/>
    <row r="404" s="67" customFormat="1" x14ac:dyDescent="0.25"/>
    <row r="405" s="67" customFormat="1" x14ac:dyDescent="0.25"/>
    <row r="406" s="67" customFormat="1" x14ac:dyDescent="0.25"/>
    <row r="407" s="67" customFormat="1" x14ac:dyDescent="0.25"/>
    <row r="408" s="67" customFormat="1" x14ac:dyDescent="0.25"/>
    <row r="409" s="67" customFormat="1" x14ac:dyDescent="0.25"/>
    <row r="410" s="67" customFormat="1" x14ac:dyDescent="0.25"/>
    <row r="411" s="67" customFormat="1" x14ac:dyDescent="0.25"/>
    <row r="412" s="67" customFormat="1" x14ac:dyDescent="0.25"/>
    <row r="413" s="67" customFormat="1" x14ac:dyDescent="0.25"/>
    <row r="414" s="67" customFormat="1" x14ac:dyDescent="0.25"/>
    <row r="415" s="67" customFormat="1" x14ac:dyDescent="0.25"/>
    <row r="416" s="67" customFormat="1" x14ac:dyDescent="0.25"/>
    <row r="417" s="67" customFormat="1" x14ac:dyDescent="0.25"/>
    <row r="418" s="67" customFormat="1" x14ac:dyDescent="0.25"/>
    <row r="419" s="67" customFormat="1" x14ac:dyDescent="0.25"/>
    <row r="420" s="67" customFormat="1" x14ac:dyDescent="0.25"/>
    <row r="421" s="67" customFormat="1" x14ac:dyDescent="0.25"/>
    <row r="422" s="67" customFormat="1" x14ac:dyDescent="0.25"/>
    <row r="423" s="67" customFormat="1" x14ac:dyDescent="0.25"/>
    <row r="424" s="67" customFormat="1" x14ac:dyDescent="0.25"/>
    <row r="425" s="67" customFormat="1" x14ac:dyDescent="0.25"/>
    <row r="426" s="67" customFormat="1" x14ac:dyDescent="0.25"/>
    <row r="427" s="67" customFormat="1" x14ac:dyDescent="0.25"/>
    <row r="428" s="67" customFormat="1" x14ac:dyDescent="0.25"/>
    <row r="429" s="67" customFormat="1" x14ac:dyDescent="0.25"/>
    <row r="430" s="67" customFormat="1" x14ac:dyDescent="0.25"/>
    <row r="431" s="67" customFormat="1" x14ac:dyDescent="0.25"/>
    <row r="432" s="67" customFormat="1" x14ac:dyDescent="0.25"/>
    <row r="433" s="67" customFormat="1" x14ac:dyDescent="0.25"/>
    <row r="434" s="67" customFormat="1" x14ac:dyDescent="0.25"/>
    <row r="435" s="67" customFormat="1" x14ac:dyDescent="0.25"/>
    <row r="436" s="67" customFormat="1" x14ac:dyDescent="0.25"/>
    <row r="437" s="67" customFormat="1" x14ac:dyDescent="0.25"/>
    <row r="438" s="67" customFormat="1" x14ac:dyDescent="0.25"/>
    <row r="439" s="67" customFormat="1" x14ac:dyDescent="0.25"/>
    <row r="440" s="67" customFormat="1" x14ac:dyDescent="0.25"/>
    <row r="441" s="67" customFormat="1" x14ac:dyDescent="0.25"/>
    <row r="442" s="67" customFormat="1" x14ac:dyDescent="0.25"/>
    <row r="443" s="67" customFormat="1" x14ac:dyDescent="0.25"/>
    <row r="444" s="67" customFormat="1" x14ac:dyDescent="0.25"/>
    <row r="445" s="67" customFormat="1" x14ac:dyDescent="0.25"/>
    <row r="446" s="67" customFormat="1" x14ac:dyDescent="0.25"/>
    <row r="447" s="67" customFormat="1" x14ac:dyDescent="0.25"/>
    <row r="448" s="67" customFormat="1" x14ac:dyDescent="0.25"/>
    <row r="449" s="67" customFormat="1" x14ac:dyDescent="0.25"/>
    <row r="450" s="67" customFormat="1" x14ac:dyDescent="0.25"/>
    <row r="451" s="67" customFormat="1" x14ac:dyDescent="0.25"/>
    <row r="452" s="67" customFormat="1" x14ac:dyDescent="0.25"/>
    <row r="453" s="67" customFormat="1" x14ac:dyDescent="0.25"/>
    <row r="454" s="67" customFormat="1" x14ac:dyDescent="0.25"/>
    <row r="455" s="67" customFormat="1" x14ac:dyDescent="0.25"/>
    <row r="456" s="67" customFormat="1" x14ac:dyDescent="0.25"/>
    <row r="457" s="67" customFormat="1" x14ac:dyDescent="0.25"/>
    <row r="458" s="67" customFormat="1" x14ac:dyDescent="0.25"/>
    <row r="459" s="67" customFormat="1" x14ac:dyDescent="0.25"/>
    <row r="460" s="67" customFormat="1" x14ac:dyDescent="0.25"/>
    <row r="461" s="67" customFormat="1" x14ac:dyDescent="0.25"/>
    <row r="462" s="67" customFormat="1" x14ac:dyDescent="0.25"/>
    <row r="463" s="67" customFormat="1" x14ac:dyDescent="0.25"/>
    <row r="464" s="67" customFormat="1" x14ac:dyDescent="0.25"/>
    <row r="465" s="67" customFormat="1" x14ac:dyDescent="0.25"/>
    <row r="466" s="67" customFormat="1" x14ac:dyDescent="0.25"/>
    <row r="467" s="67" customFormat="1" x14ac:dyDescent="0.25"/>
    <row r="468" s="67" customFormat="1" x14ac:dyDescent="0.25"/>
    <row r="469" s="67" customFormat="1" x14ac:dyDescent="0.25"/>
    <row r="470" s="67" customFormat="1" x14ac:dyDescent="0.25"/>
    <row r="471" s="67" customFormat="1" x14ac:dyDescent="0.25"/>
    <row r="472" s="67" customFormat="1" x14ac:dyDescent="0.25"/>
    <row r="473" s="67" customFormat="1" x14ac:dyDescent="0.25"/>
    <row r="474" s="67" customFormat="1" x14ac:dyDescent="0.25"/>
    <row r="475" s="67" customFormat="1" x14ac:dyDescent="0.25"/>
    <row r="476" s="67" customFormat="1" x14ac:dyDescent="0.25"/>
    <row r="477" s="67" customFormat="1" x14ac:dyDescent="0.25"/>
    <row r="478" s="67" customFormat="1" x14ac:dyDescent="0.25"/>
    <row r="479" s="67" customFormat="1" x14ac:dyDescent="0.25"/>
    <row r="480" s="67" customFormat="1" x14ac:dyDescent="0.25"/>
    <row r="481" s="67" customFormat="1" x14ac:dyDescent="0.25"/>
    <row r="482" s="67" customFormat="1" x14ac:dyDescent="0.25"/>
    <row r="483" s="67" customFormat="1" x14ac:dyDescent="0.25"/>
    <row r="484" s="67" customFormat="1" x14ac:dyDescent="0.25"/>
    <row r="485" s="67" customFormat="1" x14ac:dyDescent="0.25"/>
    <row r="486" s="67" customFormat="1" x14ac:dyDescent="0.25"/>
    <row r="487" s="67" customFormat="1" x14ac:dyDescent="0.25"/>
    <row r="488" s="67" customFormat="1" x14ac:dyDescent="0.25"/>
    <row r="489" s="67" customFormat="1" x14ac:dyDescent="0.25"/>
    <row r="490" s="67" customFormat="1" x14ac:dyDescent="0.25"/>
    <row r="491" s="67" customFormat="1" x14ac:dyDescent="0.25"/>
    <row r="492" s="67" customFormat="1" x14ac:dyDescent="0.25"/>
    <row r="493" s="67" customFormat="1" x14ac:dyDescent="0.25"/>
    <row r="494" s="67" customFormat="1" x14ac:dyDescent="0.25"/>
    <row r="495" s="67" customFormat="1" x14ac:dyDescent="0.25"/>
    <row r="496" s="67" customFormat="1" x14ac:dyDescent="0.25"/>
    <row r="497" s="67" customFormat="1" x14ac:dyDescent="0.25"/>
    <row r="498" s="67" customFormat="1" x14ac:dyDescent="0.25"/>
    <row r="499" s="67" customFormat="1" x14ac:dyDescent="0.25"/>
    <row r="500" s="67" customFormat="1" x14ac:dyDescent="0.25"/>
    <row r="501" s="67" customFormat="1" x14ac:dyDescent="0.25"/>
    <row r="502" s="67" customFormat="1" x14ac:dyDescent="0.25"/>
    <row r="503" s="67" customFormat="1" x14ac:dyDescent="0.25"/>
    <row r="504" s="67" customFormat="1" x14ac:dyDescent="0.25"/>
    <row r="505" s="67" customFormat="1" x14ac:dyDescent="0.25"/>
    <row r="506" s="67" customFormat="1" x14ac:dyDescent="0.25"/>
    <row r="507" s="67" customFormat="1" x14ac:dyDescent="0.25"/>
    <row r="508" s="67" customFormat="1" x14ac:dyDescent="0.25"/>
    <row r="509" s="67" customFormat="1" x14ac:dyDescent="0.25"/>
    <row r="510" s="67" customFormat="1" x14ac:dyDescent="0.25"/>
    <row r="511" s="67" customFormat="1" x14ac:dyDescent="0.25"/>
    <row r="512" s="67" customFormat="1" x14ac:dyDescent="0.25"/>
    <row r="513" s="67" customFormat="1" x14ac:dyDescent="0.25"/>
    <row r="514" s="67" customFormat="1" x14ac:dyDescent="0.25"/>
    <row r="515" s="67" customFormat="1" x14ac:dyDescent="0.25"/>
    <row r="516" s="67" customFormat="1" x14ac:dyDescent="0.25"/>
    <row r="517" s="67" customFormat="1" x14ac:dyDescent="0.25"/>
    <row r="518" s="67" customFormat="1" x14ac:dyDescent="0.25"/>
    <row r="519" s="67" customFormat="1" x14ac:dyDescent="0.25"/>
    <row r="520" s="67" customFormat="1" x14ac:dyDescent="0.25"/>
    <row r="521" s="67" customFormat="1" x14ac:dyDescent="0.25"/>
    <row r="522" s="67" customFormat="1" x14ac:dyDescent="0.25"/>
    <row r="523" s="67" customFormat="1" x14ac:dyDescent="0.25"/>
    <row r="524" s="67" customFormat="1" x14ac:dyDescent="0.25"/>
    <row r="525" s="67" customFormat="1" x14ac:dyDescent="0.25"/>
    <row r="526" s="67" customFormat="1" x14ac:dyDescent="0.25"/>
    <row r="527" s="67" customFormat="1" x14ac:dyDescent="0.25"/>
    <row r="528" s="67" customFormat="1" x14ac:dyDescent="0.25"/>
    <row r="529" s="67" customFormat="1" x14ac:dyDescent="0.25"/>
    <row r="530" s="67" customFormat="1" x14ac:dyDescent="0.25"/>
    <row r="531" s="67" customFormat="1" x14ac:dyDescent="0.25"/>
    <row r="532" s="67" customFormat="1" x14ac:dyDescent="0.25"/>
    <row r="533" s="67" customFormat="1" x14ac:dyDescent="0.25"/>
    <row r="534" s="67" customFormat="1" x14ac:dyDescent="0.25"/>
    <row r="535" s="67" customFormat="1" x14ac:dyDescent="0.25"/>
    <row r="536" s="67" customFormat="1" x14ac:dyDescent="0.25"/>
    <row r="537" s="67" customFormat="1" x14ac:dyDescent="0.25"/>
    <row r="538" s="67" customFormat="1" x14ac:dyDescent="0.25"/>
    <row r="539" s="67" customFormat="1" x14ac:dyDescent="0.25"/>
    <row r="540" s="67" customFormat="1" x14ac:dyDescent="0.25"/>
    <row r="541" s="67" customFormat="1" x14ac:dyDescent="0.25"/>
    <row r="542" s="67" customFormat="1" x14ac:dyDescent="0.25"/>
    <row r="543" s="67" customFormat="1" x14ac:dyDescent="0.25"/>
    <row r="544" s="67" customFormat="1" x14ac:dyDescent="0.25"/>
    <row r="545" s="67" customFormat="1" x14ac:dyDescent="0.25"/>
    <row r="546" s="67" customFormat="1" x14ac:dyDescent="0.25"/>
    <row r="547" s="67" customFormat="1" x14ac:dyDescent="0.25"/>
    <row r="548" s="67" customFormat="1" x14ac:dyDescent="0.25"/>
    <row r="549" s="67" customFormat="1" x14ac:dyDescent="0.25"/>
    <row r="550" s="67" customFormat="1" x14ac:dyDescent="0.25"/>
    <row r="551" s="67" customFormat="1" x14ac:dyDescent="0.25"/>
    <row r="552" s="67" customFormat="1" x14ac:dyDescent="0.25"/>
    <row r="553" s="67" customFormat="1" x14ac:dyDescent="0.25"/>
    <row r="554" s="67" customFormat="1" x14ac:dyDescent="0.25"/>
    <row r="555" s="67" customFormat="1" x14ac:dyDescent="0.25"/>
    <row r="556" s="67" customFormat="1" x14ac:dyDescent="0.25"/>
    <row r="557" s="67" customFormat="1" x14ac:dyDescent="0.25"/>
    <row r="558" s="67" customFormat="1" x14ac:dyDescent="0.25"/>
    <row r="559" s="67" customFormat="1" x14ac:dyDescent="0.25"/>
    <row r="560" s="67" customFormat="1" x14ac:dyDescent="0.25"/>
    <row r="561" s="67" customFormat="1" x14ac:dyDescent="0.25"/>
    <row r="562" s="67" customFormat="1" x14ac:dyDescent="0.25"/>
    <row r="563" s="67" customFormat="1" x14ac:dyDescent="0.25"/>
    <row r="564" s="67" customFormat="1" x14ac:dyDescent="0.25"/>
    <row r="565" s="67" customFormat="1" x14ac:dyDescent="0.25"/>
    <row r="566" s="67" customFormat="1" x14ac:dyDescent="0.25"/>
    <row r="567" s="67" customFormat="1" x14ac:dyDescent="0.25"/>
    <row r="568" s="67" customFormat="1" x14ac:dyDescent="0.25"/>
    <row r="569" s="67" customFormat="1" x14ac:dyDescent="0.25"/>
    <row r="570" s="67" customFormat="1" x14ac:dyDescent="0.25"/>
    <row r="571" s="67" customFormat="1" x14ac:dyDescent="0.25"/>
    <row r="572" s="67" customFormat="1" x14ac:dyDescent="0.25"/>
    <row r="573" s="67" customFormat="1" x14ac:dyDescent="0.25"/>
    <row r="574" s="67" customFormat="1" x14ac:dyDescent="0.25"/>
    <row r="575" s="67" customFormat="1" x14ac:dyDescent="0.25"/>
    <row r="576" s="67" customFormat="1" x14ac:dyDescent="0.25"/>
    <row r="577" s="67" customFormat="1" x14ac:dyDescent="0.25"/>
    <row r="578" s="67" customFormat="1" x14ac:dyDescent="0.25"/>
    <row r="579" s="67" customFormat="1" x14ac:dyDescent="0.25"/>
    <row r="580" s="67" customFormat="1" x14ac:dyDescent="0.25"/>
    <row r="581" s="67" customFormat="1" x14ac:dyDescent="0.25"/>
    <row r="582" s="67" customFormat="1" x14ac:dyDescent="0.25"/>
    <row r="583" s="67" customFormat="1" x14ac:dyDescent="0.25"/>
    <row r="584" s="67" customFormat="1" x14ac:dyDescent="0.25"/>
    <row r="585" s="67" customFormat="1" x14ac:dyDescent="0.25"/>
    <row r="586" s="67" customFormat="1" x14ac:dyDescent="0.25"/>
    <row r="587" s="67" customFormat="1" x14ac:dyDescent="0.25"/>
    <row r="588" s="67" customFormat="1" x14ac:dyDescent="0.25"/>
    <row r="589" s="67" customFormat="1" x14ac:dyDescent="0.25"/>
    <row r="590" s="67" customFormat="1" x14ac:dyDescent="0.25"/>
    <row r="591" s="67" customFormat="1" x14ac:dyDescent="0.25"/>
    <row r="592" s="67" customFormat="1" x14ac:dyDescent="0.25"/>
    <row r="593" s="67" customFormat="1" x14ac:dyDescent="0.25"/>
    <row r="594" s="67" customFormat="1" x14ac:dyDescent="0.25"/>
    <row r="595" s="67" customFormat="1" x14ac:dyDescent="0.25"/>
    <row r="596" s="67" customFormat="1" x14ac:dyDescent="0.25"/>
    <row r="597" s="67" customFormat="1" x14ac:dyDescent="0.25"/>
    <row r="598" s="67" customFormat="1" x14ac:dyDescent="0.25"/>
    <row r="599" s="67" customFormat="1" x14ac:dyDescent="0.25"/>
    <row r="600" s="67" customFormat="1" x14ac:dyDescent="0.25"/>
    <row r="601" s="67" customFormat="1" x14ac:dyDescent="0.25"/>
    <row r="602" s="67" customFormat="1" x14ac:dyDescent="0.25"/>
    <row r="603" s="67" customFormat="1" x14ac:dyDescent="0.25"/>
    <row r="604" s="67" customFormat="1" x14ac:dyDescent="0.25"/>
    <row r="605" s="67" customFormat="1" x14ac:dyDescent="0.25"/>
    <row r="606" s="67" customFormat="1" x14ac:dyDescent="0.25"/>
    <row r="607" s="67" customFormat="1" x14ac:dyDescent="0.25"/>
    <row r="608" s="67" customFormat="1" x14ac:dyDescent="0.25"/>
    <row r="609" s="67" customFormat="1" x14ac:dyDescent="0.25"/>
    <row r="610" s="67" customFormat="1" x14ac:dyDescent="0.25"/>
    <row r="611" s="67" customFormat="1" x14ac:dyDescent="0.25"/>
    <row r="612" s="67" customFormat="1" x14ac:dyDescent="0.25"/>
    <row r="613" s="67" customFormat="1" x14ac:dyDescent="0.25"/>
    <row r="614" s="67" customFormat="1" x14ac:dyDescent="0.25"/>
    <row r="615" s="67" customFormat="1" x14ac:dyDescent="0.25"/>
    <row r="616" s="67" customFormat="1" x14ac:dyDescent="0.25"/>
    <row r="617" s="67" customFormat="1" x14ac:dyDescent="0.25"/>
    <row r="618" s="67" customFormat="1" x14ac:dyDescent="0.25"/>
    <row r="619" s="67" customFormat="1" x14ac:dyDescent="0.25"/>
    <row r="620" s="67" customFormat="1" x14ac:dyDescent="0.25"/>
    <row r="621" s="67" customFormat="1" x14ac:dyDescent="0.25"/>
    <row r="622" s="67" customFormat="1" x14ac:dyDescent="0.25"/>
    <row r="623" s="67" customFormat="1" x14ac:dyDescent="0.25"/>
    <row r="624" s="67" customFormat="1" x14ac:dyDescent="0.25"/>
    <row r="625" s="67" customFormat="1" x14ac:dyDescent="0.25"/>
    <row r="626" s="67" customFormat="1" x14ac:dyDescent="0.25"/>
    <row r="627" s="67" customFormat="1" x14ac:dyDescent="0.25"/>
    <row r="628" s="67" customFormat="1" x14ac:dyDescent="0.25"/>
    <row r="629" s="67" customFormat="1" x14ac:dyDescent="0.25"/>
    <row r="630" s="67" customFormat="1" x14ac:dyDescent="0.25"/>
    <row r="631" s="67" customFormat="1" x14ac:dyDescent="0.25"/>
    <row r="632" s="67" customFormat="1" x14ac:dyDescent="0.25"/>
    <row r="633" s="67" customFormat="1" x14ac:dyDescent="0.25"/>
    <row r="634" s="67" customFormat="1" x14ac:dyDescent="0.25"/>
    <row r="635" s="67" customFormat="1" x14ac:dyDescent="0.25"/>
    <row r="636" s="67" customFormat="1" x14ac:dyDescent="0.25"/>
    <row r="637" s="67" customFormat="1" x14ac:dyDescent="0.25"/>
    <row r="638" s="67" customFormat="1" x14ac:dyDescent="0.25"/>
    <row r="639" s="67" customFormat="1" x14ac:dyDescent="0.25"/>
    <row r="640" s="67" customFormat="1" x14ac:dyDescent="0.25"/>
    <row r="641" s="67" customFormat="1" x14ac:dyDescent="0.25"/>
    <row r="642" s="67" customFormat="1" x14ac:dyDescent="0.25"/>
    <row r="643" s="67" customFormat="1" x14ac:dyDescent="0.25"/>
    <row r="644" s="67" customFormat="1" x14ac:dyDescent="0.25"/>
    <row r="645" s="67" customFormat="1" x14ac:dyDescent="0.25"/>
    <row r="646" s="67" customFormat="1" x14ac:dyDescent="0.25"/>
    <row r="647" s="67" customFormat="1" x14ac:dyDescent="0.25"/>
    <row r="648" s="67" customFormat="1" x14ac:dyDescent="0.25"/>
    <row r="649" s="67" customFormat="1" x14ac:dyDescent="0.25"/>
    <row r="650" s="67" customFormat="1" x14ac:dyDescent="0.25"/>
    <row r="651" s="67" customFormat="1" x14ac:dyDescent="0.25"/>
    <row r="652" s="67" customFormat="1" x14ac:dyDescent="0.25"/>
    <row r="653" s="67" customFormat="1" x14ac:dyDescent="0.25"/>
    <row r="654" s="67" customFormat="1" x14ac:dyDescent="0.25"/>
    <row r="655" s="67" customFormat="1" x14ac:dyDescent="0.25"/>
    <row r="656" s="67" customFormat="1" x14ac:dyDescent="0.25"/>
    <row r="657" s="67" customFormat="1" x14ac:dyDescent="0.25"/>
    <row r="658" s="67" customFormat="1" x14ac:dyDescent="0.25"/>
    <row r="659" s="67" customFormat="1" x14ac:dyDescent="0.25"/>
    <row r="660" s="67" customFormat="1" x14ac:dyDescent="0.25"/>
    <row r="661" s="67" customFormat="1" x14ac:dyDescent="0.25"/>
    <row r="662" s="67" customFormat="1" x14ac:dyDescent="0.25"/>
    <row r="663" s="67" customFormat="1" x14ac:dyDescent="0.25"/>
    <row r="664" s="67" customFormat="1" x14ac:dyDescent="0.25"/>
    <row r="665" s="67" customFormat="1" x14ac:dyDescent="0.25"/>
    <row r="666" s="67" customFormat="1" x14ac:dyDescent="0.25"/>
    <row r="667" s="67" customFormat="1" x14ac:dyDescent="0.25"/>
    <row r="668" s="67" customFormat="1" x14ac:dyDescent="0.25"/>
    <row r="669" s="67" customFormat="1" x14ac:dyDescent="0.25"/>
    <row r="670" s="67" customFormat="1" x14ac:dyDescent="0.25"/>
    <row r="671" s="67" customFormat="1" x14ac:dyDescent="0.25"/>
    <row r="672" s="67" customFormat="1" x14ac:dyDescent="0.25"/>
    <row r="673" s="67" customFormat="1" x14ac:dyDescent="0.25"/>
    <row r="674" s="67" customFormat="1" x14ac:dyDescent="0.25"/>
    <row r="675" s="67" customFormat="1" x14ac:dyDescent="0.25"/>
    <row r="676" s="67" customFormat="1" x14ac:dyDescent="0.25"/>
    <row r="677" s="67" customFormat="1" x14ac:dyDescent="0.25"/>
    <row r="678" s="67" customFormat="1" x14ac:dyDescent="0.25"/>
    <row r="679" s="67" customFormat="1" x14ac:dyDescent="0.25"/>
    <row r="680" s="67" customFormat="1" x14ac:dyDescent="0.25"/>
    <row r="681" s="67" customFormat="1" x14ac:dyDescent="0.25"/>
    <row r="682" s="67" customFormat="1" x14ac:dyDescent="0.25"/>
    <row r="683" s="67" customFormat="1" x14ac:dyDescent="0.25"/>
    <row r="684" s="67" customFormat="1" x14ac:dyDescent="0.25"/>
    <row r="685" s="67" customFormat="1" x14ac:dyDescent="0.25"/>
    <row r="686" s="67" customFormat="1" x14ac:dyDescent="0.25"/>
    <row r="687" s="67" customFormat="1" x14ac:dyDescent="0.25"/>
    <row r="688" s="67" customFormat="1" x14ac:dyDescent="0.25"/>
    <row r="689" s="67" customFormat="1" x14ac:dyDescent="0.25"/>
    <row r="690" s="67" customFormat="1" x14ac:dyDescent="0.25"/>
    <row r="691" s="67" customFormat="1" x14ac:dyDescent="0.25"/>
    <row r="692" s="67" customFormat="1" x14ac:dyDescent="0.25"/>
    <row r="693" s="67" customFormat="1" x14ac:dyDescent="0.25"/>
    <row r="694" s="67" customFormat="1" x14ac:dyDescent="0.25"/>
    <row r="695" s="67" customFormat="1" x14ac:dyDescent="0.25"/>
    <row r="696" s="67" customFormat="1" x14ac:dyDescent="0.25"/>
    <row r="697" s="67" customFormat="1" x14ac:dyDescent="0.25"/>
    <row r="698" s="67" customFormat="1" x14ac:dyDescent="0.25"/>
    <row r="699" s="67" customFormat="1" x14ac:dyDescent="0.25"/>
    <row r="700" s="67" customFormat="1" x14ac:dyDescent="0.25"/>
    <row r="701" s="67" customFormat="1" x14ac:dyDescent="0.25"/>
    <row r="702" s="67" customFormat="1" x14ac:dyDescent="0.25"/>
    <row r="703" s="67" customFormat="1" x14ac:dyDescent="0.25"/>
    <row r="704" s="67" customFormat="1" x14ac:dyDescent="0.25"/>
    <row r="705" s="67" customFormat="1" x14ac:dyDescent="0.25"/>
    <row r="706" s="67" customFormat="1" x14ac:dyDescent="0.25"/>
    <row r="707" s="67" customFormat="1" x14ac:dyDescent="0.25"/>
    <row r="708" s="67" customFormat="1" x14ac:dyDescent="0.25"/>
    <row r="709" s="67" customFormat="1" x14ac:dyDescent="0.25"/>
    <row r="710" s="67" customFormat="1" x14ac:dyDescent="0.25"/>
    <row r="711" s="67" customFormat="1" x14ac:dyDescent="0.25"/>
    <row r="712" s="67" customFormat="1" x14ac:dyDescent="0.25"/>
    <row r="713" s="67" customFormat="1" x14ac:dyDescent="0.25"/>
    <row r="714" s="67" customFormat="1" x14ac:dyDescent="0.25"/>
    <row r="715" s="67" customFormat="1" x14ac:dyDescent="0.25"/>
    <row r="716" s="67" customFormat="1" x14ac:dyDescent="0.25"/>
    <row r="717" s="67" customFormat="1" x14ac:dyDescent="0.25"/>
    <row r="718" s="67" customFormat="1" x14ac:dyDescent="0.25"/>
    <row r="719" s="67" customFormat="1" x14ac:dyDescent="0.25"/>
    <row r="720" s="67" customFormat="1" x14ac:dyDescent="0.25"/>
    <row r="721" s="67" customFormat="1" x14ac:dyDescent="0.25"/>
    <row r="722" s="67" customFormat="1" x14ac:dyDescent="0.25"/>
    <row r="723" s="67" customFormat="1" x14ac:dyDescent="0.25"/>
    <row r="724" s="67" customFormat="1" x14ac:dyDescent="0.25"/>
    <row r="725" s="67" customFormat="1" x14ac:dyDescent="0.25"/>
    <row r="726" s="67" customFormat="1" x14ac:dyDescent="0.25"/>
    <row r="727" s="67" customFormat="1" x14ac:dyDescent="0.25"/>
    <row r="728" s="67" customFormat="1" x14ac:dyDescent="0.25"/>
    <row r="729" s="67" customFormat="1" x14ac:dyDescent="0.25"/>
    <row r="730" s="67" customFormat="1" x14ac:dyDescent="0.25"/>
    <row r="731" s="67" customFormat="1" x14ac:dyDescent="0.25"/>
    <row r="732" s="67" customFormat="1" x14ac:dyDescent="0.25"/>
    <row r="733" s="67" customFormat="1" x14ac:dyDescent="0.25"/>
    <row r="734" s="67" customFormat="1" x14ac:dyDescent="0.25"/>
    <row r="735" s="67" customFormat="1" x14ac:dyDescent="0.25"/>
    <row r="736" s="67" customFormat="1" x14ac:dyDescent="0.25"/>
    <row r="737" s="67" customFormat="1" x14ac:dyDescent="0.25"/>
    <row r="738" s="67" customFormat="1" x14ac:dyDescent="0.25"/>
    <row r="739" s="67" customFormat="1" x14ac:dyDescent="0.25"/>
    <row r="740" s="67" customFormat="1" x14ac:dyDescent="0.25"/>
    <row r="741" s="67" customFormat="1" x14ac:dyDescent="0.25"/>
    <row r="742" s="67" customFormat="1" x14ac:dyDescent="0.25"/>
    <row r="743" s="67" customFormat="1" x14ac:dyDescent="0.25"/>
    <row r="744" s="67" customFormat="1" x14ac:dyDescent="0.25"/>
    <row r="745" s="67" customFormat="1" x14ac:dyDescent="0.25"/>
    <row r="746" s="67" customFormat="1" x14ac:dyDescent="0.25"/>
    <row r="747" s="67" customFormat="1" x14ac:dyDescent="0.25"/>
    <row r="748" s="67" customFormat="1" x14ac:dyDescent="0.25"/>
    <row r="749" s="67" customFormat="1" x14ac:dyDescent="0.25"/>
    <row r="750" s="67" customFormat="1" x14ac:dyDescent="0.25"/>
    <row r="751" s="67" customFormat="1" x14ac:dyDescent="0.25"/>
    <row r="752" s="67" customFormat="1" x14ac:dyDescent="0.25"/>
    <row r="753" s="67" customFormat="1" x14ac:dyDescent="0.25"/>
    <row r="754" s="67" customFormat="1" x14ac:dyDescent="0.25"/>
    <row r="755" s="67" customFormat="1" x14ac:dyDescent="0.25"/>
    <row r="756" s="67" customFormat="1" x14ac:dyDescent="0.25"/>
    <row r="757" s="67" customFormat="1" x14ac:dyDescent="0.25"/>
    <row r="758" s="67" customFormat="1" x14ac:dyDescent="0.25"/>
    <row r="759" s="67" customFormat="1" x14ac:dyDescent="0.25"/>
    <row r="760" s="67" customFormat="1" x14ac:dyDescent="0.25"/>
    <row r="761" s="67" customFormat="1" x14ac:dyDescent="0.25"/>
    <row r="762" s="67" customFormat="1" x14ac:dyDescent="0.25"/>
    <row r="763" s="67" customFormat="1" x14ac:dyDescent="0.25"/>
    <row r="764" s="67" customFormat="1" x14ac:dyDescent="0.25"/>
    <row r="765" s="67" customFormat="1" x14ac:dyDescent="0.25"/>
    <row r="766" s="67" customFormat="1" x14ac:dyDescent="0.25"/>
    <row r="767" s="67" customFormat="1" x14ac:dyDescent="0.25"/>
    <row r="768" s="67" customFormat="1" x14ac:dyDescent="0.25"/>
    <row r="769" s="67" customFormat="1" x14ac:dyDescent="0.25"/>
    <row r="770" s="67" customFormat="1" x14ac:dyDescent="0.25"/>
    <row r="771" s="67" customFormat="1" x14ac:dyDescent="0.25"/>
    <row r="772" s="67" customFormat="1" x14ac:dyDescent="0.25"/>
    <row r="773" s="67" customFormat="1" x14ac:dyDescent="0.25"/>
    <row r="774" s="67" customFormat="1" x14ac:dyDescent="0.25"/>
    <row r="775" s="67" customFormat="1" x14ac:dyDescent="0.25"/>
    <row r="776" s="67" customFormat="1" x14ac:dyDescent="0.25"/>
    <row r="777" s="67" customFormat="1" x14ac:dyDescent="0.25"/>
    <row r="778" s="67" customFormat="1" x14ac:dyDescent="0.25"/>
    <row r="779" s="67" customFormat="1" x14ac:dyDescent="0.25"/>
    <row r="780" s="67" customFormat="1" x14ac:dyDescent="0.25"/>
    <row r="781" s="67" customFormat="1" x14ac:dyDescent="0.25"/>
    <row r="782" s="67" customFormat="1" x14ac:dyDescent="0.25"/>
    <row r="783" s="67" customFormat="1" x14ac:dyDescent="0.25"/>
    <row r="784" s="67" customFormat="1" x14ac:dyDescent="0.25"/>
    <row r="785" s="67" customFormat="1" x14ac:dyDescent="0.25"/>
    <row r="786" s="67" customFormat="1" x14ac:dyDescent="0.25"/>
    <row r="787" s="67" customFormat="1" x14ac:dyDescent="0.25"/>
    <row r="788" s="67" customFormat="1" x14ac:dyDescent="0.25"/>
    <row r="789" s="67" customFormat="1" x14ac:dyDescent="0.25"/>
    <row r="790" s="67" customFormat="1" x14ac:dyDescent="0.25"/>
    <row r="791" s="67" customFormat="1" x14ac:dyDescent="0.25"/>
    <row r="792" s="67" customFormat="1" x14ac:dyDescent="0.25"/>
    <row r="793" s="67" customFormat="1" x14ac:dyDescent="0.25"/>
    <row r="794" s="67" customFormat="1" x14ac:dyDescent="0.25"/>
    <row r="795" s="67" customFormat="1" x14ac:dyDescent="0.25"/>
    <row r="796" s="67" customFormat="1" x14ac:dyDescent="0.25"/>
    <row r="797" s="67" customFormat="1" x14ac:dyDescent="0.25"/>
    <row r="798" s="67" customFormat="1" x14ac:dyDescent="0.25"/>
    <row r="799" s="67" customFormat="1" x14ac:dyDescent="0.25"/>
    <row r="800" s="67" customFormat="1" x14ac:dyDescent="0.25"/>
    <row r="801" s="67" customFormat="1" x14ac:dyDescent="0.25"/>
    <row r="802" s="67" customFormat="1" x14ac:dyDescent="0.25"/>
    <row r="803" s="67" customFormat="1" x14ac:dyDescent="0.25"/>
    <row r="804" s="67" customFormat="1" x14ac:dyDescent="0.25"/>
    <row r="805" s="67" customFormat="1" x14ac:dyDescent="0.25"/>
    <row r="806" s="67" customFormat="1" x14ac:dyDescent="0.25"/>
    <row r="807" s="67" customFormat="1" x14ac:dyDescent="0.25"/>
    <row r="808" s="67" customFormat="1" x14ac:dyDescent="0.25"/>
    <row r="809" s="67" customFormat="1" x14ac:dyDescent="0.25"/>
    <row r="810" s="67" customFormat="1" x14ac:dyDescent="0.25"/>
    <row r="811" s="67" customFormat="1" x14ac:dyDescent="0.25"/>
    <row r="812" s="67" customFormat="1" x14ac:dyDescent="0.25"/>
    <row r="813" s="67" customFormat="1" x14ac:dyDescent="0.25"/>
    <row r="814" s="67" customFormat="1" x14ac:dyDescent="0.25"/>
    <row r="815" s="67" customFormat="1" x14ac:dyDescent="0.25"/>
    <row r="816" s="67" customFormat="1" x14ac:dyDescent="0.25"/>
    <row r="817" s="67" customFormat="1" x14ac:dyDescent="0.25"/>
    <row r="818" s="67" customFormat="1" x14ac:dyDescent="0.25"/>
    <row r="819" s="67" customFormat="1" x14ac:dyDescent="0.25"/>
    <row r="820" s="67" customFormat="1" x14ac:dyDescent="0.25"/>
    <row r="821" s="67" customFormat="1" x14ac:dyDescent="0.25"/>
    <row r="822" s="67" customFormat="1" x14ac:dyDescent="0.25"/>
    <row r="823" s="67" customFormat="1" x14ac:dyDescent="0.25"/>
    <row r="824" s="67" customFormat="1" x14ac:dyDescent="0.25"/>
    <row r="825" s="67" customFormat="1" x14ac:dyDescent="0.25"/>
    <row r="826" s="67" customFormat="1" x14ac:dyDescent="0.25"/>
    <row r="827" s="67" customFormat="1" x14ac:dyDescent="0.25"/>
    <row r="828" s="67" customFormat="1" x14ac:dyDescent="0.25"/>
    <row r="829" s="67" customFormat="1" x14ac:dyDescent="0.25"/>
    <row r="830" s="67" customFormat="1" x14ac:dyDescent="0.25"/>
    <row r="831" s="67" customFormat="1" x14ac:dyDescent="0.25"/>
    <row r="832" s="67" customFormat="1" x14ac:dyDescent="0.25"/>
    <row r="833" s="67" customFormat="1" x14ac:dyDescent="0.25"/>
    <row r="834" s="67" customFormat="1" x14ac:dyDescent="0.25"/>
    <row r="835" s="67" customFormat="1" x14ac:dyDescent="0.25"/>
    <row r="836" s="67" customFormat="1" x14ac:dyDescent="0.25"/>
    <row r="837" s="67" customFormat="1" x14ac:dyDescent="0.25"/>
    <row r="838" s="67" customFormat="1" x14ac:dyDescent="0.25"/>
    <row r="839" s="67" customFormat="1" x14ac:dyDescent="0.25"/>
    <row r="840" s="67" customFormat="1" x14ac:dyDescent="0.25"/>
    <row r="841" s="67" customFormat="1" x14ac:dyDescent="0.25"/>
    <row r="842" s="67" customFormat="1" x14ac:dyDescent="0.25"/>
    <row r="843" s="67" customFormat="1" x14ac:dyDescent="0.25"/>
    <row r="844" s="67" customFormat="1" x14ac:dyDescent="0.25"/>
    <row r="845" s="67" customFormat="1" x14ac:dyDescent="0.25"/>
    <row r="846" s="67" customFormat="1" x14ac:dyDescent="0.25"/>
    <row r="847" s="67" customFormat="1" x14ac:dyDescent="0.25"/>
    <row r="848" s="67" customFormat="1" x14ac:dyDescent="0.25"/>
    <row r="849" s="67" customFormat="1" x14ac:dyDescent="0.25"/>
    <row r="850" s="67" customFormat="1" x14ac:dyDescent="0.25"/>
    <row r="851" s="67" customFormat="1" x14ac:dyDescent="0.25"/>
    <row r="852" s="67" customFormat="1" x14ac:dyDescent="0.25"/>
    <row r="853" s="67" customFormat="1" x14ac:dyDescent="0.25"/>
    <row r="854" s="67" customFormat="1" x14ac:dyDescent="0.25"/>
    <row r="855" s="67" customFormat="1" x14ac:dyDescent="0.25"/>
    <row r="856" s="67" customFormat="1" x14ac:dyDescent="0.25"/>
    <row r="857" s="67" customFormat="1" x14ac:dyDescent="0.25"/>
    <row r="858" s="67" customFormat="1" x14ac:dyDescent="0.25"/>
    <row r="859" s="67" customFormat="1" x14ac:dyDescent="0.25"/>
    <row r="860" s="67" customFormat="1" x14ac:dyDescent="0.25"/>
    <row r="861" s="67" customFormat="1" x14ac:dyDescent="0.25"/>
    <row r="862" s="67" customFormat="1" x14ac:dyDescent="0.25"/>
    <row r="863" s="67" customFormat="1" x14ac:dyDescent="0.25"/>
    <row r="864" s="67" customFormat="1" x14ac:dyDescent="0.25"/>
    <row r="865" s="67" customFormat="1" x14ac:dyDescent="0.25"/>
    <row r="866" s="67" customFormat="1" x14ac:dyDescent="0.25"/>
    <row r="867" s="67" customFormat="1" x14ac:dyDescent="0.25"/>
    <row r="868" s="67" customFormat="1" x14ac:dyDescent="0.25"/>
    <row r="869" s="67" customFormat="1" x14ac:dyDescent="0.25"/>
    <row r="870" s="67" customFormat="1" x14ac:dyDescent="0.25"/>
    <row r="871" s="67" customFormat="1" x14ac:dyDescent="0.25"/>
    <row r="872" s="67" customFormat="1" x14ac:dyDescent="0.25"/>
    <row r="873" s="67" customFormat="1" x14ac:dyDescent="0.25"/>
    <row r="874" s="67" customFormat="1" x14ac:dyDescent="0.25"/>
    <row r="875" s="67" customFormat="1" x14ac:dyDescent="0.25"/>
    <row r="876" s="67" customFormat="1" x14ac:dyDescent="0.25"/>
    <row r="877" s="67" customFormat="1" x14ac:dyDescent="0.25"/>
    <row r="878" s="67" customFormat="1" x14ac:dyDescent="0.25"/>
    <row r="879" s="67" customFormat="1" x14ac:dyDescent="0.25"/>
    <row r="880" s="67" customFormat="1" x14ac:dyDescent="0.25"/>
    <row r="881" s="67" customFormat="1" x14ac:dyDescent="0.25"/>
    <row r="882" s="67" customFormat="1" x14ac:dyDescent="0.25"/>
    <row r="883" s="67" customFormat="1" x14ac:dyDescent="0.25"/>
    <row r="884" s="67" customFormat="1" x14ac:dyDescent="0.25"/>
    <row r="885" s="67" customFormat="1" x14ac:dyDescent="0.25"/>
    <row r="886" s="67" customFormat="1" x14ac:dyDescent="0.25"/>
    <row r="887" s="67" customFormat="1" x14ac:dyDescent="0.25"/>
    <row r="888" s="67" customFormat="1" x14ac:dyDescent="0.25"/>
    <row r="889" s="67" customFormat="1" x14ac:dyDescent="0.25"/>
    <row r="890" s="67" customFormat="1" x14ac:dyDescent="0.25"/>
    <row r="891" s="67" customFormat="1" x14ac:dyDescent="0.25"/>
    <row r="892" s="67" customFormat="1" x14ac:dyDescent="0.25"/>
    <row r="893" s="67" customFormat="1" x14ac:dyDescent="0.25"/>
    <row r="894" s="67" customFormat="1" x14ac:dyDescent="0.25"/>
    <row r="895" s="67" customFormat="1" x14ac:dyDescent="0.25"/>
    <row r="896" s="67" customFormat="1" x14ac:dyDescent="0.25"/>
    <row r="897" s="67" customFormat="1" x14ac:dyDescent="0.25"/>
    <row r="898" s="67" customFormat="1" x14ac:dyDescent="0.25"/>
    <row r="899" s="67" customFormat="1" x14ac:dyDescent="0.25"/>
    <row r="900" s="67" customFormat="1" x14ac:dyDescent="0.25"/>
    <row r="901" s="67" customFormat="1" x14ac:dyDescent="0.25"/>
    <row r="902" s="67" customFormat="1" x14ac:dyDescent="0.25"/>
    <row r="903" s="67" customFormat="1" x14ac:dyDescent="0.25"/>
    <row r="904" s="67" customFormat="1" x14ac:dyDescent="0.25"/>
    <row r="905" s="67" customFormat="1" x14ac:dyDescent="0.25"/>
    <row r="906" s="67" customFormat="1" x14ac:dyDescent="0.25"/>
    <row r="907" s="67" customFormat="1" x14ac:dyDescent="0.25"/>
    <row r="908" s="67" customFormat="1" x14ac:dyDescent="0.25"/>
    <row r="909" s="67" customFormat="1" x14ac:dyDescent="0.25"/>
    <row r="910" s="67" customFormat="1" x14ac:dyDescent="0.25"/>
    <row r="911" s="67" customFormat="1" x14ac:dyDescent="0.25"/>
    <row r="912" s="67" customFormat="1" x14ac:dyDescent="0.25"/>
    <row r="913" s="67" customFormat="1" x14ac:dyDescent="0.25"/>
    <row r="914" s="67" customFormat="1" x14ac:dyDescent="0.25"/>
    <row r="915" s="67" customFormat="1" x14ac:dyDescent="0.25"/>
    <row r="916" s="67" customFormat="1" x14ac:dyDescent="0.25"/>
    <row r="917" s="67" customFormat="1" x14ac:dyDescent="0.25"/>
    <row r="918" s="67" customFormat="1" x14ac:dyDescent="0.25"/>
    <row r="919" s="67" customFormat="1" x14ac:dyDescent="0.25"/>
  </sheetData>
  <mergeCells count="12">
    <mergeCell ref="A28:J28"/>
    <mergeCell ref="I3:J3"/>
    <mergeCell ref="H4:H5"/>
    <mergeCell ref="I4:I5"/>
    <mergeCell ref="J4:J5"/>
    <mergeCell ref="A4:A5"/>
    <mergeCell ref="B4:B5"/>
    <mergeCell ref="C4:C5"/>
    <mergeCell ref="D4:D5"/>
    <mergeCell ref="E4:E5"/>
    <mergeCell ref="F4:F5"/>
    <mergeCell ref="G4:G5"/>
  </mergeCells>
  <pageMargins left="0.11811023622047245" right="0.11811023622047245" top="0.35433070866141736" bottom="0.35433070866141736" header="0.11811023622047245" footer="0.11811023622047245"/>
  <pageSetup paperSize="9" scale="90" orientation="portrait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F911"/>
  <sheetViews>
    <sheetView zoomScaleNormal="100" workbookViewId="0">
      <selection activeCell="J19" sqref="J19"/>
    </sheetView>
  </sheetViews>
  <sheetFormatPr defaultColWidth="9.140625" defaultRowHeight="15" x14ac:dyDescent="0.25"/>
  <cols>
    <col min="1" max="2" width="9.140625" style="74"/>
    <col min="3" max="3" width="18.140625" style="74" customWidth="1"/>
    <col min="4" max="4" width="25" style="74" customWidth="1"/>
    <col min="5" max="5" width="19.42578125" style="74" customWidth="1"/>
    <col min="6" max="6" width="10.5703125" style="74" bestFit="1" customWidth="1"/>
    <col min="7" max="16384" width="9.140625" style="74"/>
  </cols>
  <sheetData>
    <row r="1" spans="1:6" x14ac:dyDescent="0.25">
      <c r="A1" s="61" t="s">
        <v>427</v>
      </c>
      <c r="B1" s="62"/>
      <c r="C1" s="62"/>
      <c r="D1" s="62"/>
      <c r="E1" s="62"/>
      <c r="F1" s="62"/>
    </row>
    <row r="2" spans="1:6" x14ac:dyDescent="0.25">
      <c r="A2" s="63" t="s">
        <v>241</v>
      </c>
      <c r="B2" s="64"/>
      <c r="C2" s="64"/>
      <c r="D2" s="64"/>
      <c r="E2" s="64"/>
      <c r="F2" s="64"/>
    </row>
    <row r="3" spans="1:6" ht="15" customHeight="1" x14ac:dyDescent="0.25">
      <c r="A3" s="737"/>
      <c r="B3" s="767" t="s">
        <v>236</v>
      </c>
      <c r="C3" s="767" t="s">
        <v>237</v>
      </c>
      <c r="D3" s="767"/>
      <c r="E3" s="767"/>
      <c r="F3" s="768"/>
    </row>
    <row r="4" spans="1:6" x14ac:dyDescent="0.25">
      <c r="A4" s="745"/>
      <c r="B4" s="767"/>
      <c r="C4" s="767"/>
      <c r="D4" s="767"/>
      <c r="E4" s="767"/>
      <c r="F4" s="768"/>
    </row>
    <row r="5" spans="1:6" ht="15" customHeight="1" x14ac:dyDescent="0.25">
      <c r="A5" s="745"/>
      <c r="B5" s="767"/>
      <c r="C5" s="767" t="s">
        <v>238</v>
      </c>
      <c r="D5" s="767" t="s">
        <v>260</v>
      </c>
      <c r="E5" s="767" t="s">
        <v>239</v>
      </c>
      <c r="F5" s="768" t="s">
        <v>240</v>
      </c>
    </row>
    <row r="6" spans="1:6" ht="60" customHeight="1" x14ac:dyDescent="0.25">
      <c r="A6" s="746"/>
      <c r="B6" s="767"/>
      <c r="C6" s="767"/>
      <c r="D6" s="767"/>
      <c r="E6" s="767"/>
      <c r="F6" s="768"/>
    </row>
    <row r="7" spans="1:6" s="15" customFormat="1" ht="36.75" customHeight="1" x14ac:dyDescent="0.25">
      <c r="A7" s="213" t="s">
        <v>259</v>
      </c>
      <c r="B7" s="213"/>
      <c r="C7" s="213"/>
      <c r="D7" s="213"/>
      <c r="E7" s="213"/>
      <c r="F7" s="213"/>
    </row>
    <row r="8" spans="1:6" x14ac:dyDescent="0.25">
      <c r="A8" s="504">
        <v>2021</v>
      </c>
      <c r="B8" s="396">
        <v>114.65382847570346</v>
      </c>
      <c r="C8" s="396">
        <v>105.88934037432338</v>
      </c>
      <c r="D8" s="396">
        <v>108.94079106983958</v>
      </c>
      <c r="E8" s="396">
        <v>129.49644342981358</v>
      </c>
      <c r="F8" s="396">
        <v>116.08380049670484</v>
      </c>
    </row>
    <row r="9" spans="1:6" x14ac:dyDescent="0.25">
      <c r="A9" s="504">
        <v>2022</v>
      </c>
      <c r="B9" s="250">
        <v>126.8875156108676</v>
      </c>
      <c r="C9" s="250">
        <v>126.97303892524363</v>
      </c>
      <c r="D9" s="250">
        <v>119.92868444230275</v>
      </c>
      <c r="E9" s="250">
        <v>135.31283652901615</v>
      </c>
      <c r="F9" s="250">
        <v>121.31224029568659</v>
      </c>
    </row>
    <row r="10" spans="1:6" s="53" customFormat="1" x14ac:dyDescent="0.25">
      <c r="A10" s="504">
        <v>2023</v>
      </c>
      <c r="B10" s="250">
        <v>109.66756490721498</v>
      </c>
      <c r="C10" s="250">
        <v>115.55355904173585</v>
      </c>
      <c r="D10" s="250">
        <v>113.77380960522254</v>
      </c>
      <c r="E10" s="250">
        <v>97.952139103384084</v>
      </c>
      <c r="F10" s="250">
        <v>112.13237682340475</v>
      </c>
    </row>
    <row r="11" spans="1:6" s="53" customFormat="1" x14ac:dyDescent="0.25">
      <c r="A11" s="504">
        <v>2024</v>
      </c>
      <c r="B11" s="250">
        <v>109.996716102588</v>
      </c>
      <c r="C11" s="250">
        <v>119.19293776001814</v>
      </c>
      <c r="D11" s="250">
        <v>103.45264429900578</v>
      </c>
      <c r="E11" s="250">
        <v>103.39661606422878</v>
      </c>
      <c r="F11" s="250">
        <v>104.59500564953299</v>
      </c>
    </row>
    <row r="12" spans="1:6" s="53" customFormat="1" x14ac:dyDescent="0.25">
      <c r="A12" s="504">
        <v>2025</v>
      </c>
      <c r="B12" s="250">
        <v>112.20051231688105</v>
      </c>
      <c r="C12" s="250">
        <v>116.15682749980185</v>
      </c>
      <c r="D12" s="250">
        <v>94.099237569191999</v>
      </c>
      <c r="E12" s="250">
        <v>105.91919683760904</v>
      </c>
      <c r="F12" s="250">
        <v>113.6064056717813</v>
      </c>
    </row>
    <row r="13" spans="1:6" s="53" customFormat="1" ht="26.25" customHeight="1" x14ac:dyDescent="0.25">
      <c r="A13" s="766" t="s">
        <v>648</v>
      </c>
      <c r="B13" s="766"/>
      <c r="C13" s="766"/>
      <c r="D13" s="766"/>
      <c r="E13" s="766"/>
      <c r="F13" s="766"/>
    </row>
    <row r="14" spans="1:6" s="53" customFormat="1" x14ac:dyDescent="0.25">
      <c r="A14" s="399">
        <v>2025</v>
      </c>
      <c r="B14" s="505"/>
      <c r="C14" s="505"/>
      <c r="D14" s="505"/>
      <c r="E14" s="505"/>
      <c r="F14" s="505"/>
    </row>
    <row r="15" spans="1:6" s="53" customFormat="1" x14ac:dyDescent="0.25">
      <c r="A15" s="505" t="s">
        <v>266</v>
      </c>
      <c r="B15" s="506">
        <v>123.97800827869246</v>
      </c>
      <c r="C15" s="506">
        <v>123.9645346477371</v>
      </c>
      <c r="D15" s="506">
        <v>116.02680204660523</v>
      </c>
      <c r="E15" s="506">
        <v>123.05558007389375</v>
      </c>
      <c r="F15" s="506">
        <v>125.6662636468681</v>
      </c>
    </row>
    <row r="16" spans="1:6" s="53" customFormat="1" x14ac:dyDescent="0.25">
      <c r="A16" s="505" t="s">
        <v>635</v>
      </c>
      <c r="B16" s="506">
        <v>113.36083344251217</v>
      </c>
      <c r="C16" s="506">
        <v>116.26049855003664</v>
      </c>
      <c r="D16" s="506">
        <v>95.199168612659392</v>
      </c>
      <c r="E16" s="506">
        <v>104.89194779834845</v>
      </c>
      <c r="F16" s="506">
        <v>117.81692263490791</v>
      </c>
    </row>
    <row r="17" spans="1:6" s="53" customFormat="1" x14ac:dyDescent="0.25">
      <c r="A17" s="505" t="s">
        <v>268</v>
      </c>
      <c r="B17" s="506">
        <v>120.53511925535925</v>
      </c>
      <c r="C17" s="506">
        <v>123.17928827973765</v>
      </c>
      <c r="D17" s="506">
        <v>92.311665468961408</v>
      </c>
      <c r="E17" s="506">
        <v>111.3897841481468</v>
      </c>
      <c r="F17" s="506">
        <v>127.09829791338183</v>
      </c>
    </row>
    <row r="18" spans="1:6" s="53" customFormat="1" x14ac:dyDescent="0.25">
      <c r="A18" s="505" t="s">
        <v>269</v>
      </c>
      <c r="B18" s="506">
        <v>113.09764026971096</v>
      </c>
      <c r="C18" s="506">
        <v>115.24540351600345</v>
      </c>
      <c r="D18" s="506">
        <v>98.428790072678694</v>
      </c>
      <c r="E18" s="506">
        <v>106.23704280596394</v>
      </c>
      <c r="F18" s="506">
        <v>116.97849201341867</v>
      </c>
    </row>
    <row r="19" spans="1:6" x14ac:dyDescent="0.25">
      <c r="A19" s="505" t="s">
        <v>595</v>
      </c>
      <c r="B19" s="506">
        <v>125.1994568322379</v>
      </c>
      <c r="C19" s="506">
        <v>136.41297287857628</v>
      </c>
      <c r="D19" s="506">
        <v>111.02644352927339</v>
      </c>
      <c r="E19" s="506">
        <v>110.76514700067963</v>
      </c>
      <c r="F19" s="506">
        <v>122.06915693339757</v>
      </c>
    </row>
    <row r="20" spans="1:6" s="53" customFormat="1" x14ac:dyDescent="0.25">
      <c r="A20" s="766" t="s">
        <v>649</v>
      </c>
      <c r="B20" s="766"/>
      <c r="C20" s="766"/>
      <c r="D20" s="766"/>
      <c r="E20" s="766"/>
      <c r="F20" s="766"/>
    </row>
    <row r="21" spans="1:6" s="53" customFormat="1" x14ac:dyDescent="0.25">
      <c r="A21" s="289" t="s">
        <v>256</v>
      </c>
      <c r="B21" s="250">
        <v>87.899144686796944</v>
      </c>
      <c r="C21" s="250">
        <v>87.383770566377208</v>
      </c>
      <c r="D21" s="250">
        <v>83.833276348343901</v>
      </c>
      <c r="E21" s="250">
        <v>92.923562534111269</v>
      </c>
      <c r="F21" s="58">
        <v>85.639818763919422</v>
      </c>
    </row>
    <row r="22" spans="1:6" s="53" customFormat="1" x14ac:dyDescent="0.25">
      <c r="A22" s="400" t="s">
        <v>562</v>
      </c>
      <c r="B22" s="345">
        <v>84.05758870150332</v>
      </c>
      <c r="C22" s="345">
        <v>82.074408297587865</v>
      </c>
      <c r="D22" s="345">
        <v>75.788566291490753</v>
      </c>
      <c r="E22" s="345">
        <v>80.369781836281291</v>
      </c>
      <c r="F22" s="345">
        <v>90.204423628351137</v>
      </c>
    </row>
    <row r="23" spans="1:6" s="53" customFormat="1" x14ac:dyDescent="0.25">
      <c r="A23" s="289" t="s">
        <v>261</v>
      </c>
      <c r="B23" s="58">
        <v>107.00057863447525</v>
      </c>
      <c r="C23" s="58">
        <v>96.891336088307796</v>
      </c>
      <c r="D23" s="58">
        <v>89.464442919782456</v>
      </c>
      <c r="E23" s="58">
        <v>120.72885996588344</v>
      </c>
      <c r="F23" s="58">
        <v>113.71988765810023</v>
      </c>
    </row>
    <row r="24" spans="1:6" s="53" customFormat="1" x14ac:dyDescent="0.25">
      <c r="A24" s="505" t="s">
        <v>451</v>
      </c>
      <c r="B24" s="58">
        <v>110.25155633954623</v>
      </c>
      <c r="C24" s="58">
        <v>105.40763201287126</v>
      </c>
      <c r="D24" s="58">
        <v>110.9977950847392</v>
      </c>
      <c r="E24" s="58">
        <v>115.97580931218177</v>
      </c>
      <c r="F24" s="58">
        <v>113.09793821677583</v>
      </c>
    </row>
    <row r="25" spans="1:6" s="53" customFormat="1" x14ac:dyDescent="0.25">
      <c r="A25" s="505" t="s">
        <v>510</v>
      </c>
      <c r="B25" s="345">
        <v>110.94485701225052</v>
      </c>
      <c r="C25" s="345">
        <v>101.01139942547542</v>
      </c>
      <c r="D25" s="345">
        <v>101.18412046826958</v>
      </c>
      <c r="E25" s="345">
        <v>124.83792258693582</v>
      </c>
      <c r="F25" s="345">
        <v>116.49635477006912</v>
      </c>
    </row>
    <row r="26" spans="1:6" s="53" customFormat="1" x14ac:dyDescent="0.25">
      <c r="A26" s="505" t="s">
        <v>264</v>
      </c>
      <c r="B26" s="58">
        <v>107.62114016488724</v>
      </c>
      <c r="C26" s="58">
        <v>102.33652864371703</v>
      </c>
      <c r="D26" s="58">
        <v>100.97653909691459</v>
      </c>
      <c r="E26" s="58">
        <v>119.28239410869679</v>
      </c>
      <c r="F26" s="58">
        <v>107.83056876141642</v>
      </c>
    </row>
    <row r="27" spans="1:6" s="53" customFormat="1" x14ac:dyDescent="0.25">
      <c r="A27" s="508" t="s">
        <v>503</v>
      </c>
      <c r="B27" s="58">
        <v>121.77320763555709</v>
      </c>
      <c r="C27" s="58">
        <v>119.76169769099809</v>
      </c>
      <c r="D27" s="58">
        <v>113.61934551686905</v>
      </c>
      <c r="E27" s="58">
        <v>136.3968450490508</v>
      </c>
      <c r="F27" s="58">
        <v>115.53305081476645</v>
      </c>
    </row>
    <row r="28" spans="1:6" s="53" customFormat="1" x14ac:dyDescent="0.25">
      <c r="A28" s="555" t="s">
        <v>266</v>
      </c>
      <c r="B28" s="58">
        <v>121.8570491096947</v>
      </c>
      <c r="C28" s="58">
        <v>112.878647694435</v>
      </c>
      <c r="D28" s="58">
        <v>130.0478653202056</v>
      </c>
      <c r="E28" s="58">
        <v>154.03880380191939</v>
      </c>
      <c r="F28" s="58">
        <v>111.7993485620332</v>
      </c>
    </row>
    <row r="29" spans="1:6" s="53" customFormat="1" x14ac:dyDescent="0.25"/>
    <row r="30" spans="1:6" s="53" customFormat="1" x14ac:dyDescent="0.25"/>
    <row r="31" spans="1:6" s="53" customFormat="1" x14ac:dyDescent="0.25"/>
    <row r="32" spans="1:6" s="53" customFormat="1" x14ac:dyDescent="0.25"/>
    <row r="33" s="53" customFormat="1" x14ac:dyDescent="0.25"/>
    <row r="34" s="53" customFormat="1" x14ac:dyDescent="0.25"/>
    <row r="35" s="53" customFormat="1" x14ac:dyDescent="0.25"/>
    <row r="36" s="53" customFormat="1" x14ac:dyDescent="0.25"/>
    <row r="37" s="53" customFormat="1" x14ac:dyDescent="0.25"/>
    <row r="38" s="53" customFormat="1" x14ac:dyDescent="0.25"/>
    <row r="39" s="53" customFormat="1" x14ac:dyDescent="0.25"/>
    <row r="40" s="53" customFormat="1" x14ac:dyDescent="0.25"/>
    <row r="41" s="53" customFormat="1" x14ac:dyDescent="0.25"/>
    <row r="42" s="53" customFormat="1" x14ac:dyDescent="0.25"/>
    <row r="43" s="53" customFormat="1" x14ac:dyDescent="0.25"/>
    <row r="44" s="53" customFormat="1" x14ac:dyDescent="0.25"/>
    <row r="45" s="53" customFormat="1" x14ac:dyDescent="0.25"/>
    <row r="46" s="53" customFormat="1" x14ac:dyDescent="0.25"/>
    <row r="47" s="53" customFormat="1" x14ac:dyDescent="0.25"/>
    <row r="48" s="53" customFormat="1" x14ac:dyDescent="0.25"/>
    <row r="49" s="53" customFormat="1" x14ac:dyDescent="0.25"/>
    <row r="50" s="53" customFormat="1" x14ac:dyDescent="0.25"/>
    <row r="51" s="53" customFormat="1" x14ac:dyDescent="0.25"/>
    <row r="52" s="53" customFormat="1" x14ac:dyDescent="0.25"/>
    <row r="53" s="53" customFormat="1" x14ac:dyDescent="0.25"/>
    <row r="54" s="53" customFormat="1" x14ac:dyDescent="0.25"/>
    <row r="55" s="53" customFormat="1" x14ac:dyDescent="0.25"/>
    <row r="56" s="53" customFormat="1" x14ac:dyDescent="0.25"/>
    <row r="57" s="53" customFormat="1" x14ac:dyDescent="0.25"/>
    <row r="58" s="53" customFormat="1" x14ac:dyDescent="0.25"/>
    <row r="59" s="53" customFormat="1" x14ac:dyDescent="0.25"/>
    <row r="60" s="53" customFormat="1" x14ac:dyDescent="0.25"/>
    <row r="61" s="53" customFormat="1" x14ac:dyDescent="0.25"/>
    <row r="62" s="53" customFormat="1" x14ac:dyDescent="0.25"/>
    <row r="63" s="53" customFormat="1" x14ac:dyDescent="0.25"/>
    <row r="64" s="53" customFormat="1" x14ac:dyDescent="0.25"/>
    <row r="65" s="53" customFormat="1" x14ac:dyDescent="0.25"/>
    <row r="66" s="53" customFormat="1" x14ac:dyDescent="0.25"/>
    <row r="67" s="53" customFormat="1" x14ac:dyDescent="0.25"/>
    <row r="68" s="53" customFormat="1" x14ac:dyDescent="0.25"/>
    <row r="69" s="53" customFormat="1" x14ac:dyDescent="0.25"/>
    <row r="70" s="53" customFormat="1" x14ac:dyDescent="0.25"/>
    <row r="71" s="53" customFormat="1" x14ac:dyDescent="0.25"/>
    <row r="72" s="53" customFormat="1" x14ac:dyDescent="0.25"/>
    <row r="73" s="53" customFormat="1" x14ac:dyDescent="0.25"/>
    <row r="74" s="53" customFormat="1" x14ac:dyDescent="0.25"/>
    <row r="75" s="53" customFormat="1" x14ac:dyDescent="0.25"/>
    <row r="76" s="53" customFormat="1" x14ac:dyDescent="0.25"/>
    <row r="77" s="53" customFormat="1" x14ac:dyDescent="0.25"/>
    <row r="78" s="53" customFormat="1" x14ac:dyDescent="0.25"/>
    <row r="79" s="53" customFormat="1" x14ac:dyDescent="0.25"/>
    <row r="80" s="53" customFormat="1" x14ac:dyDescent="0.25"/>
    <row r="81" s="53" customFormat="1" x14ac:dyDescent="0.25"/>
    <row r="82" s="53" customFormat="1" x14ac:dyDescent="0.25"/>
    <row r="83" s="53" customFormat="1" x14ac:dyDescent="0.25"/>
    <row r="84" s="53" customFormat="1" x14ac:dyDescent="0.25"/>
    <row r="85" s="53" customFormat="1" x14ac:dyDescent="0.25"/>
    <row r="86" s="53" customFormat="1" x14ac:dyDescent="0.25"/>
    <row r="87" s="53" customFormat="1" x14ac:dyDescent="0.25"/>
    <row r="88" s="53" customFormat="1" x14ac:dyDescent="0.25"/>
    <row r="89" s="53" customFormat="1" x14ac:dyDescent="0.25"/>
    <row r="90" s="53" customFormat="1" x14ac:dyDescent="0.25"/>
    <row r="91" s="53" customFormat="1" x14ac:dyDescent="0.25"/>
    <row r="92" s="53" customFormat="1" x14ac:dyDescent="0.25"/>
    <row r="93" s="53" customFormat="1" x14ac:dyDescent="0.25"/>
    <row r="94" s="53" customFormat="1" x14ac:dyDescent="0.25"/>
    <row r="95" s="53" customFormat="1" x14ac:dyDescent="0.25"/>
    <row r="96" s="53" customFormat="1" x14ac:dyDescent="0.25"/>
    <row r="97" s="53" customFormat="1" x14ac:dyDescent="0.25"/>
    <row r="98" s="53" customFormat="1" x14ac:dyDescent="0.25"/>
    <row r="99" s="53" customFormat="1" x14ac:dyDescent="0.25"/>
    <row r="100" s="53" customFormat="1" x14ac:dyDescent="0.25"/>
    <row r="101" s="53" customFormat="1" x14ac:dyDescent="0.25"/>
    <row r="102" s="53" customFormat="1" x14ac:dyDescent="0.25"/>
    <row r="103" s="53" customFormat="1" x14ac:dyDescent="0.25"/>
    <row r="104" s="53" customFormat="1" x14ac:dyDescent="0.25"/>
    <row r="105" s="53" customFormat="1" x14ac:dyDescent="0.25"/>
    <row r="106" s="53" customFormat="1" x14ac:dyDescent="0.25"/>
    <row r="107" s="53" customFormat="1" x14ac:dyDescent="0.25"/>
    <row r="108" s="53" customFormat="1" x14ac:dyDescent="0.25"/>
    <row r="109" s="53" customFormat="1" x14ac:dyDescent="0.25"/>
    <row r="110" s="53" customFormat="1" x14ac:dyDescent="0.25"/>
    <row r="111" s="53" customFormat="1" x14ac:dyDescent="0.25"/>
    <row r="112" s="53" customFormat="1" x14ac:dyDescent="0.25"/>
    <row r="113" s="53" customFormat="1" x14ac:dyDescent="0.25"/>
    <row r="114" s="53" customFormat="1" x14ac:dyDescent="0.25"/>
    <row r="115" s="53" customFormat="1" x14ac:dyDescent="0.25"/>
    <row r="116" s="53" customFormat="1" x14ac:dyDescent="0.25"/>
    <row r="117" s="53" customFormat="1" x14ac:dyDescent="0.25"/>
    <row r="118" s="53" customFormat="1" x14ac:dyDescent="0.25"/>
    <row r="119" s="53" customFormat="1" x14ac:dyDescent="0.25"/>
    <row r="120" s="53" customFormat="1" x14ac:dyDescent="0.25"/>
    <row r="121" s="53" customFormat="1" x14ac:dyDescent="0.25"/>
    <row r="122" s="53" customFormat="1" x14ac:dyDescent="0.25"/>
    <row r="123" s="53" customFormat="1" x14ac:dyDescent="0.25"/>
    <row r="124" s="53" customFormat="1" x14ac:dyDescent="0.25"/>
    <row r="125" s="53" customFormat="1" x14ac:dyDescent="0.25"/>
    <row r="126" s="53" customFormat="1" x14ac:dyDescent="0.25"/>
    <row r="127" s="53" customFormat="1" x14ac:dyDescent="0.25"/>
    <row r="128" s="53" customFormat="1" x14ac:dyDescent="0.25"/>
    <row r="129" s="53" customFormat="1" x14ac:dyDescent="0.25"/>
    <row r="130" s="53" customFormat="1" x14ac:dyDescent="0.25"/>
    <row r="131" s="53" customFormat="1" x14ac:dyDescent="0.25"/>
    <row r="132" s="53" customFormat="1" x14ac:dyDescent="0.25"/>
    <row r="133" s="53" customFormat="1" x14ac:dyDescent="0.25"/>
    <row r="134" s="53" customFormat="1" x14ac:dyDescent="0.25"/>
    <row r="135" s="53" customFormat="1" x14ac:dyDescent="0.25"/>
    <row r="136" s="53" customFormat="1" x14ac:dyDescent="0.25"/>
    <row r="137" s="53" customFormat="1" x14ac:dyDescent="0.25"/>
    <row r="138" s="53" customFormat="1" x14ac:dyDescent="0.25"/>
    <row r="139" s="53" customFormat="1" x14ac:dyDescent="0.25"/>
    <row r="140" s="53" customFormat="1" x14ac:dyDescent="0.25"/>
    <row r="141" s="53" customFormat="1" x14ac:dyDescent="0.25"/>
    <row r="142" s="53" customFormat="1" x14ac:dyDescent="0.25"/>
    <row r="143" s="53" customFormat="1" x14ac:dyDescent="0.25"/>
    <row r="144" s="53" customFormat="1" x14ac:dyDescent="0.25"/>
    <row r="145" s="53" customFormat="1" x14ac:dyDescent="0.25"/>
    <row r="146" s="53" customFormat="1" x14ac:dyDescent="0.25"/>
    <row r="147" s="53" customFormat="1" x14ac:dyDescent="0.25"/>
    <row r="148" s="53" customFormat="1" x14ac:dyDescent="0.25"/>
    <row r="149" s="53" customFormat="1" x14ac:dyDescent="0.25"/>
    <row r="150" s="53" customFormat="1" x14ac:dyDescent="0.25"/>
    <row r="151" s="53" customFormat="1" x14ac:dyDescent="0.25"/>
    <row r="152" s="53" customFormat="1" x14ac:dyDescent="0.25"/>
    <row r="153" s="53" customFormat="1" x14ac:dyDescent="0.25"/>
    <row r="154" s="53" customFormat="1" x14ac:dyDescent="0.25"/>
    <row r="155" s="53" customFormat="1" x14ac:dyDescent="0.25"/>
    <row r="156" s="53" customFormat="1" x14ac:dyDescent="0.25"/>
    <row r="157" s="53" customFormat="1" x14ac:dyDescent="0.25"/>
    <row r="158" s="53" customFormat="1" x14ac:dyDescent="0.25"/>
    <row r="159" s="53" customFormat="1" x14ac:dyDescent="0.25"/>
    <row r="160" s="53" customFormat="1" x14ac:dyDescent="0.25"/>
    <row r="161" s="53" customFormat="1" x14ac:dyDescent="0.25"/>
    <row r="162" s="53" customFormat="1" x14ac:dyDescent="0.25"/>
    <row r="163" s="53" customFormat="1" x14ac:dyDescent="0.25"/>
    <row r="164" s="53" customFormat="1" x14ac:dyDescent="0.25"/>
    <row r="165" s="53" customFormat="1" x14ac:dyDescent="0.25"/>
    <row r="166" s="53" customFormat="1" x14ac:dyDescent="0.25"/>
    <row r="167" s="53" customFormat="1" x14ac:dyDescent="0.25"/>
    <row r="168" s="53" customFormat="1" x14ac:dyDescent="0.25"/>
    <row r="169" s="53" customFormat="1" x14ac:dyDescent="0.25"/>
    <row r="170" s="53" customFormat="1" x14ac:dyDescent="0.25"/>
    <row r="171" s="53" customFormat="1" x14ac:dyDescent="0.25"/>
    <row r="172" s="53" customFormat="1" x14ac:dyDescent="0.25"/>
    <row r="173" s="53" customFormat="1" x14ac:dyDescent="0.25"/>
    <row r="174" s="53" customFormat="1" x14ac:dyDescent="0.25"/>
    <row r="175" s="53" customFormat="1" x14ac:dyDescent="0.25"/>
    <row r="176" s="53" customFormat="1" x14ac:dyDescent="0.25"/>
    <row r="177" s="53" customFormat="1" x14ac:dyDescent="0.25"/>
    <row r="178" s="53" customFormat="1" x14ac:dyDescent="0.25"/>
    <row r="179" s="53" customFormat="1" x14ac:dyDescent="0.25"/>
    <row r="180" s="53" customFormat="1" x14ac:dyDescent="0.25"/>
    <row r="181" s="53" customFormat="1" x14ac:dyDescent="0.25"/>
    <row r="182" s="53" customFormat="1" x14ac:dyDescent="0.25"/>
    <row r="183" s="53" customFormat="1" x14ac:dyDescent="0.25"/>
    <row r="184" s="53" customFormat="1" x14ac:dyDescent="0.25"/>
    <row r="185" s="53" customFormat="1" x14ac:dyDescent="0.25"/>
    <row r="186" s="53" customFormat="1" x14ac:dyDescent="0.25"/>
    <row r="187" s="53" customFormat="1" x14ac:dyDescent="0.25"/>
    <row r="188" s="53" customFormat="1" x14ac:dyDescent="0.25"/>
    <row r="189" s="53" customFormat="1" x14ac:dyDescent="0.25"/>
    <row r="190" s="53" customFormat="1" x14ac:dyDescent="0.25"/>
    <row r="191" s="53" customFormat="1" x14ac:dyDescent="0.25"/>
    <row r="192" s="53" customFormat="1" x14ac:dyDescent="0.25"/>
    <row r="193" s="53" customFormat="1" x14ac:dyDescent="0.25"/>
    <row r="194" s="53" customFormat="1" x14ac:dyDescent="0.25"/>
    <row r="195" s="53" customFormat="1" x14ac:dyDescent="0.25"/>
    <row r="196" s="53" customFormat="1" x14ac:dyDescent="0.25"/>
    <row r="197" s="53" customFormat="1" x14ac:dyDescent="0.25"/>
    <row r="198" s="53" customFormat="1" x14ac:dyDescent="0.25"/>
    <row r="199" s="53" customFormat="1" x14ac:dyDescent="0.25"/>
    <row r="200" s="53" customFormat="1" x14ac:dyDescent="0.25"/>
    <row r="201" s="53" customFormat="1" x14ac:dyDescent="0.25"/>
    <row r="202" s="53" customFormat="1" x14ac:dyDescent="0.25"/>
    <row r="203" s="53" customFormat="1" x14ac:dyDescent="0.25"/>
    <row r="204" s="53" customFormat="1" x14ac:dyDescent="0.25"/>
    <row r="205" s="53" customFormat="1" x14ac:dyDescent="0.25"/>
    <row r="206" s="53" customFormat="1" x14ac:dyDescent="0.25"/>
    <row r="207" s="53" customFormat="1" x14ac:dyDescent="0.25"/>
    <row r="208" s="53" customFormat="1" x14ac:dyDescent="0.25"/>
    <row r="209" s="53" customFormat="1" x14ac:dyDescent="0.25"/>
    <row r="210" s="53" customFormat="1" x14ac:dyDescent="0.25"/>
    <row r="211" s="53" customFormat="1" x14ac:dyDescent="0.25"/>
    <row r="212" s="53" customFormat="1" x14ac:dyDescent="0.25"/>
    <row r="213" s="53" customFormat="1" x14ac:dyDescent="0.25"/>
    <row r="214" s="53" customFormat="1" x14ac:dyDescent="0.25"/>
    <row r="215" s="53" customFormat="1" x14ac:dyDescent="0.25"/>
    <row r="216" s="53" customFormat="1" x14ac:dyDescent="0.25"/>
    <row r="217" s="53" customFormat="1" x14ac:dyDescent="0.25"/>
    <row r="218" s="53" customFormat="1" x14ac:dyDescent="0.25"/>
    <row r="219" s="53" customFormat="1" x14ac:dyDescent="0.25"/>
    <row r="220" s="53" customFormat="1" x14ac:dyDescent="0.25"/>
    <row r="221" s="53" customFormat="1" x14ac:dyDescent="0.25"/>
    <row r="222" s="53" customFormat="1" x14ac:dyDescent="0.25"/>
    <row r="223" s="53" customFormat="1" x14ac:dyDescent="0.25"/>
    <row r="224" s="53" customFormat="1" x14ac:dyDescent="0.25"/>
    <row r="225" s="53" customFormat="1" x14ac:dyDescent="0.25"/>
    <row r="226" s="53" customFormat="1" x14ac:dyDescent="0.25"/>
    <row r="227" s="53" customFormat="1" x14ac:dyDescent="0.25"/>
    <row r="228" s="53" customFormat="1" x14ac:dyDescent="0.25"/>
    <row r="229" s="53" customFormat="1" x14ac:dyDescent="0.25"/>
    <row r="230" s="53" customFormat="1" x14ac:dyDescent="0.25"/>
    <row r="231" s="53" customFormat="1" x14ac:dyDescent="0.25"/>
    <row r="232" s="53" customFormat="1" x14ac:dyDescent="0.25"/>
    <row r="233" s="53" customFormat="1" x14ac:dyDescent="0.25"/>
    <row r="234" s="53" customFormat="1" x14ac:dyDescent="0.25"/>
    <row r="235" s="53" customFormat="1" x14ac:dyDescent="0.25"/>
    <row r="236" s="53" customFormat="1" x14ac:dyDescent="0.25"/>
    <row r="237" s="53" customFormat="1" x14ac:dyDescent="0.25"/>
    <row r="238" s="53" customFormat="1" x14ac:dyDescent="0.25"/>
    <row r="239" s="53" customFormat="1" x14ac:dyDescent="0.25"/>
    <row r="240" s="53" customFormat="1" x14ac:dyDescent="0.25"/>
    <row r="241" s="53" customFormat="1" x14ac:dyDescent="0.25"/>
    <row r="242" s="53" customFormat="1" x14ac:dyDescent="0.25"/>
    <row r="243" s="53" customFormat="1" x14ac:dyDescent="0.25"/>
    <row r="244" s="53" customFormat="1" x14ac:dyDescent="0.25"/>
    <row r="245" s="53" customFormat="1" x14ac:dyDescent="0.25"/>
    <row r="246" s="53" customFormat="1" x14ac:dyDescent="0.25"/>
    <row r="247" s="53" customFormat="1" x14ac:dyDescent="0.25"/>
    <row r="248" s="53" customFormat="1" x14ac:dyDescent="0.25"/>
    <row r="249" s="53" customFormat="1" x14ac:dyDescent="0.25"/>
    <row r="250" s="53" customFormat="1" x14ac:dyDescent="0.25"/>
    <row r="251" s="53" customFormat="1" x14ac:dyDescent="0.25"/>
    <row r="252" s="53" customFormat="1" x14ac:dyDescent="0.25"/>
    <row r="253" s="53" customFormat="1" x14ac:dyDescent="0.25"/>
    <row r="254" s="53" customFormat="1" x14ac:dyDescent="0.25"/>
    <row r="255" s="53" customFormat="1" x14ac:dyDescent="0.25"/>
    <row r="256" s="53" customFormat="1" x14ac:dyDescent="0.25"/>
    <row r="257" s="53" customFormat="1" x14ac:dyDescent="0.25"/>
    <row r="258" s="53" customFormat="1" x14ac:dyDescent="0.25"/>
    <row r="259" s="53" customFormat="1" x14ac:dyDescent="0.25"/>
    <row r="260" s="53" customFormat="1" x14ac:dyDescent="0.25"/>
    <row r="261" s="53" customFormat="1" x14ac:dyDescent="0.25"/>
    <row r="262" s="53" customFormat="1" x14ac:dyDescent="0.25"/>
    <row r="263" s="53" customFormat="1" x14ac:dyDescent="0.25"/>
    <row r="264" s="53" customFormat="1" x14ac:dyDescent="0.25"/>
    <row r="265" s="53" customFormat="1" x14ac:dyDescent="0.25"/>
    <row r="266" s="53" customFormat="1" x14ac:dyDescent="0.25"/>
    <row r="267" s="53" customFormat="1" x14ac:dyDescent="0.25"/>
    <row r="268" s="53" customFormat="1" x14ac:dyDescent="0.25"/>
    <row r="269" s="53" customFormat="1" x14ac:dyDescent="0.25"/>
    <row r="270" s="53" customFormat="1" x14ac:dyDescent="0.25"/>
    <row r="271" s="53" customFormat="1" x14ac:dyDescent="0.25"/>
    <row r="272" s="53" customFormat="1" x14ac:dyDescent="0.25"/>
    <row r="273" s="53" customFormat="1" x14ac:dyDescent="0.25"/>
    <row r="274" s="53" customFormat="1" x14ac:dyDescent="0.25"/>
    <row r="275" s="53" customFormat="1" x14ac:dyDescent="0.25"/>
    <row r="276" s="53" customFormat="1" x14ac:dyDescent="0.25"/>
    <row r="277" s="53" customFormat="1" x14ac:dyDescent="0.25"/>
    <row r="278" s="53" customFormat="1" x14ac:dyDescent="0.25"/>
    <row r="279" s="53" customFormat="1" x14ac:dyDescent="0.25"/>
    <row r="280" s="53" customFormat="1" x14ac:dyDescent="0.25"/>
    <row r="281" s="53" customFormat="1" x14ac:dyDescent="0.25"/>
    <row r="282" s="53" customFormat="1" x14ac:dyDescent="0.25"/>
    <row r="283" s="53" customFormat="1" x14ac:dyDescent="0.25"/>
    <row r="284" s="53" customFormat="1" x14ac:dyDescent="0.25"/>
    <row r="285" s="53" customFormat="1" x14ac:dyDescent="0.25"/>
    <row r="286" s="53" customFormat="1" x14ac:dyDescent="0.25"/>
    <row r="287" s="53" customFormat="1" x14ac:dyDescent="0.25"/>
    <row r="288" s="53" customFormat="1" x14ac:dyDescent="0.25"/>
    <row r="289" s="53" customFormat="1" x14ac:dyDescent="0.25"/>
    <row r="290" s="53" customFormat="1" x14ac:dyDescent="0.25"/>
    <row r="291" s="53" customFormat="1" x14ac:dyDescent="0.25"/>
    <row r="292" s="53" customFormat="1" x14ac:dyDescent="0.25"/>
    <row r="293" s="53" customFormat="1" x14ac:dyDescent="0.25"/>
    <row r="294" s="53" customFormat="1" x14ac:dyDescent="0.25"/>
    <row r="295" s="53" customFormat="1" x14ac:dyDescent="0.25"/>
    <row r="296" s="53" customFormat="1" x14ac:dyDescent="0.25"/>
    <row r="297" s="53" customFormat="1" x14ac:dyDescent="0.25"/>
    <row r="298" s="53" customFormat="1" x14ac:dyDescent="0.25"/>
    <row r="299" s="53" customFormat="1" x14ac:dyDescent="0.25"/>
    <row r="300" s="53" customFormat="1" x14ac:dyDescent="0.25"/>
    <row r="301" s="53" customFormat="1" x14ac:dyDescent="0.25"/>
    <row r="302" s="53" customFormat="1" x14ac:dyDescent="0.25"/>
    <row r="303" s="53" customFormat="1" x14ac:dyDescent="0.25"/>
    <row r="304" s="53" customFormat="1" x14ac:dyDescent="0.25"/>
    <row r="305" s="53" customFormat="1" x14ac:dyDescent="0.25"/>
    <row r="306" s="53" customFormat="1" x14ac:dyDescent="0.25"/>
    <row r="307" s="53" customFormat="1" x14ac:dyDescent="0.25"/>
    <row r="308" s="53" customFormat="1" x14ac:dyDescent="0.25"/>
    <row r="309" s="53" customFormat="1" x14ac:dyDescent="0.25"/>
    <row r="310" s="53" customFormat="1" x14ac:dyDescent="0.25"/>
    <row r="311" s="53" customFormat="1" x14ac:dyDescent="0.25"/>
    <row r="312" s="53" customFormat="1" x14ac:dyDescent="0.25"/>
    <row r="313" s="53" customFormat="1" x14ac:dyDescent="0.25"/>
    <row r="314" s="53" customFormat="1" x14ac:dyDescent="0.25"/>
    <row r="315" s="53" customFormat="1" x14ac:dyDescent="0.25"/>
    <row r="316" s="53" customFormat="1" x14ac:dyDescent="0.25"/>
    <row r="317" s="53" customFormat="1" x14ac:dyDescent="0.25"/>
    <row r="318" s="53" customFormat="1" x14ac:dyDescent="0.25"/>
    <row r="319" s="53" customFormat="1" x14ac:dyDescent="0.25"/>
    <row r="320" s="53" customFormat="1" x14ac:dyDescent="0.25"/>
    <row r="321" s="53" customFormat="1" x14ac:dyDescent="0.25"/>
    <row r="322" s="53" customFormat="1" x14ac:dyDescent="0.25"/>
    <row r="323" s="53" customFormat="1" x14ac:dyDescent="0.25"/>
    <row r="324" s="53" customFormat="1" x14ac:dyDescent="0.25"/>
    <row r="325" s="53" customFormat="1" x14ac:dyDescent="0.25"/>
    <row r="326" s="53" customFormat="1" x14ac:dyDescent="0.25"/>
    <row r="327" s="53" customFormat="1" x14ac:dyDescent="0.25"/>
    <row r="328" s="53" customFormat="1" x14ac:dyDescent="0.25"/>
    <row r="329" s="53" customFormat="1" x14ac:dyDescent="0.25"/>
    <row r="330" s="53" customFormat="1" x14ac:dyDescent="0.25"/>
    <row r="331" s="53" customFormat="1" x14ac:dyDescent="0.25"/>
    <row r="332" s="53" customFormat="1" x14ac:dyDescent="0.25"/>
    <row r="333" s="53" customFormat="1" x14ac:dyDescent="0.25"/>
    <row r="334" s="53" customFormat="1" x14ac:dyDescent="0.25"/>
    <row r="335" s="53" customFormat="1" x14ac:dyDescent="0.25"/>
    <row r="336" s="53" customFormat="1" x14ac:dyDescent="0.25"/>
    <row r="337" s="53" customFormat="1" x14ac:dyDescent="0.25"/>
    <row r="338" s="53" customFormat="1" x14ac:dyDescent="0.25"/>
    <row r="339" s="53" customFormat="1" x14ac:dyDescent="0.25"/>
    <row r="340" s="53" customFormat="1" x14ac:dyDescent="0.25"/>
    <row r="341" s="53" customFormat="1" x14ac:dyDescent="0.25"/>
    <row r="342" s="53" customFormat="1" x14ac:dyDescent="0.25"/>
    <row r="343" s="53" customFormat="1" x14ac:dyDescent="0.25"/>
    <row r="344" s="53" customFormat="1" x14ac:dyDescent="0.25"/>
    <row r="345" s="53" customFormat="1" x14ac:dyDescent="0.25"/>
    <row r="346" s="53" customFormat="1" x14ac:dyDescent="0.25"/>
    <row r="347" s="53" customFormat="1" x14ac:dyDescent="0.25"/>
    <row r="348" s="53" customFormat="1" x14ac:dyDescent="0.25"/>
    <row r="349" s="53" customFormat="1" x14ac:dyDescent="0.25"/>
    <row r="350" s="53" customFormat="1" x14ac:dyDescent="0.25"/>
    <row r="351" s="53" customFormat="1" x14ac:dyDescent="0.25"/>
    <row r="352" s="53" customFormat="1" x14ac:dyDescent="0.25"/>
    <row r="353" s="53" customFormat="1" x14ac:dyDescent="0.25"/>
    <row r="354" s="53" customFormat="1" x14ac:dyDescent="0.25"/>
    <row r="355" s="53" customFormat="1" x14ac:dyDescent="0.25"/>
    <row r="356" s="53" customFormat="1" x14ac:dyDescent="0.25"/>
    <row r="357" s="53" customFormat="1" x14ac:dyDescent="0.25"/>
    <row r="358" s="53" customFormat="1" x14ac:dyDescent="0.25"/>
    <row r="359" s="53" customFormat="1" x14ac:dyDescent="0.25"/>
    <row r="360" s="53" customFormat="1" x14ac:dyDescent="0.25"/>
    <row r="361" s="53" customFormat="1" x14ac:dyDescent="0.25"/>
    <row r="362" s="53" customFormat="1" x14ac:dyDescent="0.25"/>
    <row r="363" s="53" customFormat="1" x14ac:dyDescent="0.25"/>
    <row r="364" s="53" customFormat="1" x14ac:dyDescent="0.25"/>
    <row r="365" s="53" customFormat="1" x14ac:dyDescent="0.25"/>
    <row r="366" s="53" customFormat="1" x14ac:dyDescent="0.25"/>
    <row r="367" s="53" customFormat="1" x14ac:dyDescent="0.25"/>
    <row r="368" s="53" customFormat="1" x14ac:dyDescent="0.25"/>
    <row r="369" s="53" customFormat="1" x14ac:dyDescent="0.25"/>
    <row r="370" s="53" customFormat="1" x14ac:dyDescent="0.25"/>
    <row r="371" s="53" customFormat="1" x14ac:dyDescent="0.25"/>
    <row r="372" s="53" customFormat="1" x14ac:dyDescent="0.25"/>
    <row r="373" s="53" customFormat="1" x14ac:dyDescent="0.25"/>
    <row r="374" s="53" customFormat="1" x14ac:dyDescent="0.25"/>
    <row r="375" s="53" customFormat="1" x14ac:dyDescent="0.25"/>
    <row r="376" s="53" customFormat="1" x14ac:dyDescent="0.25"/>
    <row r="377" s="53" customFormat="1" x14ac:dyDescent="0.25"/>
    <row r="378" s="53" customFormat="1" x14ac:dyDescent="0.25"/>
    <row r="379" s="53" customFormat="1" x14ac:dyDescent="0.25"/>
    <row r="380" s="53" customFormat="1" x14ac:dyDescent="0.25"/>
    <row r="381" s="53" customFormat="1" x14ac:dyDescent="0.25"/>
    <row r="382" s="53" customFormat="1" x14ac:dyDescent="0.25"/>
    <row r="383" s="53" customFormat="1" x14ac:dyDescent="0.25"/>
    <row r="384" s="53" customFormat="1" x14ac:dyDescent="0.25"/>
    <row r="385" s="53" customFormat="1" x14ac:dyDescent="0.25"/>
    <row r="386" s="53" customFormat="1" x14ac:dyDescent="0.25"/>
    <row r="387" s="53" customFormat="1" x14ac:dyDescent="0.25"/>
    <row r="388" s="53" customFormat="1" x14ac:dyDescent="0.25"/>
    <row r="389" s="53" customFormat="1" x14ac:dyDescent="0.25"/>
    <row r="390" s="53" customFormat="1" x14ac:dyDescent="0.25"/>
    <row r="391" s="53" customFormat="1" x14ac:dyDescent="0.25"/>
    <row r="392" s="53" customFormat="1" x14ac:dyDescent="0.25"/>
    <row r="393" s="53" customFormat="1" x14ac:dyDescent="0.25"/>
    <row r="394" s="53" customFormat="1" x14ac:dyDescent="0.25"/>
    <row r="395" s="53" customFormat="1" x14ac:dyDescent="0.25"/>
    <row r="396" s="53" customFormat="1" x14ac:dyDescent="0.25"/>
    <row r="397" s="53" customFormat="1" x14ac:dyDescent="0.25"/>
    <row r="398" s="53" customFormat="1" x14ac:dyDescent="0.25"/>
    <row r="399" s="53" customFormat="1" x14ac:dyDescent="0.25"/>
    <row r="400" s="53" customFormat="1" x14ac:dyDescent="0.25"/>
    <row r="401" s="53" customFormat="1" x14ac:dyDescent="0.25"/>
    <row r="402" s="53" customFormat="1" x14ac:dyDescent="0.25"/>
    <row r="403" s="53" customFormat="1" x14ac:dyDescent="0.25"/>
    <row r="404" s="53" customFormat="1" x14ac:dyDescent="0.25"/>
    <row r="405" s="53" customFormat="1" x14ac:dyDescent="0.25"/>
    <row r="406" s="53" customFormat="1" x14ac:dyDescent="0.25"/>
    <row r="407" s="53" customFormat="1" x14ac:dyDescent="0.25"/>
    <row r="408" s="53" customFormat="1" x14ac:dyDescent="0.25"/>
    <row r="409" s="53" customFormat="1" x14ac:dyDescent="0.25"/>
    <row r="410" s="53" customFormat="1" x14ac:dyDescent="0.25"/>
    <row r="411" s="53" customFormat="1" x14ac:dyDescent="0.25"/>
    <row r="412" s="53" customFormat="1" x14ac:dyDescent="0.25"/>
    <row r="413" s="53" customFormat="1" x14ac:dyDescent="0.25"/>
    <row r="414" s="53" customFormat="1" x14ac:dyDescent="0.25"/>
    <row r="415" s="53" customFormat="1" x14ac:dyDescent="0.25"/>
    <row r="416" s="53" customFormat="1" x14ac:dyDescent="0.25"/>
    <row r="417" s="53" customFormat="1" x14ac:dyDescent="0.25"/>
    <row r="418" s="53" customFormat="1" x14ac:dyDescent="0.25"/>
    <row r="419" s="53" customFormat="1" x14ac:dyDescent="0.25"/>
    <row r="420" s="53" customFormat="1" x14ac:dyDescent="0.25"/>
    <row r="421" s="53" customFormat="1" x14ac:dyDescent="0.25"/>
    <row r="422" s="53" customFormat="1" x14ac:dyDescent="0.25"/>
    <row r="423" s="53" customFormat="1" x14ac:dyDescent="0.25"/>
    <row r="424" s="53" customFormat="1" x14ac:dyDescent="0.25"/>
    <row r="425" s="53" customFormat="1" x14ac:dyDescent="0.25"/>
    <row r="426" s="53" customFormat="1" x14ac:dyDescent="0.25"/>
    <row r="427" s="53" customFormat="1" x14ac:dyDescent="0.25"/>
    <row r="428" s="53" customFormat="1" x14ac:dyDescent="0.25"/>
    <row r="429" s="53" customFormat="1" x14ac:dyDescent="0.25"/>
    <row r="430" s="53" customFormat="1" x14ac:dyDescent="0.25"/>
    <row r="431" s="53" customFormat="1" x14ac:dyDescent="0.25"/>
    <row r="432" s="53" customFormat="1" x14ac:dyDescent="0.25"/>
    <row r="433" s="53" customFormat="1" x14ac:dyDescent="0.25"/>
    <row r="434" s="53" customFormat="1" x14ac:dyDescent="0.25"/>
    <row r="435" s="53" customFormat="1" x14ac:dyDescent="0.25"/>
    <row r="436" s="53" customFormat="1" x14ac:dyDescent="0.25"/>
    <row r="437" s="53" customFormat="1" x14ac:dyDescent="0.25"/>
    <row r="438" s="53" customFormat="1" x14ac:dyDescent="0.25"/>
    <row r="439" s="53" customFormat="1" x14ac:dyDescent="0.25"/>
    <row r="440" s="53" customFormat="1" x14ac:dyDescent="0.25"/>
    <row r="441" s="53" customFormat="1" x14ac:dyDescent="0.25"/>
    <row r="442" s="53" customFormat="1" x14ac:dyDescent="0.25"/>
    <row r="443" s="53" customFormat="1" x14ac:dyDescent="0.25"/>
    <row r="444" s="53" customFormat="1" x14ac:dyDescent="0.25"/>
    <row r="445" s="53" customFormat="1" x14ac:dyDescent="0.25"/>
    <row r="446" s="53" customFormat="1" x14ac:dyDescent="0.25"/>
    <row r="447" s="53" customFormat="1" x14ac:dyDescent="0.25"/>
    <row r="448" s="53" customFormat="1" x14ac:dyDescent="0.25"/>
    <row r="449" s="53" customFormat="1" x14ac:dyDescent="0.25"/>
    <row r="450" s="53" customFormat="1" x14ac:dyDescent="0.25"/>
    <row r="451" s="53" customFormat="1" x14ac:dyDescent="0.25"/>
    <row r="452" s="53" customFormat="1" x14ac:dyDescent="0.25"/>
    <row r="453" s="53" customFormat="1" x14ac:dyDescent="0.25"/>
    <row r="454" s="53" customFormat="1" x14ac:dyDescent="0.25"/>
    <row r="455" s="53" customFormat="1" x14ac:dyDescent="0.25"/>
    <row r="456" s="53" customFormat="1" x14ac:dyDescent="0.25"/>
    <row r="457" s="53" customFormat="1" x14ac:dyDescent="0.25"/>
    <row r="458" s="53" customFormat="1" x14ac:dyDescent="0.25"/>
    <row r="459" s="53" customFormat="1" x14ac:dyDescent="0.25"/>
    <row r="460" s="53" customFormat="1" x14ac:dyDescent="0.25"/>
    <row r="461" s="53" customFormat="1" x14ac:dyDescent="0.25"/>
    <row r="462" s="53" customFormat="1" x14ac:dyDescent="0.25"/>
    <row r="463" s="53" customFormat="1" x14ac:dyDescent="0.25"/>
    <row r="464" s="53" customFormat="1" x14ac:dyDescent="0.25"/>
    <row r="465" s="53" customFormat="1" x14ac:dyDescent="0.25"/>
    <row r="466" s="53" customFormat="1" x14ac:dyDescent="0.25"/>
    <row r="467" s="53" customFormat="1" x14ac:dyDescent="0.25"/>
    <row r="468" s="53" customFormat="1" x14ac:dyDescent="0.25"/>
    <row r="469" s="53" customFormat="1" x14ac:dyDescent="0.25"/>
    <row r="470" s="53" customFormat="1" x14ac:dyDescent="0.25"/>
    <row r="471" s="53" customFormat="1" x14ac:dyDescent="0.25"/>
    <row r="472" s="53" customFormat="1" x14ac:dyDescent="0.25"/>
    <row r="473" s="53" customFormat="1" x14ac:dyDescent="0.25"/>
    <row r="474" s="53" customFormat="1" x14ac:dyDescent="0.25"/>
    <row r="475" s="53" customFormat="1" x14ac:dyDescent="0.25"/>
    <row r="476" s="53" customFormat="1" x14ac:dyDescent="0.25"/>
    <row r="477" s="53" customFormat="1" x14ac:dyDescent="0.25"/>
    <row r="478" s="53" customFormat="1" x14ac:dyDescent="0.25"/>
    <row r="479" s="53" customFormat="1" x14ac:dyDescent="0.25"/>
    <row r="480" s="53" customFormat="1" x14ac:dyDescent="0.25"/>
    <row r="481" s="53" customFormat="1" x14ac:dyDescent="0.25"/>
    <row r="482" s="53" customFormat="1" x14ac:dyDescent="0.25"/>
    <row r="483" s="53" customFormat="1" x14ac:dyDescent="0.25"/>
    <row r="484" s="53" customFormat="1" x14ac:dyDescent="0.25"/>
    <row r="485" s="53" customFormat="1" x14ac:dyDescent="0.25"/>
    <row r="486" s="53" customFormat="1" x14ac:dyDescent="0.25"/>
    <row r="487" s="53" customFormat="1" x14ac:dyDescent="0.25"/>
    <row r="488" s="53" customFormat="1" x14ac:dyDescent="0.25"/>
    <row r="489" s="53" customFormat="1" x14ac:dyDescent="0.25"/>
    <row r="490" s="53" customFormat="1" x14ac:dyDescent="0.25"/>
    <row r="491" s="53" customFormat="1" x14ac:dyDescent="0.25"/>
    <row r="492" s="53" customFormat="1" x14ac:dyDescent="0.25"/>
    <row r="493" s="53" customFormat="1" x14ac:dyDescent="0.25"/>
    <row r="494" s="53" customFormat="1" x14ac:dyDescent="0.25"/>
    <row r="495" s="53" customFormat="1" x14ac:dyDescent="0.25"/>
    <row r="496" s="53" customFormat="1" x14ac:dyDescent="0.25"/>
    <row r="497" s="53" customFormat="1" x14ac:dyDescent="0.25"/>
    <row r="498" s="53" customFormat="1" x14ac:dyDescent="0.25"/>
    <row r="499" s="53" customFormat="1" x14ac:dyDescent="0.25"/>
    <row r="500" s="53" customFormat="1" x14ac:dyDescent="0.25"/>
    <row r="501" s="53" customFormat="1" x14ac:dyDescent="0.25"/>
    <row r="502" s="53" customFormat="1" x14ac:dyDescent="0.25"/>
    <row r="503" s="53" customFormat="1" x14ac:dyDescent="0.25"/>
    <row r="504" s="53" customFormat="1" x14ac:dyDescent="0.25"/>
    <row r="505" s="53" customFormat="1" x14ac:dyDescent="0.25"/>
    <row r="506" s="53" customFormat="1" x14ac:dyDescent="0.25"/>
    <row r="507" s="53" customFormat="1" x14ac:dyDescent="0.25"/>
    <row r="508" s="53" customFormat="1" x14ac:dyDescent="0.25"/>
    <row r="509" s="53" customFormat="1" x14ac:dyDescent="0.25"/>
    <row r="510" s="53" customFormat="1" x14ac:dyDescent="0.25"/>
    <row r="511" s="53" customFormat="1" x14ac:dyDescent="0.25"/>
    <row r="512" s="53" customFormat="1" x14ac:dyDescent="0.25"/>
    <row r="513" s="53" customFormat="1" x14ac:dyDescent="0.25"/>
    <row r="514" s="53" customFormat="1" x14ac:dyDescent="0.25"/>
    <row r="515" s="53" customFormat="1" x14ac:dyDescent="0.25"/>
    <row r="516" s="53" customFormat="1" x14ac:dyDescent="0.25"/>
    <row r="517" s="53" customFormat="1" x14ac:dyDescent="0.25"/>
    <row r="518" s="53" customFormat="1" x14ac:dyDescent="0.25"/>
    <row r="519" s="53" customFormat="1" x14ac:dyDescent="0.25"/>
    <row r="520" s="53" customFormat="1" x14ac:dyDescent="0.25"/>
    <row r="521" s="53" customFormat="1" x14ac:dyDescent="0.25"/>
    <row r="522" s="53" customFormat="1" x14ac:dyDescent="0.25"/>
    <row r="523" s="53" customFormat="1" x14ac:dyDescent="0.25"/>
    <row r="524" s="53" customFormat="1" x14ac:dyDescent="0.25"/>
    <row r="525" s="53" customFormat="1" x14ac:dyDescent="0.25"/>
    <row r="526" s="53" customFormat="1" x14ac:dyDescent="0.25"/>
    <row r="527" s="53" customFormat="1" x14ac:dyDescent="0.25"/>
    <row r="528" s="53" customFormat="1" x14ac:dyDescent="0.25"/>
    <row r="529" s="53" customFormat="1" x14ac:dyDescent="0.25"/>
    <row r="530" s="53" customFormat="1" x14ac:dyDescent="0.25"/>
    <row r="531" s="53" customFormat="1" x14ac:dyDescent="0.25"/>
    <row r="532" s="53" customFormat="1" x14ac:dyDescent="0.25"/>
    <row r="533" s="53" customFormat="1" x14ac:dyDescent="0.25"/>
    <row r="534" s="53" customFormat="1" x14ac:dyDescent="0.25"/>
    <row r="535" s="53" customFormat="1" x14ac:dyDescent="0.25"/>
    <row r="536" s="53" customFormat="1" x14ac:dyDescent="0.25"/>
    <row r="537" s="53" customFormat="1" x14ac:dyDescent="0.25"/>
    <row r="538" s="53" customFormat="1" x14ac:dyDescent="0.25"/>
    <row r="539" s="53" customFormat="1" x14ac:dyDescent="0.25"/>
    <row r="540" s="53" customFormat="1" x14ac:dyDescent="0.25"/>
    <row r="541" s="53" customFormat="1" x14ac:dyDescent="0.25"/>
    <row r="542" s="53" customFormat="1" x14ac:dyDescent="0.25"/>
    <row r="543" s="53" customFormat="1" x14ac:dyDescent="0.25"/>
    <row r="544" s="53" customFormat="1" x14ac:dyDescent="0.25"/>
    <row r="545" s="53" customFormat="1" x14ac:dyDescent="0.25"/>
    <row r="546" s="53" customFormat="1" x14ac:dyDescent="0.25"/>
    <row r="547" s="53" customFormat="1" x14ac:dyDescent="0.25"/>
    <row r="548" s="53" customFormat="1" x14ac:dyDescent="0.25"/>
    <row r="549" s="53" customFormat="1" x14ac:dyDescent="0.25"/>
    <row r="550" s="53" customFormat="1" x14ac:dyDescent="0.25"/>
    <row r="551" s="53" customFormat="1" x14ac:dyDescent="0.25"/>
    <row r="552" s="53" customFormat="1" x14ac:dyDescent="0.25"/>
    <row r="553" s="53" customFormat="1" x14ac:dyDescent="0.25"/>
    <row r="554" s="53" customFormat="1" x14ac:dyDescent="0.25"/>
    <row r="555" s="53" customFormat="1" x14ac:dyDescent="0.25"/>
    <row r="556" s="53" customFormat="1" x14ac:dyDescent="0.25"/>
    <row r="557" s="53" customFormat="1" x14ac:dyDescent="0.25"/>
    <row r="558" s="53" customFormat="1" x14ac:dyDescent="0.25"/>
    <row r="559" s="53" customFormat="1" x14ac:dyDescent="0.25"/>
    <row r="560" s="53" customFormat="1" x14ac:dyDescent="0.25"/>
    <row r="561" s="53" customFormat="1" x14ac:dyDescent="0.25"/>
    <row r="562" s="53" customFormat="1" x14ac:dyDescent="0.25"/>
    <row r="563" s="53" customFormat="1" x14ac:dyDescent="0.25"/>
    <row r="564" s="53" customFormat="1" x14ac:dyDescent="0.25"/>
    <row r="565" s="53" customFormat="1" x14ac:dyDescent="0.25"/>
    <row r="566" s="53" customFormat="1" x14ac:dyDescent="0.25"/>
    <row r="567" s="53" customFormat="1" x14ac:dyDescent="0.25"/>
    <row r="568" s="53" customFormat="1" x14ac:dyDescent="0.25"/>
    <row r="569" s="53" customFormat="1" x14ac:dyDescent="0.25"/>
    <row r="570" s="53" customFormat="1" x14ac:dyDescent="0.25"/>
    <row r="571" s="53" customFormat="1" x14ac:dyDescent="0.25"/>
    <row r="572" s="53" customFormat="1" x14ac:dyDescent="0.25"/>
    <row r="573" s="53" customFormat="1" x14ac:dyDescent="0.25"/>
    <row r="574" s="53" customFormat="1" x14ac:dyDescent="0.25"/>
    <row r="575" s="53" customFormat="1" x14ac:dyDescent="0.25"/>
    <row r="576" s="53" customFormat="1" x14ac:dyDescent="0.25"/>
    <row r="577" s="53" customFormat="1" x14ac:dyDescent="0.25"/>
    <row r="578" s="53" customFormat="1" x14ac:dyDescent="0.25"/>
    <row r="579" s="53" customFormat="1" x14ac:dyDescent="0.25"/>
    <row r="580" s="53" customFormat="1" x14ac:dyDescent="0.25"/>
    <row r="581" s="53" customFormat="1" x14ac:dyDescent="0.25"/>
    <row r="582" s="53" customFormat="1" x14ac:dyDescent="0.25"/>
    <row r="583" s="53" customFormat="1" x14ac:dyDescent="0.25"/>
    <row r="584" s="53" customFormat="1" x14ac:dyDescent="0.25"/>
    <row r="585" s="53" customFormat="1" x14ac:dyDescent="0.25"/>
    <row r="586" s="53" customFormat="1" x14ac:dyDescent="0.25"/>
    <row r="587" s="53" customFormat="1" x14ac:dyDescent="0.25"/>
    <row r="588" s="53" customFormat="1" x14ac:dyDescent="0.25"/>
    <row r="589" s="53" customFormat="1" x14ac:dyDescent="0.25"/>
    <row r="590" s="53" customFormat="1" x14ac:dyDescent="0.25"/>
    <row r="591" s="53" customFormat="1" x14ac:dyDescent="0.25"/>
    <row r="592" s="53" customFormat="1" x14ac:dyDescent="0.25"/>
    <row r="593" s="53" customFormat="1" x14ac:dyDescent="0.25"/>
    <row r="594" s="53" customFormat="1" x14ac:dyDescent="0.25"/>
    <row r="595" s="53" customFormat="1" x14ac:dyDescent="0.25"/>
    <row r="596" s="53" customFormat="1" x14ac:dyDescent="0.25"/>
    <row r="597" s="53" customFormat="1" x14ac:dyDescent="0.25"/>
    <row r="598" s="53" customFormat="1" x14ac:dyDescent="0.25"/>
    <row r="599" s="53" customFormat="1" x14ac:dyDescent="0.25"/>
    <row r="600" s="53" customFormat="1" x14ac:dyDescent="0.25"/>
    <row r="601" s="53" customFormat="1" x14ac:dyDescent="0.25"/>
    <row r="602" s="53" customFormat="1" x14ac:dyDescent="0.25"/>
    <row r="603" s="53" customFormat="1" x14ac:dyDescent="0.25"/>
    <row r="604" s="53" customFormat="1" x14ac:dyDescent="0.25"/>
    <row r="605" s="53" customFormat="1" x14ac:dyDescent="0.25"/>
    <row r="606" s="53" customFormat="1" x14ac:dyDescent="0.25"/>
    <row r="607" s="53" customFormat="1" x14ac:dyDescent="0.25"/>
    <row r="608" s="53" customFormat="1" x14ac:dyDescent="0.25"/>
    <row r="609" s="53" customFormat="1" x14ac:dyDescent="0.25"/>
    <row r="610" s="53" customFormat="1" x14ac:dyDescent="0.25"/>
    <row r="611" s="53" customFormat="1" x14ac:dyDescent="0.25"/>
    <row r="612" s="53" customFormat="1" x14ac:dyDescent="0.25"/>
    <row r="613" s="53" customFormat="1" x14ac:dyDescent="0.25"/>
    <row r="614" s="53" customFormat="1" x14ac:dyDescent="0.25"/>
    <row r="615" s="53" customFormat="1" x14ac:dyDescent="0.25"/>
    <row r="616" s="53" customFormat="1" x14ac:dyDescent="0.25"/>
    <row r="617" s="53" customFormat="1" x14ac:dyDescent="0.25"/>
    <row r="618" s="53" customFormat="1" x14ac:dyDescent="0.25"/>
    <row r="619" s="53" customFormat="1" x14ac:dyDescent="0.25"/>
    <row r="620" s="53" customFormat="1" x14ac:dyDescent="0.25"/>
    <row r="621" s="53" customFormat="1" x14ac:dyDescent="0.25"/>
    <row r="622" s="53" customFormat="1" x14ac:dyDescent="0.25"/>
    <row r="623" s="53" customFormat="1" x14ac:dyDescent="0.25"/>
    <row r="624" s="53" customFormat="1" x14ac:dyDescent="0.25"/>
    <row r="625" s="53" customFormat="1" x14ac:dyDescent="0.25"/>
    <row r="626" s="53" customFormat="1" x14ac:dyDescent="0.25"/>
    <row r="627" s="53" customFormat="1" x14ac:dyDescent="0.25"/>
    <row r="628" s="53" customFormat="1" x14ac:dyDescent="0.25"/>
    <row r="629" s="53" customFormat="1" x14ac:dyDescent="0.25"/>
    <row r="630" s="53" customFormat="1" x14ac:dyDescent="0.25"/>
    <row r="631" s="53" customFormat="1" x14ac:dyDescent="0.25"/>
    <row r="632" s="53" customFormat="1" x14ac:dyDescent="0.25"/>
    <row r="633" s="53" customFormat="1" x14ac:dyDescent="0.25"/>
    <row r="634" s="53" customFormat="1" x14ac:dyDescent="0.25"/>
    <row r="635" s="53" customFormat="1" x14ac:dyDescent="0.25"/>
    <row r="636" s="53" customFormat="1" x14ac:dyDescent="0.25"/>
    <row r="637" s="53" customFormat="1" x14ac:dyDescent="0.25"/>
    <row r="638" s="53" customFormat="1" x14ac:dyDescent="0.25"/>
    <row r="639" s="53" customFormat="1" x14ac:dyDescent="0.25"/>
    <row r="640" s="53" customFormat="1" x14ac:dyDescent="0.25"/>
    <row r="641" s="53" customFormat="1" x14ac:dyDescent="0.25"/>
    <row r="642" s="53" customFormat="1" x14ac:dyDescent="0.25"/>
    <row r="643" s="53" customFormat="1" x14ac:dyDescent="0.25"/>
    <row r="644" s="53" customFormat="1" x14ac:dyDescent="0.25"/>
    <row r="645" s="53" customFormat="1" x14ac:dyDescent="0.25"/>
    <row r="646" s="53" customFormat="1" x14ac:dyDescent="0.25"/>
    <row r="647" s="53" customFormat="1" x14ac:dyDescent="0.25"/>
    <row r="648" s="53" customFormat="1" x14ac:dyDescent="0.25"/>
    <row r="649" s="53" customFormat="1" x14ac:dyDescent="0.25"/>
    <row r="650" s="53" customFormat="1" x14ac:dyDescent="0.25"/>
    <row r="651" s="53" customFormat="1" x14ac:dyDescent="0.25"/>
    <row r="652" s="53" customFormat="1" x14ac:dyDescent="0.25"/>
    <row r="653" s="53" customFormat="1" x14ac:dyDescent="0.25"/>
    <row r="654" s="53" customFormat="1" x14ac:dyDescent="0.25"/>
    <row r="655" s="53" customFormat="1" x14ac:dyDescent="0.25"/>
    <row r="656" s="53" customFormat="1" x14ac:dyDescent="0.25"/>
    <row r="657" s="53" customFormat="1" x14ac:dyDescent="0.25"/>
    <row r="658" s="53" customFormat="1" x14ac:dyDescent="0.25"/>
    <row r="659" s="53" customFormat="1" x14ac:dyDescent="0.25"/>
    <row r="660" s="53" customFormat="1" x14ac:dyDescent="0.25"/>
    <row r="661" s="53" customFormat="1" x14ac:dyDescent="0.25"/>
    <row r="662" s="53" customFormat="1" x14ac:dyDescent="0.25"/>
    <row r="663" s="53" customFormat="1" x14ac:dyDescent="0.25"/>
    <row r="664" s="53" customFormat="1" x14ac:dyDescent="0.25"/>
    <row r="665" s="53" customFormat="1" x14ac:dyDescent="0.25"/>
    <row r="666" s="53" customFormat="1" x14ac:dyDescent="0.25"/>
    <row r="667" s="53" customFormat="1" x14ac:dyDescent="0.25"/>
    <row r="668" s="53" customFormat="1" x14ac:dyDescent="0.25"/>
    <row r="669" s="53" customFormat="1" x14ac:dyDescent="0.25"/>
    <row r="670" s="53" customFormat="1" x14ac:dyDescent="0.25"/>
    <row r="671" s="53" customFormat="1" x14ac:dyDescent="0.25"/>
    <row r="672" s="53" customFormat="1" x14ac:dyDescent="0.25"/>
    <row r="673" s="53" customFormat="1" x14ac:dyDescent="0.25"/>
    <row r="674" s="53" customFormat="1" x14ac:dyDescent="0.25"/>
    <row r="675" s="53" customFormat="1" x14ac:dyDescent="0.25"/>
    <row r="676" s="53" customFormat="1" x14ac:dyDescent="0.25"/>
    <row r="677" s="53" customFormat="1" x14ac:dyDescent="0.25"/>
    <row r="678" s="53" customFormat="1" x14ac:dyDescent="0.25"/>
    <row r="679" s="53" customFormat="1" x14ac:dyDescent="0.25"/>
    <row r="680" s="53" customFormat="1" x14ac:dyDescent="0.25"/>
    <row r="681" s="53" customFormat="1" x14ac:dyDescent="0.25"/>
    <row r="682" s="53" customFormat="1" x14ac:dyDescent="0.25"/>
    <row r="683" s="53" customFormat="1" x14ac:dyDescent="0.25"/>
    <row r="684" s="53" customFormat="1" x14ac:dyDescent="0.25"/>
    <row r="685" s="53" customFormat="1" x14ac:dyDescent="0.25"/>
    <row r="686" s="53" customFormat="1" x14ac:dyDescent="0.25"/>
    <row r="687" s="53" customFormat="1" x14ac:dyDescent="0.25"/>
    <row r="688" s="53" customFormat="1" x14ac:dyDescent="0.25"/>
    <row r="689" s="53" customFormat="1" x14ac:dyDescent="0.25"/>
    <row r="690" s="53" customFormat="1" x14ac:dyDescent="0.25"/>
    <row r="691" s="53" customFormat="1" x14ac:dyDescent="0.25"/>
    <row r="692" s="53" customFormat="1" x14ac:dyDescent="0.25"/>
    <row r="693" s="53" customFormat="1" x14ac:dyDescent="0.25"/>
    <row r="694" s="53" customFormat="1" x14ac:dyDescent="0.25"/>
    <row r="695" s="53" customFormat="1" x14ac:dyDescent="0.25"/>
    <row r="696" s="53" customFormat="1" x14ac:dyDescent="0.25"/>
    <row r="697" s="53" customFormat="1" x14ac:dyDescent="0.25"/>
    <row r="698" s="53" customFormat="1" x14ac:dyDescent="0.25"/>
    <row r="699" s="53" customFormat="1" x14ac:dyDescent="0.25"/>
    <row r="700" s="53" customFormat="1" x14ac:dyDescent="0.25"/>
    <row r="701" s="53" customFormat="1" x14ac:dyDescent="0.25"/>
    <row r="702" s="53" customFormat="1" x14ac:dyDescent="0.25"/>
    <row r="703" s="53" customFormat="1" x14ac:dyDescent="0.25"/>
    <row r="704" s="53" customFormat="1" x14ac:dyDescent="0.25"/>
    <row r="705" s="53" customFormat="1" x14ac:dyDescent="0.25"/>
    <row r="706" s="53" customFormat="1" x14ac:dyDescent="0.25"/>
    <row r="707" s="53" customFormat="1" x14ac:dyDescent="0.25"/>
    <row r="708" s="53" customFormat="1" x14ac:dyDescent="0.25"/>
    <row r="709" s="53" customFormat="1" x14ac:dyDescent="0.25"/>
    <row r="710" s="53" customFormat="1" x14ac:dyDescent="0.25"/>
    <row r="711" s="53" customFormat="1" x14ac:dyDescent="0.25"/>
    <row r="712" s="53" customFormat="1" x14ac:dyDescent="0.25"/>
    <row r="713" s="53" customFormat="1" x14ac:dyDescent="0.25"/>
    <row r="714" s="53" customFormat="1" x14ac:dyDescent="0.25"/>
    <row r="715" s="53" customFormat="1" x14ac:dyDescent="0.25"/>
    <row r="716" s="53" customFormat="1" x14ac:dyDescent="0.25"/>
    <row r="717" s="53" customFormat="1" x14ac:dyDescent="0.25"/>
    <row r="718" s="53" customFormat="1" x14ac:dyDescent="0.25"/>
    <row r="719" s="53" customFormat="1" x14ac:dyDescent="0.25"/>
    <row r="720" s="53" customFormat="1" x14ac:dyDescent="0.25"/>
    <row r="721" s="53" customFormat="1" x14ac:dyDescent="0.25"/>
    <row r="722" s="53" customFormat="1" x14ac:dyDescent="0.25"/>
    <row r="723" s="53" customFormat="1" x14ac:dyDescent="0.25"/>
    <row r="724" s="53" customFormat="1" x14ac:dyDescent="0.25"/>
    <row r="725" s="53" customFormat="1" x14ac:dyDescent="0.25"/>
    <row r="726" s="53" customFormat="1" x14ac:dyDescent="0.25"/>
    <row r="727" s="53" customFormat="1" x14ac:dyDescent="0.25"/>
    <row r="728" s="53" customFormat="1" x14ac:dyDescent="0.25"/>
    <row r="729" s="53" customFormat="1" x14ac:dyDescent="0.25"/>
    <row r="730" s="53" customFormat="1" x14ac:dyDescent="0.25"/>
    <row r="731" s="53" customFormat="1" x14ac:dyDescent="0.25"/>
    <row r="732" s="53" customFormat="1" x14ac:dyDescent="0.25"/>
    <row r="733" s="53" customFormat="1" x14ac:dyDescent="0.25"/>
    <row r="734" s="53" customFormat="1" x14ac:dyDescent="0.25"/>
    <row r="735" s="53" customFormat="1" x14ac:dyDescent="0.25"/>
    <row r="736" s="53" customFormat="1" x14ac:dyDescent="0.25"/>
    <row r="737" s="53" customFormat="1" x14ac:dyDescent="0.25"/>
    <row r="738" s="53" customFormat="1" x14ac:dyDescent="0.25"/>
    <row r="739" s="53" customFormat="1" x14ac:dyDescent="0.25"/>
    <row r="740" s="53" customFormat="1" x14ac:dyDescent="0.25"/>
    <row r="741" s="53" customFormat="1" x14ac:dyDescent="0.25"/>
    <row r="742" s="53" customFormat="1" x14ac:dyDescent="0.25"/>
    <row r="743" s="53" customFormat="1" x14ac:dyDescent="0.25"/>
    <row r="744" s="53" customFormat="1" x14ac:dyDescent="0.25"/>
    <row r="745" s="53" customFormat="1" x14ac:dyDescent="0.25"/>
    <row r="746" s="53" customFormat="1" x14ac:dyDescent="0.25"/>
    <row r="747" s="53" customFormat="1" x14ac:dyDescent="0.25"/>
    <row r="748" s="53" customFormat="1" x14ac:dyDescent="0.25"/>
    <row r="749" s="53" customFormat="1" x14ac:dyDescent="0.25"/>
    <row r="750" s="53" customFormat="1" x14ac:dyDescent="0.25"/>
    <row r="751" s="53" customFormat="1" x14ac:dyDescent="0.25"/>
    <row r="752" s="53" customFormat="1" x14ac:dyDescent="0.25"/>
    <row r="753" s="53" customFormat="1" x14ac:dyDescent="0.25"/>
    <row r="754" s="53" customFormat="1" x14ac:dyDescent="0.25"/>
    <row r="755" s="53" customFormat="1" x14ac:dyDescent="0.25"/>
    <row r="756" s="53" customFormat="1" x14ac:dyDescent="0.25"/>
    <row r="757" s="53" customFormat="1" x14ac:dyDescent="0.25"/>
    <row r="758" s="53" customFormat="1" x14ac:dyDescent="0.25"/>
    <row r="759" s="53" customFormat="1" x14ac:dyDescent="0.25"/>
    <row r="760" s="53" customFormat="1" x14ac:dyDescent="0.25"/>
    <row r="761" s="53" customFormat="1" x14ac:dyDescent="0.25"/>
    <row r="762" s="53" customFormat="1" x14ac:dyDescent="0.25"/>
    <row r="763" s="53" customFormat="1" x14ac:dyDescent="0.25"/>
    <row r="764" s="53" customFormat="1" x14ac:dyDescent="0.25"/>
    <row r="765" s="53" customFormat="1" x14ac:dyDescent="0.25"/>
    <row r="766" s="53" customFormat="1" x14ac:dyDescent="0.25"/>
    <row r="767" s="53" customFormat="1" x14ac:dyDescent="0.25"/>
    <row r="768" s="53" customFormat="1" x14ac:dyDescent="0.25"/>
    <row r="769" s="53" customFormat="1" x14ac:dyDescent="0.25"/>
    <row r="770" s="53" customFormat="1" x14ac:dyDescent="0.25"/>
    <row r="771" s="53" customFormat="1" x14ac:dyDescent="0.25"/>
    <row r="772" s="53" customFormat="1" x14ac:dyDescent="0.25"/>
    <row r="773" s="53" customFormat="1" x14ac:dyDescent="0.25"/>
    <row r="774" s="53" customFormat="1" x14ac:dyDescent="0.25"/>
    <row r="775" s="53" customFormat="1" x14ac:dyDescent="0.25"/>
    <row r="776" s="53" customFormat="1" x14ac:dyDescent="0.25"/>
    <row r="777" s="53" customFormat="1" x14ac:dyDescent="0.25"/>
    <row r="778" s="53" customFormat="1" x14ac:dyDescent="0.25"/>
    <row r="779" s="53" customFormat="1" x14ac:dyDescent="0.25"/>
    <row r="780" s="53" customFormat="1" x14ac:dyDescent="0.25"/>
    <row r="781" s="53" customFormat="1" x14ac:dyDescent="0.25"/>
    <row r="782" s="53" customFormat="1" x14ac:dyDescent="0.25"/>
    <row r="783" s="53" customFormat="1" x14ac:dyDescent="0.25"/>
    <row r="784" s="53" customFormat="1" x14ac:dyDescent="0.25"/>
    <row r="785" s="53" customFormat="1" x14ac:dyDescent="0.25"/>
    <row r="786" s="53" customFormat="1" x14ac:dyDescent="0.25"/>
    <row r="787" s="53" customFormat="1" x14ac:dyDescent="0.25"/>
    <row r="788" s="53" customFormat="1" x14ac:dyDescent="0.25"/>
    <row r="789" s="53" customFormat="1" x14ac:dyDescent="0.25"/>
    <row r="790" s="53" customFormat="1" x14ac:dyDescent="0.25"/>
    <row r="791" s="53" customFormat="1" x14ac:dyDescent="0.25"/>
    <row r="792" s="53" customFormat="1" x14ac:dyDescent="0.25"/>
    <row r="793" s="53" customFormat="1" x14ac:dyDescent="0.25"/>
    <row r="794" s="53" customFormat="1" x14ac:dyDescent="0.25"/>
    <row r="795" s="53" customFormat="1" x14ac:dyDescent="0.25"/>
    <row r="796" s="53" customFormat="1" x14ac:dyDescent="0.25"/>
    <row r="797" s="53" customFormat="1" x14ac:dyDescent="0.25"/>
    <row r="798" s="53" customFormat="1" x14ac:dyDescent="0.25"/>
    <row r="799" s="53" customFormat="1" x14ac:dyDescent="0.25"/>
    <row r="800" s="53" customFormat="1" x14ac:dyDescent="0.25"/>
    <row r="801" s="53" customFormat="1" x14ac:dyDescent="0.25"/>
    <row r="802" s="53" customFormat="1" x14ac:dyDescent="0.25"/>
    <row r="803" s="53" customFormat="1" x14ac:dyDescent="0.25"/>
    <row r="804" s="53" customFormat="1" x14ac:dyDescent="0.25"/>
    <row r="805" s="53" customFormat="1" x14ac:dyDescent="0.25"/>
    <row r="806" s="53" customFormat="1" x14ac:dyDescent="0.25"/>
    <row r="807" s="53" customFormat="1" x14ac:dyDescent="0.25"/>
    <row r="808" s="53" customFormat="1" x14ac:dyDescent="0.25"/>
    <row r="809" s="53" customFormat="1" x14ac:dyDescent="0.25"/>
    <row r="810" s="53" customFormat="1" x14ac:dyDescent="0.25"/>
    <row r="811" s="53" customFormat="1" x14ac:dyDescent="0.25"/>
    <row r="812" s="53" customFormat="1" x14ac:dyDescent="0.25"/>
    <row r="813" s="53" customFormat="1" x14ac:dyDescent="0.25"/>
    <row r="814" s="53" customFormat="1" x14ac:dyDescent="0.25"/>
    <row r="815" s="53" customFormat="1" x14ac:dyDescent="0.25"/>
    <row r="816" s="53" customFormat="1" x14ac:dyDescent="0.25"/>
    <row r="817" s="53" customFormat="1" x14ac:dyDescent="0.25"/>
    <row r="818" s="53" customFormat="1" x14ac:dyDescent="0.25"/>
    <row r="819" s="53" customFormat="1" x14ac:dyDescent="0.25"/>
    <row r="820" s="53" customFormat="1" x14ac:dyDescent="0.25"/>
    <row r="821" s="53" customFormat="1" x14ac:dyDescent="0.25"/>
    <row r="822" s="53" customFormat="1" x14ac:dyDescent="0.25"/>
    <row r="823" s="53" customFormat="1" x14ac:dyDescent="0.25"/>
    <row r="824" s="53" customFormat="1" x14ac:dyDescent="0.25"/>
    <row r="825" s="53" customFormat="1" x14ac:dyDescent="0.25"/>
    <row r="826" s="53" customFormat="1" x14ac:dyDescent="0.25"/>
    <row r="827" s="53" customFormat="1" x14ac:dyDescent="0.25"/>
    <row r="828" s="53" customFormat="1" x14ac:dyDescent="0.25"/>
    <row r="829" s="53" customFormat="1" x14ac:dyDescent="0.25"/>
    <row r="830" s="53" customFormat="1" x14ac:dyDescent="0.25"/>
    <row r="831" s="53" customFormat="1" x14ac:dyDescent="0.25"/>
    <row r="832" s="53" customFormat="1" x14ac:dyDescent="0.25"/>
    <row r="833" s="53" customFormat="1" x14ac:dyDescent="0.25"/>
    <row r="834" s="53" customFormat="1" x14ac:dyDescent="0.25"/>
    <row r="835" s="53" customFormat="1" x14ac:dyDescent="0.25"/>
    <row r="836" s="53" customFormat="1" x14ac:dyDescent="0.25"/>
    <row r="837" s="53" customFormat="1" x14ac:dyDescent="0.25"/>
    <row r="838" s="53" customFormat="1" x14ac:dyDescent="0.25"/>
    <row r="839" s="53" customFormat="1" x14ac:dyDescent="0.25"/>
    <row r="840" s="53" customFormat="1" x14ac:dyDescent="0.25"/>
    <row r="841" s="53" customFormat="1" x14ac:dyDescent="0.25"/>
    <row r="842" s="53" customFormat="1" x14ac:dyDescent="0.25"/>
    <row r="843" s="53" customFormat="1" x14ac:dyDescent="0.25"/>
    <row r="844" s="53" customFormat="1" x14ac:dyDescent="0.25"/>
    <row r="845" s="53" customFormat="1" x14ac:dyDescent="0.25"/>
    <row r="846" s="53" customFormat="1" x14ac:dyDescent="0.25"/>
    <row r="847" s="53" customFormat="1" x14ac:dyDescent="0.25"/>
    <row r="848" s="53" customFormat="1" x14ac:dyDescent="0.25"/>
    <row r="849" s="53" customFormat="1" x14ac:dyDescent="0.25"/>
    <row r="850" s="53" customFormat="1" x14ac:dyDescent="0.25"/>
    <row r="851" s="53" customFormat="1" x14ac:dyDescent="0.25"/>
    <row r="852" s="53" customFormat="1" x14ac:dyDescent="0.25"/>
    <row r="853" s="53" customFormat="1" x14ac:dyDescent="0.25"/>
    <row r="854" s="53" customFormat="1" x14ac:dyDescent="0.25"/>
    <row r="855" s="53" customFormat="1" x14ac:dyDescent="0.25"/>
    <row r="856" s="53" customFormat="1" x14ac:dyDescent="0.25"/>
    <row r="857" s="53" customFormat="1" x14ac:dyDescent="0.25"/>
    <row r="858" s="53" customFormat="1" x14ac:dyDescent="0.25"/>
    <row r="859" s="53" customFormat="1" x14ac:dyDescent="0.25"/>
    <row r="860" s="53" customFormat="1" x14ac:dyDescent="0.25"/>
    <row r="861" s="53" customFormat="1" x14ac:dyDescent="0.25"/>
    <row r="862" s="53" customFormat="1" x14ac:dyDescent="0.25"/>
    <row r="863" s="53" customFormat="1" x14ac:dyDescent="0.25"/>
    <row r="864" s="53" customFormat="1" x14ac:dyDescent="0.25"/>
    <row r="865" s="53" customFormat="1" x14ac:dyDescent="0.25"/>
    <row r="866" s="53" customFormat="1" x14ac:dyDescent="0.25"/>
    <row r="867" s="53" customFormat="1" x14ac:dyDescent="0.25"/>
    <row r="868" s="53" customFormat="1" x14ac:dyDescent="0.25"/>
    <row r="869" s="53" customFormat="1" x14ac:dyDescent="0.25"/>
    <row r="870" s="53" customFormat="1" x14ac:dyDescent="0.25"/>
    <row r="871" s="53" customFormat="1" x14ac:dyDescent="0.25"/>
    <row r="872" s="53" customFormat="1" x14ac:dyDescent="0.25"/>
    <row r="873" s="53" customFormat="1" x14ac:dyDescent="0.25"/>
    <row r="874" s="53" customFormat="1" x14ac:dyDescent="0.25"/>
    <row r="875" s="53" customFormat="1" x14ac:dyDescent="0.25"/>
    <row r="876" s="53" customFormat="1" x14ac:dyDescent="0.25"/>
    <row r="877" s="53" customFormat="1" x14ac:dyDescent="0.25"/>
    <row r="878" s="53" customFormat="1" x14ac:dyDescent="0.25"/>
    <row r="879" s="53" customFormat="1" x14ac:dyDescent="0.25"/>
    <row r="880" s="53" customFormat="1" x14ac:dyDescent="0.25"/>
    <row r="881" s="53" customFormat="1" x14ac:dyDescent="0.25"/>
    <row r="882" s="53" customFormat="1" x14ac:dyDescent="0.25"/>
    <row r="883" s="53" customFormat="1" x14ac:dyDescent="0.25"/>
    <row r="884" s="53" customFormat="1" x14ac:dyDescent="0.25"/>
    <row r="885" s="53" customFormat="1" x14ac:dyDescent="0.25"/>
    <row r="886" s="53" customFormat="1" x14ac:dyDescent="0.25"/>
    <row r="887" s="53" customFormat="1" x14ac:dyDescent="0.25"/>
    <row r="888" s="53" customFormat="1" x14ac:dyDescent="0.25"/>
    <row r="889" s="53" customFormat="1" x14ac:dyDescent="0.25"/>
    <row r="890" s="53" customFormat="1" x14ac:dyDescent="0.25"/>
    <row r="891" s="53" customFormat="1" x14ac:dyDescent="0.25"/>
    <row r="892" s="53" customFormat="1" x14ac:dyDescent="0.25"/>
    <row r="893" s="53" customFormat="1" x14ac:dyDescent="0.25"/>
    <row r="894" s="53" customFormat="1" x14ac:dyDescent="0.25"/>
    <row r="895" s="53" customFormat="1" x14ac:dyDescent="0.25"/>
    <row r="896" s="53" customFormat="1" x14ac:dyDescent="0.25"/>
    <row r="897" s="53" customFormat="1" x14ac:dyDescent="0.25"/>
    <row r="898" s="53" customFormat="1" x14ac:dyDescent="0.25"/>
    <row r="899" s="53" customFormat="1" x14ac:dyDescent="0.25"/>
    <row r="900" s="53" customFormat="1" x14ac:dyDescent="0.25"/>
    <row r="901" s="53" customFormat="1" x14ac:dyDescent="0.25"/>
    <row r="902" s="53" customFormat="1" x14ac:dyDescent="0.25"/>
    <row r="903" s="53" customFormat="1" x14ac:dyDescent="0.25"/>
    <row r="904" s="53" customFormat="1" x14ac:dyDescent="0.25"/>
    <row r="905" s="53" customFormat="1" x14ac:dyDescent="0.25"/>
    <row r="906" s="53" customFormat="1" x14ac:dyDescent="0.25"/>
    <row r="907" s="53" customFormat="1" x14ac:dyDescent="0.25"/>
    <row r="908" s="53" customFormat="1" x14ac:dyDescent="0.25"/>
    <row r="909" s="53" customFormat="1" x14ac:dyDescent="0.25"/>
    <row r="910" s="53" customFormat="1" x14ac:dyDescent="0.25"/>
    <row r="911" s="53" customFormat="1" x14ac:dyDescent="0.25"/>
  </sheetData>
  <mergeCells count="9">
    <mergeCell ref="A20:F20"/>
    <mergeCell ref="A13:F13"/>
    <mergeCell ref="A3:A6"/>
    <mergeCell ref="B3:B6"/>
    <mergeCell ref="C3:F4"/>
    <mergeCell ref="C5:C6"/>
    <mergeCell ref="D5:D6"/>
    <mergeCell ref="E5:E6"/>
    <mergeCell ref="F5:F6"/>
  </mergeCells>
  <pageMargins left="0.7" right="0.7" top="0.75" bottom="0.75" header="0.3" footer="0.3"/>
  <pageSetup paperSize="9" scale="88" orientation="portrait" r:id="rId1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Sheet43"/>
  <dimension ref="A1:H22"/>
  <sheetViews>
    <sheetView workbookViewId="0">
      <selection activeCell="J16" sqref="J16"/>
    </sheetView>
  </sheetViews>
  <sheetFormatPr defaultColWidth="9.140625" defaultRowHeight="15" x14ac:dyDescent="0.25"/>
  <cols>
    <col min="1" max="1" width="9.140625" style="74"/>
    <col min="2" max="2" width="12.85546875" style="74" customWidth="1"/>
    <col min="3" max="3" width="16.5703125" style="74" customWidth="1"/>
    <col min="4" max="4" width="20.85546875" style="74" customWidth="1"/>
    <col min="5" max="5" width="10.5703125" style="74" bestFit="1" customWidth="1"/>
    <col min="6" max="7" width="9.140625" style="74"/>
    <col min="8" max="8" width="9.5703125" style="74" customWidth="1"/>
    <col min="9" max="16384" width="9.140625" style="74"/>
  </cols>
  <sheetData>
    <row r="1" spans="1:8" s="10" customFormat="1" ht="14.25" customHeight="1" x14ac:dyDescent="0.25">
      <c r="A1" s="769" t="s">
        <v>447</v>
      </c>
      <c r="B1" s="769"/>
      <c r="C1" s="769"/>
      <c r="D1" s="769"/>
      <c r="E1" s="9"/>
      <c r="F1" s="9"/>
      <c r="G1" s="9"/>
      <c r="H1" s="9"/>
    </row>
    <row r="2" spans="1:8" s="10" customFormat="1" ht="14.25" customHeight="1" x14ac:dyDescent="0.25">
      <c r="A2" s="11" t="s">
        <v>596</v>
      </c>
      <c r="B2" s="228"/>
      <c r="C2" s="228"/>
      <c r="D2" s="228"/>
      <c r="E2" s="9"/>
      <c r="F2" s="9"/>
      <c r="G2" s="9"/>
      <c r="H2" s="9"/>
    </row>
    <row r="3" spans="1:8" ht="62.25" customHeight="1" x14ac:dyDescent="0.25">
      <c r="A3" s="12"/>
      <c r="B3" s="13" t="s">
        <v>81</v>
      </c>
      <c r="C3" s="13" t="s">
        <v>448</v>
      </c>
      <c r="D3" s="14" t="s">
        <v>449</v>
      </c>
      <c r="E3" s="62"/>
      <c r="F3" s="62"/>
      <c r="G3" s="62"/>
      <c r="H3" s="62"/>
    </row>
    <row r="4" spans="1:8" s="15" customFormat="1" ht="36.75" customHeight="1" x14ac:dyDescent="0.25">
      <c r="A4" s="87" t="s">
        <v>450</v>
      </c>
      <c r="B4" s="87"/>
      <c r="C4" s="87"/>
      <c r="D4" s="87"/>
      <c r="E4" s="88"/>
      <c r="F4" s="88"/>
      <c r="G4" s="88"/>
      <c r="H4" s="88"/>
    </row>
    <row r="5" spans="1:8" x14ac:dyDescent="0.25">
      <c r="A5" s="321">
        <v>2021</v>
      </c>
      <c r="B5" s="58">
        <v>148.53689916230101</v>
      </c>
      <c r="C5" s="58">
        <v>149.90389992496262</v>
      </c>
      <c r="D5" s="58">
        <v>147.38195330465328</v>
      </c>
      <c r="E5" s="62"/>
      <c r="F5" s="62"/>
      <c r="G5" s="62"/>
      <c r="H5" s="62"/>
    </row>
    <row r="6" spans="1:8" x14ac:dyDescent="0.25">
      <c r="A6" s="321">
        <v>2022</v>
      </c>
      <c r="B6" s="58">
        <v>120.39500371571434</v>
      </c>
      <c r="C6" s="58">
        <v>122.79560585170273</v>
      </c>
      <c r="D6" s="58">
        <v>118.33208706880565</v>
      </c>
      <c r="E6" s="62"/>
      <c r="F6" s="62"/>
      <c r="G6" s="62"/>
      <c r="H6" s="62"/>
    </row>
    <row r="7" spans="1:8" x14ac:dyDescent="0.25">
      <c r="A7" s="321">
        <v>2023</v>
      </c>
      <c r="B7" s="58">
        <v>109.27981605377583</v>
      </c>
      <c r="C7" s="58">
        <v>104.04264328764062</v>
      </c>
      <c r="D7" s="58">
        <v>113.95005063063634</v>
      </c>
      <c r="E7" s="62"/>
      <c r="F7" s="62"/>
      <c r="G7" s="62"/>
      <c r="H7" s="62"/>
    </row>
    <row r="8" spans="1:8" x14ac:dyDescent="0.25">
      <c r="A8" s="321">
        <v>2024</v>
      </c>
      <c r="B8" s="58">
        <v>119.7170266107876</v>
      </c>
      <c r="C8" s="58">
        <v>106.38328339950718</v>
      </c>
      <c r="D8" s="58">
        <v>130.57354908701967</v>
      </c>
      <c r="E8" s="62"/>
      <c r="F8" s="62"/>
      <c r="G8" s="62"/>
      <c r="H8" s="62"/>
    </row>
    <row r="9" spans="1:8" x14ac:dyDescent="0.25">
      <c r="A9" s="66">
        <v>2025</v>
      </c>
      <c r="B9" s="93">
        <v>98.802496423708888</v>
      </c>
      <c r="C9" s="93">
        <v>94.688342671834562</v>
      </c>
      <c r="D9" s="93">
        <v>101.53170890154644</v>
      </c>
    </row>
    <row r="10" spans="1:8" ht="7.5" customHeight="1" x14ac:dyDescent="0.3">
      <c r="A10" s="385"/>
      <c r="B10" s="58"/>
      <c r="C10" s="58"/>
      <c r="D10" s="58"/>
    </row>
    <row r="11" spans="1:8" x14ac:dyDescent="0.25">
      <c r="A11" s="321">
        <v>2024</v>
      </c>
      <c r="B11" s="58"/>
      <c r="C11" s="58"/>
      <c r="D11" s="58"/>
    </row>
    <row r="12" spans="1:8" ht="16.5" x14ac:dyDescent="0.3">
      <c r="A12" s="385" t="s">
        <v>16</v>
      </c>
      <c r="B12" s="58">
        <v>117.24266748667137</v>
      </c>
      <c r="C12" s="58">
        <v>110.75379271371094</v>
      </c>
      <c r="D12" s="58">
        <v>121.76444175480835</v>
      </c>
    </row>
    <row r="13" spans="1:8" ht="16.5" x14ac:dyDescent="0.3">
      <c r="A13" s="385" t="s">
        <v>17</v>
      </c>
      <c r="B13" s="58">
        <v>116.26119240086727</v>
      </c>
      <c r="C13" s="58">
        <v>113.46090284556804</v>
      </c>
      <c r="D13" s="58">
        <v>118.21522829616929</v>
      </c>
    </row>
    <row r="14" spans="1:8" ht="10.5" customHeight="1" x14ac:dyDescent="0.3">
      <c r="A14" s="385"/>
      <c r="B14" s="58"/>
      <c r="C14" s="58"/>
      <c r="D14" s="58" t="s">
        <v>71</v>
      </c>
    </row>
    <row r="15" spans="1:8" x14ac:dyDescent="0.25">
      <c r="A15" s="321">
        <v>2025</v>
      </c>
      <c r="B15" s="58"/>
      <c r="C15" s="58"/>
      <c r="D15" s="58"/>
    </row>
    <row r="16" spans="1:8" x14ac:dyDescent="0.25">
      <c r="A16" s="321" t="s">
        <v>14</v>
      </c>
      <c r="B16" s="58">
        <v>103.11390981359081</v>
      </c>
      <c r="C16" s="58">
        <v>104.11306553692962</v>
      </c>
      <c r="D16" s="58">
        <v>102.36952210456305</v>
      </c>
    </row>
    <row r="17" spans="1:4" ht="16.5" x14ac:dyDescent="0.3">
      <c r="A17" s="385" t="s">
        <v>15</v>
      </c>
      <c r="B17" s="58">
        <v>97.291234711363089</v>
      </c>
      <c r="C17" s="58">
        <v>93.485078721097736</v>
      </c>
      <c r="D17" s="58">
        <v>99.666922535727636</v>
      </c>
    </row>
    <row r="18" spans="1:4" ht="16.5" x14ac:dyDescent="0.3">
      <c r="A18" s="385" t="s">
        <v>16</v>
      </c>
      <c r="B18" s="58">
        <v>95.610765431168261</v>
      </c>
      <c r="C18" s="58">
        <v>88.062814432902783</v>
      </c>
      <c r="D18" s="58">
        <v>100.39493630324255</v>
      </c>
    </row>
    <row r="19" spans="1:4" ht="16.5" x14ac:dyDescent="0.3">
      <c r="A19" s="385" t="s">
        <v>17</v>
      </c>
      <c r="B19" s="58">
        <v>100.11640139163231</v>
      </c>
      <c r="C19" s="58">
        <v>94.003782578914439</v>
      </c>
      <c r="D19" s="58">
        <v>104.21023060089622</v>
      </c>
    </row>
    <row r="20" spans="1:4" x14ac:dyDescent="0.25">
      <c r="A20" s="321">
        <v>2026</v>
      </c>
    </row>
    <row r="21" spans="1:4" ht="16.5" x14ac:dyDescent="0.3">
      <c r="A21" s="385" t="s">
        <v>14</v>
      </c>
      <c r="B21" s="58">
        <v>105.97203323445936</v>
      </c>
      <c r="C21" s="58">
        <v>110.7616110207736</v>
      </c>
      <c r="D21" s="58">
        <v>102.3429427014878</v>
      </c>
    </row>
    <row r="22" spans="1:4" ht="16.5" x14ac:dyDescent="0.3">
      <c r="A22" s="385" t="s">
        <v>15</v>
      </c>
      <c r="B22" s="58">
        <v>105.2731126599132</v>
      </c>
      <c r="C22" s="58">
        <v>112.75971525784807</v>
      </c>
      <c r="D22" s="58">
        <v>100.89003850065585</v>
      </c>
    </row>
  </sheetData>
  <mergeCells count="1">
    <mergeCell ref="A1:D1"/>
  </mergeCells>
  <pageMargins left="0.7" right="0.7" top="0.75" bottom="0.75" header="0.3" footer="0.3"/>
  <pageSetup paperSize="9" orientation="portrait" r:id="rId1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H49"/>
  <sheetViews>
    <sheetView zoomScaleNormal="100" workbookViewId="0">
      <selection activeCell="N27" sqref="N27"/>
    </sheetView>
  </sheetViews>
  <sheetFormatPr defaultColWidth="9.140625" defaultRowHeight="16.5" x14ac:dyDescent="0.3"/>
  <cols>
    <col min="1" max="1" width="9.140625" style="77"/>
    <col min="2" max="7" width="10.5703125" style="248" customWidth="1"/>
    <col min="8" max="16384" width="9.140625" style="71"/>
  </cols>
  <sheetData>
    <row r="1" spans="1:8" ht="15" x14ac:dyDescent="0.25">
      <c r="A1" s="244" t="s">
        <v>426</v>
      </c>
      <c r="B1" s="69"/>
      <c r="C1" s="69"/>
      <c r="D1" s="69"/>
      <c r="E1" s="69"/>
      <c r="F1" s="69"/>
      <c r="G1" s="69"/>
    </row>
    <row r="2" spans="1:8" ht="15" x14ac:dyDescent="0.25">
      <c r="A2" s="166" t="s">
        <v>242</v>
      </c>
      <c r="B2" s="72"/>
      <c r="C2" s="72"/>
      <c r="D2" s="72"/>
      <c r="E2" s="69"/>
      <c r="F2" s="69"/>
      <c r="G2" s="245" t="s">
        <v>235</v>
      </c>
    </row>
    <row r="3" spans="1:8" ht="29.25" customHeight="1" x14ac:dyDescent="0.25">
      <c r="A3" s="711"/>
      <c r="B3" s="770" t="s">
        <v>542</v>
      </c>
      <c r="C3" s="770"/>
      <c r="D3" s="712"/>
      <c r="E3" s="710" t="s">
        <v>543</v>
      </c>
      <c r="F3" s="770"/>
      <c r="G3" s="770"/>
    </row>
    <row r="4" spans="1:8" ht="29.25" customHeight="1" x14ac:dyDescent="0.25">
      <c r="A4" s="711"/>
      <c r="B4" s="231" t="s">
        <v>544</v>
      </c>
      <c r="C4" s="229" t="s">
        <v>545</v>
      </c>
      <c r="D4" s="229" t="s">
        <v>546</v>
      </c>
      <c r="E4" s="229" t="s">
        <v>544</v>
      </c>
      <c r="F4" s="229" t="s">
        <v>545</v>
      </c>
      <c r="G4" s="230" t="s">
        <v>546</v>
      </c>
    </row>
    <row r="5" spans="1:8" ht="15" x14ac:dyDescent="0.25">
      <c r="A5" s="543">
        <v>2021</v>
      </c>
      <c r="B5" s="450">
        <v>295038</v>
      </c>
      <c r="C5" s="450">
        <v>175763</v>
      </c>
      <c r="D5" s="451">
        <v>119275</v>
      </c>
      <c r="E5" s="450">
        <v>748275</v>
      </c>
      <c r="F5" s="450">
        <v>478830</v>
      </c>
      <c r="G5" s="451">
        <v>269445</v>
      </c>
    </row>
    <row r="6" spans="1:8" ht="15" x14ac:dyDescent="0.25">
      <c r="A6" s="543">
        <v>2022</v>
      </c>
      <c r="B6" s="450">
        <v>439781</v>
      </c>
      <c r="C6" s="450">
        <v>217634</v>
      </c>
      <c r="D6" s="451">
        <v>222147</v>
      </c>
      <c r="E6" s="450">
        <v>1036569</v>
      </c>
      <c r="F6" s="450">
        <v>547534</v>
      </c>
      <c r="G6" s="451">
        <v>489035</v>
      </c>
    </row>
    <row r="7" spans="1:8" ht="15" x14ac:dyDescent="0.25">
      <c r="A7" s="543">
        <v>2023</v>
      </c>
      <c r="B7" s="450">
        <v>481041</v>
      </c>
      <c r="C7" s="450">
        <v>200976</v>
      </c>
      <c r="D7" s="451">
        <v>280065</v>
      </c>
      <c r="E7" s="450">
        <v>1112306</v>
      </c>
      <c r="F7" s="450">
        <v>480729</v>
      </c>
      <c r="G7" s="451">
        <v>631577</v>
      </c>
    </row>
    <row r="8" spans="1:8" s="238" customFormat="1" ht="15" x14ac:dyDescent="0.25">
      <c r="A8" s="543">
        <v>2024</v>
      </c>
      <c r="B8" s="450">
        <v>493257</v>
      </c>
      <c r="C8" s="450">
        <v>190289</v>
      </c>
      <c r="D8" s="451">
        <v>302968</v>
      </c>
      <c r="E8" s="450">
        <v>1176689</v>
      </c>
      <c r="F8" s="450">
        <v>479654</v>
      </c>
      <c r="G8" s="451">
        <v>697035</v>
      </c>
      <c r="H8" s="188"/>
    </row>
    <row r="9" spans="1:8" s="238" customFormat="1" ht="15" x14ac:dyDescent="0.25">
      <c r="A9" s="543">
        <v>2025</v>
      </c>
      <c r="B9" s="450">
        <v>514740</v>
      </c>
      <c r="C9" s="450">
        <v>206133</v>
      </c>
      <c r="D9" s="451">
        <v>308607</v>
      </c>
      <c r="E9" s="450">
        <v>1207068</v>
      </c>
      <c r="F9" s="450">
        <v>517384</v>
      </c>
      <c r="G9" s="451">
        <v>689684</v>
      </c>
      <c r="H9" s="188"/>
    </row>
    <row r="10" spans="1:8" s="247" customFormat="1" ht="8.25" customHeight="1" x14ac:dyDescent="0.25">
      <c r="A10" s="544"/>
      <c r="B10" s="549"/>
      <c r="C10" s="549"/>
      <c r="D10" s="549"/>
      <c r="E10" s="549"/>
      <c r="F10" s="549"/>
      <c r="G10" s="549"/>
      <c r="H10" s="246"/>
    </row>
    <row r="11" spans="1:8" s="247" customFormat="1" ht="15" x14ac:dyDescent="0.25">
      <c r="A11" s="543">
        <v>2025</v>
      </c>
      <c r="B11" s="550"/>
      <c r="C11" s="550"/>
      <c r="D11" s="551"/>
      <c r="E11" s="550"/>
      <c r="F11" s="550"/>
      <c r="G11" s="551"/>
      <c r="H11" s="246"/>
    </row>
    <row r="12" spans="1:8" s="247" customFormat="1" ht="15" x14ac:dyDescent="0.25">
      <c r="A12" s="543" t="s">
        <v>753</v>
      </c>
      <c r="B12" s="450">
        <v>57168</v>
      </c>
      <c r="C12" s="450">
        <v>19935</v>
      </c>
      <c r="D12" s="451">
        <v>37233</v>
      </c>
      <c r="E12" s="450">
        <v>127608</v>
      </c>
      <c r="F12" s="450">
        <v>55392</v>
      </c>
      <c r="G12" s="451">
        <v>72216</v>
      </c>
      <c r="H12" s="246"/>
    </row>
    <row r="13" spans="1:8" s="247" customFormat="1" ht="15" x14ac:dyDescent="0.25">
      <c r="A13" s="543" t="s">
        <v>754</v>
      </c>
      <c r="B13" s="450">
        <v>49282</v>
      </c>
      <c r="C13" s="450">
        <v>20010</v>
      </c>
      <c r="D13" s="451">
        <v>29272</v>
      </c>
      <c r="E13" s="450">
        <v>106463</v>
      </c>
      <c r="F13" s="450">
        <v>51679</v>
      </c>
      <c r="G13" s="451">
        <v>54784</v>
      </c>
      <c r="H13" s="246"/>
    </row>
    <row r="14" spans="1:8" s="247" customFormat="1" ht="15" x14ac:dyDescent="0.25">
      <c r="A14" s="540" t="s">
        <v>268</v>
      </c>
      <c r="B14" s="450">
        <v>49087</v>
      </c>
      <c r="C14" s="450">
        <v>20168</v>
      </c>
      <c r="D14" s="451">
        <v>28919</v>
      </c>
      <c r="E14" s="450">
        <v>111108</v>
      </c>
      <c r="F14" s="450">
        <v>49192</v>
      </c>
      <c r="G14" s="451">
        <v>61916</v>
      </c>
      <c r="H14" s="246"/>
    </row>
    <row r="15" spans="1:8" s="247" customFormat="1" ht="15" x14ac:dyDescent="0.25">
      <c r="A15" s="540" t="s">
        <v>269</v>
      </c>
      <c r="B15" s="450">
        <v>35591</v>
      </c>
      <c r="C15" s="450">
        <v>17838</v>
      </c>
      <c r="D15" s="451">
        <v>17753</v>
      </c>
      <c r="E15" s="450">
        <v>85925</v>
      </c>
      <c r="F15" s="450">
        <v>41313</v>
      </c>
      <c r="G15" s="451">
        <v>44612</v>
      </c>
      <c r="H15" s="246"/>
    </row>
    <row r="16" spans="1:8" s="247" customFormat="1" ht="15" x14ac:dyDescent="0.25">
      <c r="A16" s="543" t="s">
        <v>755</v>
      </c>
      <c r="B16" s="450">
        <v>36796</v>
      </c>
      <c r="C16" s="450">
        <v>16805</v>
      </c>
      <c r="D16" s="451">
        <v>19991</v>
      </c>
      <c r="E16" s="450">
        <v>81809</v>
      </c>
      <c r="F16" s="450">
        <v>35174</v>
      </c>
      <c r="G16" s="451">
        <v>46635</v>
      </c>
      <c r="H16" s="246"/>
    </row>
    <row r="17" spans="1:8" s="247" customFormat="1" ht="9" customHeight="1" x14ac:dyDescent="0.25">
      <c r="A17" s="543"/>
      <c r="B17" s="550"/>
      <c r="C17" s="550"/>
      <c r="D17" s="550"/>
      <c r="E17" s="550"/>
      <c r="F17" s="550"/>
      <c r="G17" s="550"/>
      <c r="H17" s="246"/>
    </row>
    <row r="18" spans="1:8" s="247" customFormat="1" ht="15" x14ac:dyDescent="0.25">
      <c r="A18" s="543">
        <v>2026</v>
      </c>
      <c r="B18" s="550"/>
      <c r="C18" s="550"/>
      <c r="D18" s="550"/>
      <c r="E18" s="550"/>
      <c r="F18" s="550"/>
      <c r="G18" s="550"/>
      <c r="H18" s="246"/>
    </row>
    <row r="19" spans="1:8" s="247" customFormat="1" ht="15" x14ac:dyDescent="0.25">
      <c r="A19" s="540" t="s">
        <v>256</v>
      </c>
      <c r="B19" s="450">
        <v>30253</v>
      </c>
      <c r="C19" s="450">
        <v>11061</v>
      </c>
      <c r="D19" s="451">
        <v>19192</v>
      </c>
      <c r="E19" s="450">
        <v>94092</v>
      </c>
      <c r="F19" s="450">
        <v>27637</v>
      </c>
      <c r="G19" s="451">
        <v>66455</v>
      </c>
      <c r="H19" s="246"/>
    </row>
    <row r="20" spans="1:8" s="247" customFormat="1" ht="15" x14ac:dyDescent="0.25">
      <c r="A20" s="540" t="s">
        <v>271</v>
      </c>
      <c r="B20" s="450">
        <v>34029</v>
      </c>
      <c r="C20" s="450">
        <v>13160</v>
      </c>
      <c r="D20" s="451">
        <v>20869</v>
      </c>
      <c r="E20" s="450">
        <v>97581</v>
      </c>
      <c r="F20" s="450">
        <v>28997</v>
      </c>
      <c r="G20" s="451">
        <v>68584</v>
      </c>
      <c r="H20" s="246"/>
    </row>
    <row r="21" spans="1:8" s="247" customFormat="1" ht="15" x14ac:dyDescent="0.25">
      <c r="A21" s="540" t="s">
        <v>261</v>
      </c>
      <c r="B21" s="450">
        <v>34107</v>
      </c>
      <c r="C21" s="450">
        <v>14650</v>
      </c>
      <c r="D21" s="451">
        <v>19457</v>
      </c>
      <c r="E21" s="450">
        <v>86222</v>
      </c>
      <c r="F21" s="450">
        <v>32856</v>
      </c>
      <c r="G21" s="451">
        <v>53366</v>
      </c>
      <c r="H21" s="246"/>
    </row>
    <row r="22" spans="1:8" s="247" customFormat="1" ht="15" x14ac:dyDescent="0.25">
      <c r="A22" s="540" t="s">
        <v>262</v>
      </c>
      <c r="B22" s="450">
        <v>44013</v>
      </c>
      <c r="C22" s="450">
        <v>17623</v>
      </c>
      <c r="D22" s="451">
        <v>26390</v>
      </c>
      <c r="E22" s="450">
        <v>101763</v>
      </c>
      <c r="F22" s="450">
        <v>42980</v>
      </c>
      <c r="G22" s="451">
        <v>58783</v>
      </c>
      <c r="H22" s="246"/>
    </row>
    <row r="23" spans="1:8" s="247" customFormat="1" ht="15" x14ac:dyDescent="0.25">
      <c r="A23" s="543" t="s">
        <v>756</v>
      </c>
      <c r="B23" s="450">
        <v>53398</v>
      </c>
      <c r="C23" s="450">
        <v>19346</v>
      </c>
      <c r="D23" s="451">
        <v>34052</v>
      </c>
      <c r="E23" s="450">
        <v>124113</v>
      </c>
      <c r="F23" s="450">
        <v>53635</v>
      </c>
      <c r="G23" s="451">
        <v>70478</v>
      </c>
      <c r="H23" s="246"/>
    </row>
    <row r="24" spans="1:8" s="247" customFormat="1" ht="15" x14ac:dyDescent="0.25">
      <c r="A24" s="543" t="s">
        <v>757</v>
      </c>
      <c r="B24" s="450">
        <v>49944</v>
      </c>
      <c r="C24" s="450">
        <v>20262</v>
      </c>
      <c r="D24" s="451">
        <v>29682</v>
      </c>
      <c r="E24" s="450">
        <v>108180</v>
      </c>
      <c r="F24" s="450">
        <v>55516</v>
      </c>
      <c r="G24" s="451">
        <v>52664</v>
      </c>
      <c r="H24" s="246"/>
    </row>
    <row r="25" spans="1:8" s="247" customFormat="1" ht="15" x14ac:dyDescent="0.25">
      <c r="A25" s="540" t="s">
        <v>265</v>
      </c>
      <c r="B25" s="450">
        <v>51824</v>
      </c>
      <c r="C25" s="450">
        <v>16844</v>
      </c>
      <c r="D25" s="451">
        <v>34980</v>
      </c>
      <c r="E25" s="450">
        <v>122136</v>
      </c>
      <c r="F25" s="450">
        <v>53720</v>
      </c>
      <c r="G25" s="451">
        <v>68416</v>
      </c>
      <c r="H25" s="246"/>
    </row>
    <row r="26" spans="1:8" ht="15" x14ac:dyDescent="0.25">
      <c r="A26" s="540" t="s">
        <v>266</v>
      </c>
      <c r="B26" s="450">
        <v>59980</v>
      </c>
      <c r="C26" s="450">
        <v>19716</v>
      </c>
      <c r="D26" s="451">
        <v>40264</v>
      </c>
      <c r="E26" s="450">
        <v>137591</v>
      </c>
      <c r="F26" s="450">
        <v>60069</v>
      </c>
      <c r="G26" s="451">
        <v>77522</v>
      </c>
    </row>
    <row r="27" spans="1:8" ht="25.5" x14ac:dyDescent="0.25">
      <c r="A27" s="545" t="s">
        <v>758</v>
      </c>
      <c r="B27" s="542"/>
      <c r="C27" s="542"/>
      <c r="D27" s="542"/>
      <c r="E27" s="542"/>
      <c r="F27" s="542"/>
      <c r="G27" s="542"/>
    </row>
    <row r="28" spans="1:8" ht="15" x14ac:dyDescent="0.25">
      <c r="A28" s="543">
        <v>2021</v>
      </c>
      <c r="B28" s="552">
        <v>155.06199052929767</v>
      </c>
      <c r="C28" s="552">
        <v>141.78323088588806</v>
      </c>
      <c r="D28" s="552">
        <v>179.88839454038157</v>
      </c>
      <c r="E28" s="552">
        <v>140.79955291872943</v>
      </c>
      <c r="F28" s="552">
        <v>142.66858150787786</v>
      </c>
      <c r="G28" s="552">
        <v>137.59619656526556</v>
      </c>
    </row>
    <row r="29" spans="1:8" ht="15" x14ac:dyDescent="0.25">
      <c r="A29" s="543">
        <v>2022</v>
      </c>
      <c r="B29" s="552">
        <v>149.05910425097784</v>
      </c>
      <c r="C29" s="552">
        <v>123.82241996324596</v>
      </c>
      <c r="D29" s="552">
        <v>186.24774680360511</v>
      </c>
      <c r="E29" s="552">
        <v>138.5278139721359</v>
      </c>
      <c r="F29" s="552">
        <v>114.3483073324562</v>
      </c>
      <c r="G29" s="552">
        <v>181.49715155226485</v>
      </c>
    </row>
    <row r="30" spans="1:8" ht="15" x14ac:dyDescent="0.25">
      <c r="A30" s="543">
        <v>2023</v>
      </c>
      <c r="B30" s="452">
        <v>109.38194237586436</v>
      </c>
      <c r="C30" s="452">
        <v>92.34586507622889</v>
      </c>
      <c r="D30" s="452">
        <v>126.07192534672987</v>
      </c>
      <c r="E30" s="452">
        <v>107.30650829804867</v>
      </c>
      <c r="F30" s="452">
        <v>87.798931207924994</v>
      </c>
      <c r="G30" s="452">
        <v>129.14760702199229</v>
      </c>
    </row>
    <row r="31" spans="1:8" ht="15" x14ac:dyDescent="0.25">
      <c r="A31" s="543">
        <v>2024</v>
      </c>
      <c r="B31" s="553">
        <v>102.53949247569334</v>
      </c>
      <c r="C31" s="553">
        <v>94.682449645728838</v>
      </c>
      <c r="D31" s="553">
        <v>108.17774445218073</v>
      </c>
      <c r="E31" s="553">
        <v>105.78824532098182</v>
      </c>
      <c r="F31" s="553">
        <v>99.776381287586148</v>
      </c>
      <c r="G31" s="553">
        <v>110.3642152896638</v>
      </c>
    </row>
    <row r="32" spans="1:8" ht="15" x14ac:dyDescent="0.25">
      <c r="A32" s="543">
        <v>2025</v>
      </c>
      <c r="B32" s="552">
        <v>104.35533606213394</v>
      </c>
      <c r="C32" s="552">
        <v>108.32628265427849</v>
      </c>
      <c r="D32" s="552">
        <v>101.86125267354969</v>
      </c>
      <c r="E32" s="552">
        <v>102.58173570076717</v>
      </c>
      <c r="F32" s="552">
        <v>107.86608680423807</v>
      </c>
      <c r="G32" s="552">
        <v>98.945390116708637</v>
      </c>
    </row>
    <row r="33" spans="1:7" ht="9" customHeight="1" x14ac:dyDescent="0.25">
      <c r="B33" s="553"/>
      <c r="C33" s="553"/>
      <c r="D33" s="553"/>
      <c r="E33" s="553"/>
      <c r="F33" s="553"/>
      <c r="G33" s="553"/>
    </row>
    <row r="34" spans="1:7" x14ac:dyDescent="0.3">
      <c r="A34" s="546">
        <v>2025</v>
      </c>
      <c r="B34" s="554"/>
      <c r="C34" s="554"/>
      <c r="D34" s="554"/>
      <c r="E34" s="554"/>
      <c r="F34" s="554"/>
      <c r="G34" s="554"/>
    </row>
    <row r="35" spans="1:7" s="77" customFormat="1" ht="15" x14ac:dyDescent="0.25">
      <c r="A35" s="539" t="s">
        <v>266</v>
      </c>
      <c r="B35" s="553">
        <v>107.4647066563904</v>
      </c>
      <c r="C35" s="553">
        <v>111.90008419870895</v>
      </c>
      <c r="D35" s="553">
        <v>105.23147363065965</v>
      </c>
      <c r="E35" s="553">
        <v>99.438937722087147</v>
      </c>
      <c r="F35" s="553">
        <v>105.44229341556736</v>
      </c>
      <c r="G35" s="553">
        <v>95.278052641994861</v>
      </c>
    </row>
    <row r="36" spans="1:7" ht="15" x14ac:dyDescent="0.25">
      <c r="A36" s="539" t="s">
        <v>267</v>
      </c>
      <c r="B36" s="553">
        <v>99.852091986627485</v>
      </c>
      <c r="C36" s="553">
        <v>117.29878656427692</v>
      </c>
      <c r="D36" s="553">
        <v>90.636611345058213</v>
      </c>
      <c r="E36" s="553">
        <v>98.576851851851856</v>
      </c>
      <c r="F36" s="553">
        <v>114.13206713780919</v>
      </c>
      <c r="G36" s="553">
        <v>87.34693877551021</v>
      </c>
    </row>
    <row r="37" spans="1:7" ht="15" x14ac:dyDescent="0.25">
      <c r="A37" s="539" t="s">
        <v>268</v>
      </c>
      <c r="B37" s="553">
        <v>106.86884960376209</v>
      </c>
      <c r="C37" s="553">
        <v>125.75918189187504</v>
      </c>
      <c r="D37" s="553">
        <v>96.735240006690077</v>
      </c>
      <c r="E37" s="553">
        <v>107.74109090909091</v>
      </c>
      <c r="F37" s="553">
        <v>118.66361114461463</v>
      </c>
      <c r="G37" s="553">
        <v>100.39889735689962</v>
      </c>
    </row>
    <row r="38" spans="1:7" ht="15" x14ac:dyDescent="0.25">
      <c r="A38" s="539" t="s">
        <v>269</v>
      </c>
      <c r="B38" s="553">
        <v>102.20543893403784</v>
      </c>
      <c r="C38" s="553">
        <v>112.74887807344669</v>
      </c>
      <c r="D38" s="553">
        <v>93.427007683401754</v>
      </c>
      <c r="E38" s="553">
        <v>104.51128734066361</v>
      </c>
      <c r="F38" s="553">
        <v>116.91476115010188</v>
      </c>
      <c r="G38" s="553">
        <v>95.162116040955638</v>
      </c>
    </row>
    <row r="39" spans="1:7" ht="15" x14ac:dyDescent="0.25">
      <c r="A39" s="539" t="s">
        <v>270</v>
      </c>
      <c r="B39" s="552">
        <v>103.08157776781712</v>
      </c>
      <c r="C39" s="552">
        <v>101.04016354016355</v>
      </c>
      <c r="D39" s="552">
        <v>104.86256819135545</v>
      </c>
      <c r="E39" s="552">
        <v>101.05241053892809</v>
      </c>
      <c r="F39" s="552">
        <v>102.45550668492034</v>
      </c>
      <c r="G39" s="552">
        <v>100.01930253506627</v>
      </c>
    </row>
    <row r="40" spans="1:7" ht="8.25" customHeight="1" x14ac:dyDescent="0.3">
      <c r="A40" s="547"/>
      <c r="B40" s="554"/>
      <c r="C40" s="554"/>
      <c r="D40" s="554"/>
      <c r="E40" s="554"/>
      <c r="F40" s="554"/>
      <c r="G40" s="554"/>
    </row>
    <row r="41" spans="1:7" x14ac:dyDescent="0.3">
      <c r="A41" s="546">
        <v>2026</v>
      </c>
      <c r="B41" s="554"/>
      <c r="C41" s="554"/>
      <c r="D41" s="554"/>
      <c r="E41" s="554"/>
      <c r="F41" s="554"/>
      <c r="G41" s="554"/>
    </row>
    <row r="42" spans="1:7" ht="15" x14ac:dyDescent="0.25">
      <c r="A42" s="539" t="s">
        <v>256</v>
      </c>
      <c r="B42" s="553">
        <v>107.35628105039035</v>
      </c>
      <c r="C42" s="553">
        <v>105.84688995215311</v>
      </c>
      <c r="D42" s="553">
        <v>108.2459108855048</v>
      </c>
      <c r="E42" s="553">
        <v>111.14366037468402</v>
      </c>
      <c r="F42" s="553">
        <v>105.79565899781802</v>
      </c>
      <c r="G42" s="553">
        <v>113.53036644742463</v>
      </c>
    </row>
    <row r="43" spans="1:7" ht="15" x14ac:dyDescent="0.25">
      <c r="A43" s="539" t="s">
        <v>271</v>
      </c>
      <c r="B43" s="553">
        <v>101.23159303882197</v>
      </c>
      <c r="C43" s="553">
        <v>100.71942446043165</v>
      </c>
      <c r="D43" s="553">
        <v>101.55725339432576</v>
      </c>
      <c r="E43" s="553">
        <v>109.37366899056245</v>
      </c>
      <c r="F43" s="553">
        <v>109.86625241541317</v>
      </c>
      <c r="G43" s="553">
        <v>109.16673298846</v>
      </c>
    </row>
    <row r="44" spans="1:7" ht="15" x14ac:dyDescent="0.25">
      <c r="A44" s="539" t="s">
        <v>261</v>
      </c>
      <c r="B44" s="553">
        <v>105.71880230611865</v>
      </c>
      <c r="C44" s="553">
        <v>105.21401896006894</v>
      </c>
      <c r="D44" s="553">
        <v>106.10208310611844</v>
      </c>
      <c r="E44" s="553">
        <v>103.76940666746901</v>
      </c>
      <c r="F44" s="553">
        <v>103.07764705882354</v>
      </c>
      <c r="G44" s="553">
        <v>104.19994142341112</v>
      </c>
    </row>
    <row r="45" spans="1:7" ht="15" x14ac:dyDescent="0.25">
      <c r="A45" s="539" t="s">
        <v>262</v>
      </c>
      <c r="B45" s="553">
        <v>109.16193357970188</v>
      </c>
      <c r="C45" s="553">
        <v>104.9050538722543</v>
      </c>
      <c r="D45" s="553">
        <v>112.20238095238095</v>
      </c>
      <c r="E45" s="553">
        <v>109.71278866679603</v>
      </c>
      <c r="F45" s="553">
        <v>108.13938860233992</v>
      </c>
      <c r="G45" s="553">
        <v>110.89248995453602</v>
      </c>
    </row>
    <row r="46" spans="1:7" ht="15" x14ac:dyDescent="0.25">
      <c r="A46" s="539" t="s">
        <v>263</v>
      </c>
      <c r="B46" s="553">
        <v>102.05649631130309</v>
      </c>
      <c r="C46" s="553">
        <v>97.338364779874212</v>
      </c>
      <c r="D46" s="553">
        <v>104.94652818442383</v>
      </c>
      <c r="E46" s="553">
        <v>106.29116103008556</v>
      </c>
      <c r="F46" s="553">
        <v>101.00563077908137</v>
      </c>
      <c r="G46" s="553">
        <v>110.69958847736625</v>
      </c>
    </row>
    <row r="47" spans="1:7" ht="15" x14ac:dyDescent="0.25">
      <c r="A47" s="546" t="s">
        <v>757</v>
      </c>
      <c r="B47" s="553">
        <v>95.67632803969272</v>
      </c>
      <c r="C47" s="553">
        <v>94.224330357142861</v>
      </c>
      <c r="D47" s="553">
        <v>96.693487962993132</v>
      </c>
      <c r="E47" s="553">
        <v>93.129363555754523</v>
      </c>
      <c r="F47" s="553">
        <v>95.611738771011304</v>
      </c>
      <c r="G47" s="553">
        <v>90.648398368246205</v>
      </c>
    </row>
    <row r="48" spans="1:7" ht="15" x14ac:dyDescent="0.25">
      <c r="A48" s="539" t="s">
        <v>265</v>
      </c>
      <c r="B48" s="552">
        <v>108.15368240916585</v>
      </c>
      <c r="C48" s="552">
        <v>106.88495462910083</v>
      </c>
      <c r="D48" s="552">
        <v>108.77542135704957</v>
      </c>
      <c r="E48" s="552">
        <v>109.53213699588366</v>
      </c>
      <c r="F48" s="552">
        <v>108.89262765288954</v>
      </c>
      <c r="G48" s="552">
        <v>110.03956637822884</v>
      </c>
    </row>
    <row r="49" spans="1:7" ht="15" x14ac:dyDescent="0.25">
      <c r="A49" s="548" t="s">
        <v>753</v>
      </c>
      <c r="B49" s="552">
        <v>104.91883571228659</v>
      </c>
      <c r="C49" s="552">
        <v>98.901429646350635</v>
      </c>
      <c r="D49" s="552">
        <v>108.14062793758225</v>
      </c>
      <c r="E49" s="552">
        <v>107.82317723026769</v>
      </c>
      <c r="F49" s="552">
        <v>108.44345753899481</v>
      </c>
      <c r="G49" s="552">
        <v>107.34740223773125</v>
      </c>
    </row>
  </sheetData>
  <mergeCells count="3">
    <mergeCell ref="A3:A4"/>
    <mergeCell ref="B3:D3"/>
    <mergeCell ref="E3:G3"/>
  </mergeCells>
  <pageMargins left="0.31496062992125984" right="0.31496062992125984" top="0.35433070866141736" bottom="0.35433070866141736" header="0.11811023622047245" footer="0.11811023622047245"/>
  <pageSetup paperSize="9" orientation="portrait" r:id="rId1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Sheet46"/>
  <dimension ref="A1:K918"/>
  <sheetViews>
    <sheetView workbookViewId="0">
      <selection activeCell="J27" sqref="J27"/>
    </sheetView>
  </sheetViews>
  <sheetFormatPr defaultColWidth="9.140625" defaultRowHeight="12.75" x14ac:dyDescent="0.2"/>
  <cols>
    <col min="1" max="1" width="9.140625" style="69"/>
    <col min="2" max="2" width="12.42578125" style="69" customWidth="1"/>
    <col min="3" max="3" width="12" style="69" customWidth="1"/>
    <col min="4" max="4" width="11.140625" style="69" customWidth="1"/>
    <col min="5" max="5" width="11.42578125" style="69" customWidth="1"/>
    <col min="6" max="6" width="14.28515625" style="69" customWidth="1"/>
    <col min="7" max="7" width="13.28515625" style="69" customWidth="1"/>
    <col min="8" max="8" width="13.7109375" style="69" customWidth="1"/>
    <col min="9" max="16384" width="9.140625" style="69"/>
  </cols>
  <sheetData>
    <row r="1" spans="1:11" ht="17.25" customHeight="1" x14ac:dyDescent="0.2">
      <c r="A1" s="159" t="s">
        <v>670</v>
      </c>
      <c r="B1" s="167"/>
      <c r="C1" s="168"/>
      <c r="D1" s="168"/>
      <c r="E1" s="167"/>
      <c r="F1" s="167"/>
      <c r="G1" s="168"/>
      <c r="H1" s="167"/>
    </row>
    <row r="2" spans="1:11" ht="17.25" customHeight="1" x14ac:dyDescent="0.2">
      <c r="A2" s="161" t="s">
        <v>671</v>
      </c>
      <c r="B2" s="143"/>
      <c r="C2" s="169"/>
      <c r="D2" s="169"/>
      <c r="E2" s="143"/>
      <c r="F2" s="143"/>
      <c r="G2" s="168"/>
      <c r="H2" s="167"/>
    </row>
    <row r="3" spans="1:11" ht="17.25" customHeight="1" x14ac:dyDescent="0.2">
      <c r="A3" s="771"/>
      <c r="B3" s="772" t="s">
        <v>243</v>
      </c>
      <c r="C3" s="772"/>
      <c r="D3" s="772"/>
      <c r="E3" s="772"/>
      <c r="F3" s="772" t="s">
        <v>244</v>
      </c>
      <c r="G3" s="772"/>
      <c r="H3" s="773"/>
    </row>
    <row r="4" spans="1:11" ht="17.25" customHeight="1" x14ac:dyDescent="0.2">
      <c r="A4" s="771"/>
      <c r="B4" s="772"/>
      <c r="C4" s="772"/>
      <c r="D4" s="772"/>
      <c r="E4" s="772"/>
      <c r="F4" s="772"/>
      <c r="G4" s="772"/>
      <c r="H4" s="773"/>
    </row>
    <row r="5" spans="1:11" ht="44.25" customHeight="1" x14ac:dyDescent="0.2">
      <c r="A5" s="771"/>
      <c r="B5" s="774" t="s">
        <v>474</v>
      </c>
      <c r="C5" s="777" t="s">
        <v>475</v>
      </c>
      <c r="D5" s="777" t="s">
        <v>476</v>
      </c>
      <c r="E5" s="699" t="s">
        <v>245</v>
      </c>
      <c r="F5" s="780" t="s">
        <v>474</v>
      </c>
      <c r="G5" s="777" t="s">
        <v>477</v>
      </c>
      <c r="H5" s="783" t="s">
        <v>246</v>
      </c>
    </row>
    <row r="6" spans="1:11" ht="23.25" customHeight="1" x14ac:dyDescent="0.2">
      <c r="A6" s="771"/>
      <c r="B6" s="775"/>
      <c r="C6" s="778"/>
      <c r="D6" s="778"/>
      <c r="E6" s="700"/>
      <c r="F6" s="781"/>
      <c r="G6" s="778"/>
      <c r="H6" s="784"/>
    </row>
    <row r="7" spans="1:11" ht="23.25" customHeight="1" x14ac:dyDescent="0.2">
      <c r="A7" s="771"/>
      <c r="B7" s="776"/>
      <c r="C7" s="779"/>
      <c r="D7" s="779"/>
      <c r="E7" s="701"/>
      <c r="F7" s="782"/>
      <c r="G7" s="779"/>
      <c r="H7" s="785"/>
    </row>
    <row r="8" spans="1:11" x14ac:dyDescent="0.2">
      <c r="A8" s="459">
        <v>2021</v>
      </c>
      <c r="B8" s="370">
        <v>60</v>
      </c>
      <c r="C8" s="370">
        <v>2533</v>
      </c>
      <c r="D8" s="370">
        <v>12412</v>
      </c>
      <c r="E8" s="370">
        <v>139898</v>
      </c>
      <c r="F8" s="370">
        <v>3186</v>
      </c>
      <c r="G8" s="370">
        <v>236</v>
      </c>
      <c r="H8" s="370" t="s">
        <v>79</v>
      </c>
    </row>
    <row r="9" spans="1:11" s="145" customFormat="1" x14ac:dyDescent="0.2">
      <c r="A9" s="459">
        <v>2022</v>
      </c>
      <c r="B9" s="370">
        <v>82</v>
      </c>
      <c r="C9" s="370">
        <v>2768</v>
      </c>
      <c r="D9" s="370">
        <v>12755</v>
      </c>
      <c r="E9" s="370">
        <v>343008</v>
      </c>
      <c r="F9" s="370">
        <v>4188</v>
      </c>
      <c r="G9" s="370">
        <v>330</v>
      </c>
      <c r="H9" s="370" t="s">
        <v>79</v>
      </c>
    </row>
    <row r="10" spans="1:11" s="145" customFormat="1" x14ac:dyDescent="0.2">
      <c r="A10" s="459">
        <v>2023</v>
      </c>
      <c r="B10" s="370">
        <v>89</v>
      </c>
      <c r="C10" s="370">
        <v>2709</v>
      </c>
      <c r="D10" s="370">
        <v>12900</v>
      </c>
      <c r="E10" s="370">
        <v>460730</v>
      </c>
      <c r="F10" s="370">
        <v>4394</v>
      </c>
      <c r="G10" s="370">
        <v>261</v>
      </c>
      <c r="H10" s="370" t="s">
        <v>79</v>
      </c>
    </row>
    <row r="11" spans="1:11" s="145" customFormat="1" x14ac:dyDescent="0.2">
      <c r="A11" s="459">
        <v>2024</v>
      </c>
      <c r="B11" s="370">
        <v>79</v>
      </c>
      <c r="C11" s="370">
        <v>2896</v>
      </c>
      <c r="D11" s="370">
        <v>12784</v>
      </c>
      <c r="E11" s="370">
        <v>399081</v>
      </c>
      <c r="F11" s="370">
        <v>3883</v>
      </c>
      <c r="G11" s="370">
        <v>265</v>
      </c>
      <c r="H11" s="370" t="s">
        <v>79</v>
      </c>
      <c r="K11" s="187"/>
    </row>
    <row r="12" spans="1:11" s="145" customFormat="1" x14ac:dyDescent="0.2">
      <c r="A12" s="459">
        <v>2025</v>
      </c>
      <c r="B12" s="370">
        <v>62</v>
      </c>
      <c r="C12" s="370">
        <v>2951</v>
      </c>
      <c r="D12" s="370">
        <v>10631</v>
      </c>
      <c r="E12" s="370">
        <v>484062</v>
      </c>
      <c r="F12" s="370">
        <v>3207</v>
      </c>
      <c r="G12" s="370">
        <v>283</v>
      </c>
      <c r="H12" s="370" t="s">
        <v>79</v>
      </c>
    </row>
    <row r="13" spans="1:11" s="145" customFormat="1" x14ac:dyDescent="0.2">
      <c r="A13" s="369"/>
      <c r="B13" s="72"/>
      <c r="C13" s="72"/>
      <c r="D13" s="72"/>
      <c r="E13" s="72"/>
      <c r="F13" s="72"/>
      <c r="G13" s="72"/>
      <c r="H13" s="370"/>
      <c r="K13" s="187"/>
    </row>
    <row r="14" spans="1:11" s="145" customFormat="1" x14ac:dyDescent="0.2">
      <c r="A14" s="369">
        <v>2024</v>
      </c>
      <c r="B14" s="72"/>
      <c r="C14" s="72"/>
      <c r="D14" s="72"/>
      <c r="E14" s="72"/>
      <c r="F14" s="72"/>
      <c r="G14" s="72"/>
      <c r="H14" s="370"/>
    </row>
    <row r="15" spans="1:11" s="145" customFormat="1" x14ac:dyDescent="0.2">
      <c r="A15" s="369" t="s">
        <v>16</v>
      </c>
      <c r="B15" s="72">
        <v>18</v>
      </c>
      <c r="C15" s="72">
        <v>862</v>
      </c>
      <c r="D15" s="72">
        <v>2790</v>
      </c>
      <c r="E15" s="72">
        <v>122453</v>
      </c>
      <c r="F15" s="72">
        <v>900</v>
      </c>
      <c r="G15" s="72">
        <v>70</v>
      </c>
      <c r="H15" s="370" t="s">
        <v>79</v>
      </c>
      <c r="K15" s="187"/>
    </row>
    <row r="16" spans="1:11" s="145" customFormat="1" x14ac:dyDescent="0.2">
      <c r="A16" s="369" t="s">
        <v>17</v>
      </c>
      <c r="B16" s="72">
        <v>21</v>
      </c>
      <c r="C16" s="72">
        <v>678</v>
      </c>
      <c r="D16" s="72">
        <v>3495</v>
      </c>
      <c r="E16" s="72">
        <v>102085</v>
      </c>
      <c r="F16" s="72">
        <v>973</v>
      </c>
      <c r="G16" s="72">
        <v>67</v>
      </c>
      <c r="H16" s="370" t="s">
        <v>79</v>
      </c>
      <c r="K16" s="187"/>
    </row>
    <row r="17" spans="1:11" s="145" customFormat="1" x14ac:dyDescent="0.2">
      <c r="A17" s="369"/>
      <c r="B17" s="72"/>
      <c r="C17" s="72"/>
      <c r="D17" s="72"/>
      <c r="E17" s="72"/>
      <c r="F17" s="72"/>
      <c r="G17" s="72"/>
      <c r="H17" s="370"/>
      <c r="K17" s="187"/>
    </row>
    <row r="18" spans="1:11" s="145" customFormat="1" x14ac:dyDescent="0.2">
      <c r="A18" s="369">
        <v>2025</v>
      </c>
      <c r="B18" s="72"/>
      <c r="C18" s="72"/>
      <c r="D18" s="72"/>
      <c r="E18" s="72"/>
      <c r="F18" s="72"/>
      <c r="G18" s="72"/>
      <c r="H18" s="370"/>
      <c r="K18" s="187"/>
    </row>
    <row r="19" spans="1:11" s="145" customFormat="1" x14ac:dyDescent="0.2">
      <c r="A19" s="369" t="s">
        <v>14</v>
      </c>
      <c r="B19" s="72">
        <v>16</v>
      </c>
      <c r="C19" s="72">
        <v>711</v>
      </c>
      <c r="D19" s="72">
        <v>2953</v>
      </c>
      <c r="E19" s="72">
        <v>88653</v>
      </c>
      <c r="F19" s="72">
        <v>793</v>
      </c>
      <c r="G19" s="72">
        <v>64</v>
      </c>
      <c r="H19" s="370" t="s">
        <v>79</v>
      </c>
    </row>
    <row r="20" spans="1:11" s="145" customFormat="1" x14ac:dyDescent="0.2">
      <c r="A20" s="369" t="s">
        <v>15</v>
      </c>
      <c r="B20" s="72">
        <v>18</v>
      </c>
      <c r="C20" s="72">
        <v>761</v>
      </c>
      <c r="D20" s="72">
        <v>2775</v>
      </c>
      <c r="E20" s="72">
        <v>137515</v>
      </c>
      <c r="F20" s="72">
        <v>932</v>
      </c>
      <c r="G20" s="72">
        <v>74</v>
      </c>
      <c r="H20" s="370" t="s">
        <v>79</v>
      </c>
    </row>
    <row r="21" spans="1:11" s="145" customFormat="1" x14ac:dyDescent="0.2">
      <c r="A21" s="369" t="s">
        <v>16</v>
      </c>
      <c r="B21" s="72">
        <v>15</v>
      </c>
      <c r="C21" s="72">
        <v>744</v>
      </c>
      <c r="D21" s="72">
        <v>2304</v>
      </c>
      <c r="E21" s="72">
        <v>142894</v>
      </c>
      <c r="F21" s="72">
        <v>788</v>
      </c>
      <c r="G21" s="72">
        <v>77</v>
      </c>
      <c r="H21" s="370" t="s">
        <v>79</v>
      </c>
    </row>
    <row r="22" spans="1:11" s="145" customFormat="1" x14ac:dyDescent="0.2">
      <c r="A22" s="369" t="s">
        <v>17</v>
      </c>
      <c r="B22" s="72">
        <v>13</v>
      </c>
      <c r="C22" s="72">
        <v>735</v>
      </c>
      <c r="D22" s="72">
        <v>2599</v>
      </c>
      <c r="E22" s="72">
        <v>115000</v>
      </c>
      <c r="F22" s="72">
        <v>694</v>
      </c>
      <c r="G22" s="72">
        <v>68</v>
      </c>
      <c r="H22" s="370" t="s">
        <v>79</v>
      </c>
    </row>
    <row r="23" spans="1:11" s="145" customFormat="1" x14ac:dyDescent="0.2">
      <c r="A23" s="369"/>
      <c r="B23" s="72"/>
      <c r="C23" s="72"/>
      <c r="D23" s="72"/>
      <c r="E23" s="72"/>
      <c r="F23" s="72"/>
      <c r="G23" s="72"/>
      <c r="H23" s="370"/>
    </row>
    <row r="24" spans="1:11" s="145" customFormat="1" x14ac:dyDescent="0.2">
      <c r="A24" s="460">
        <v>2026</v>
      </c>
      <c r="B24" s="72"/>
      <c r="C24" s="72"/>
      <c r="D24" s="72"/>
      <c r="E24" s="72"/>
      <c r="F24" s="72"/>
      <c r="G24" s="72"/>
      <c r="H24" s="370"/>
    </row>
    <row r="25" spans="1:11" s="145" customFormat="1" x14ac:dyDescent="0.2">
      <c r="A25" s="369" t="s">
        <v>14</v>
      </c>
      <c r="B25" s="72">
        <v>7</v>
      </c>
      <c r="C25" s="72">
        <v>684</v>
      </c>
      <c r="D25" s="72">
        <v>2536</v>
      </c>
      <c r="E25" s="72">
        <v>88363</v>
      </c>
      <c r="F25" s="72">
        <v>373</v>
      </c>
      <c r="G25" s="72">
        <v>56</v>
      </c>
      <c r="H25" s="370" t="s">
        <v>79</v>
      </c>
    </row>
    <row r="26" spans="1:11" s="145" customFormat="1" x14ac:dyDescent="0.2">
      <c r="A26" s="369" t="s">
        <v>15</v>
      </c>
      <c r="B26" s="72">
        <v>7</v>
      </c>
      <c r="C26" s="72">
        <v>710</v>
      </c>
      <c r="D26" s="72">
        <v>2464</v>
      </c>
      <c r="E26" s="72">
        <v>113726</v>
      </c>
      <c r="F26" s="72">
        <v>417</v>
      </c>
      <c r="G26" s="72">
        <v>60</v>
      </c>
      <c r="H26" s="370" t="s">
        <v>79</v>
      </c>
    </row>
    <row r="27" spans="1:11" s="145" customFormat="1" ht="25.5" x14ac:dyDescent="0.2">
      <c r="A27" s="447" t="s">
        <v>446</v>
      </c>
      <c r="B27" s="447"/>
      <c r="C27" s="447"/>
      <c r="D27" s="447"/>
      <c r="E27" s="447"/>
      <c r="F27" s="447"/>
      <c r="G27" s="447"/>
      <c r="H27" s="447"/>
    </row>
    <row r="28" spans="1:11" s="145" customFormat="1" x14ac:dyDescent="0.2">
      <c r="A28" s="459">
        <v>2021</v>
      </c>
      <c r="B28" s="370">
        <v>103.4</v>
      </c>
      <c r="C28" s="370">
        <v>111.3</v>
      </c>
      <c r="D28" s="426">
        <v>110.7</v>
      </c>
      <c r="E28" s="449">
        <v>318.2</v>
      </c>
      <c r="F28" s="370">
        <v>78.099999999999994</v>
      </c>
      <c r="G28" s="370">
        <v>133.5</v>
      </c>
      <c r="H28" s="370" t="s">
        <v>79</v>
      </c>
    </row>
    <row r="29" spans="1:11" s="145" customFormat="1" x14ac:dyDescent="0.2">
      <c r="A29" s="459">
        <v>2022</v>
      </c>
      <c r="B29" s="426">
        <v>136.69999999999999</v>
      </c>
      <c r="C29" s="426">
        <v>109.2</v>
      </c>
      <c r="D29" s="426">
        <v>102.7</v>
      </c>
      <c r="E29" s="426">
        <v>245.2</v>
      </c>
      <c r="F29" s="426">
        <v>131.5</v>
      </c>
      <c r="G29" s="426">
        <v>139.80000000000001</v>
      </c>
      <c r="H29" s="370" t="s">
        <v>79</v>
      </c>
    </row>
    <row r="30" spans="1:11" s="145" customFormat="1" x14ac:dyDescent="0.2">
      <c r="A30" s="459">
        <v>2023</v>
      </c>
      <c r="B30" s="426">
        <v>108.5</v>
      </c>
      <c r="C30" s="426">
        <v>97.9</v>
      </c>
      <c r="D30" s="426">
        <v>101.1</v>
      </c>
      <c r="E30" s="426">
        <v>134.30000000000001</v>
      </c>
      <c r="F30" s="426">
        <v>104.9</v>
      </c>
      <c r="G30" s="426">
        <v>79.099999999999994</v>
      </c>
      <c r="H30" s="370" t="s">
        <v>79</v>
      </c>
    </row>
    <row r="31" spans="1:11" s="145" customFormat="1" x14ac:dyDescent="0.2">
      <c r="A31" s="459">
        <v>2024</v>
      </c>
      <c r="B31" s="426">
        <v>88.8</v>
      </c>
      <c r="C31" s="426">
        <v>106.9</v>
      </c>
      <c r="D31" s="426">
        <v>99.1</v>
      </c>
      <c r="E31" s="426">
        <v>86.6</v>
      </c>
      <c r="F31" s="426">
        <v>88.4</v>
      </c>
      <c r="G31" s="426">
        <v>101.5</v>
      </c>
      <c r="H31" s="370" t="s">
        <v>79</v>
      </c>
    </row>
    <row r="32" spans="1:11" s="145" customFormat="1" x14ac:dyDescent="0.2">
      <c r="A32" s="369">
        <v>2025</v>
      </c>
      <c r="B32" s="426">
        <v>78.5</v>
      </c>
      <c r="C32" s="426">
        <v>101.9</v>
      </c>
      <c r="D32" s="426">
        <v>83.2</v>
      </c>
      <c r="E32" s="426">
        <v>121.3</v>
      </c>
      <c r="F32" s="426">
        <v>82.6</v>
      </c>
      <c r="G32" s="426">
        <v>106.8</v>
      </c>
      <c r="H32" s="426" t="s">
        <v>79</v>
      </c>
    </row>
    <row r="33" spans="1:8" s="145" customFormat="1" x14ac:dyDescent="0.2">
      <c r="A33" s="72"/>
      <c r="B33" s="373"/>
      <c r="C33" s="373"/>
      <c r="D33" s="373"/>
      <c r="E33" s="373"/>
      <c r="F33" s="373"/>
      <c r="G33" s="373"/>
      <c r="H33" s="373"/>
    </row>
    <row r="34" spans="1:8" s="145" customFormat="1" x14ac:dyDescent="0.2">
      <c r="A34" s="369">
        <v>2024</v>
      </c>
      <c r="B34" s="72"/>
      <c r="C34" s="72"/>
      <c r="D34" s="72"/>
      <c r="E34" s="72"/>
      <c r="F34" s="72"/>
      <c r="G34" s="72"/>
      <c r="H34" s="72"/>
    </row>
    <row r="35" spans="1:8" s="145" customFormat="1" x14ac:dyDescent="0.2">
      <c r="A35" s="369" t="s">
        <v>16</v>
      </c>
      <c r="B35" s="72">
        <v>81.8</v>
      </c>
      <c r="C35" s="72">
        <v>117.9</v>
      </c>
      <c r="D35" s="72">
        <v>101.1</v>
      </c>
      <c r="E35" s="72">
        <v>82.6</v>
      </c>
      <c r="F35" s="72">
        <v>78.099999999999994</v>
      </c>
      <c r="G35" s="72">
        <v>92.1</v>
      </c>
      <c r="H35" s="372" t="s">
        <v>79</v>
      </c>
    </row>
    <row r="36" spans="1:8" s="145" customFormat="1" x14ac:dyDescent="0.2">
      <c r="A36" s="369" t="s">
        <v>17</v>
      </c>
      <c r="B36" s="72">
        <v>87.5</v>
      </c>
      <c r="C36" s="72">
        <v>91.4</v>
      </c>
      <c r="D36" s="72">
        <v>97.6</v>
      </c>
      <c r="E36" s="72">
        <v>123.7</v>
      </c>
      <c r="F36" s="72">
        <v>89.3</v>
      </c>
      <c r="G36" s="72">
        <v>101.5</v>
      </c>
      <c r="H36" s="372" t="s">
        <v>79</v>
      </c>
    </row>
    <row r="37" spans="1:8" s="145" customFormat="1" x14ac:dyDescent="0.2">
      <c r="A37" s="72"/>
      <c r="B37" s="72"/>
      <c r="C37" s="72"/>
      <c r="D37" s="72"/>
      <c r="E37" s="72"/>
      <c r="F37" s="72"/>
      <c r="G37" s="72"/>
      <c r="H37" s="72"/>
    </row>
    <row r="38" spans="1:8" s="145" customFormat="1" x14ac:dyDescent="0.2">
      <c r="A38" s="369">
        <v>2025</v>
      </c>
      <c r="B38" s="72"/>
      <c r="C38" s="72"/>
      <c r="D38" s="72"/>
      <c r="E38" s="72"/>
      <c r="F38" s="72"/>
      <c r="G38" s="72"/>
      <c r="H38" s="72"/>
    </row>
    <row r="39" spans="1:8" s="145" customFormat="1" x14ac:dyDescent="0.2">
      <c r="A39" s="369" t="s">
        <v>14</v>
      </c>
      <c r="B39" s="373">
        <v>80</v>
      </c>
      <c r="C39" s="72">
        <v>107.7</v>
      </c>
      <c r="D39" s="373">
        <v>91.6</v>
      </c>
      <c r="E39" s="72">
        <v>147.1</v>
      </c>
      <c r="F39" s="72">
        <v>79.5</v>
      </c>
      <c r="G39" s="72">
        <v>106.7</v>
      </c>
      <c r="H39" s="372" t="s">
        <v>79</v>
      </c>
    </row>
    <row r="40" spans="1:8" s="145" customFormat="1" x14ac:dyDescent="0.2">
      <c r="A40" s="369" t="s">
        <v>15</v>
      </c>
      <c r="B40" s="373">
        <v>90</v>
      </c>
      <c r="C40" s="373">
        <v>109.3</v>
      </c>
      <c r="D40" s="72">
        <v>84.8</v>
      </c>
      <c r="E40" s="72">
        <v>120.3</v>
      </c>
      <c r="F40" s="72">
        <v>92.1</v>
      </c>
      <c r="G40" s="373">
        <v>108.8</v>
      </c>
      <c r="H40" s="372" t="s">
        <v>79</v>
      </c>
    </row>
    <row r="41" spans="1:8" s="145" customFormat="1" x14ac:dyDescent="0.2">
      <c r="A41" s="369" t="s">
        <v>16</v>
      </c>
      <c r="B41" s="72">
        <v>83.3</v>
      </c>
      <c r="C41" s="72">
        <v>86.3</v>
      </c>
      <c r="D41" s="72">
        <v>83.1</v>
      </c>
      <c r="E41" s="373">
        <v>116.7</v>
      </c>
      <c r="F41" s="72">
        <v>87.6</v>
      </c>
      <c r="G41" s="373">
        <v>110</v>
      </c>
      <c r="H41" s="372" t="s">
        <v>79</v>
      </c>
    </row>
    <row r="42" spans="1:8" s="145" customFormat="1" x14ac:dyDescent="0.2">
      <c r="A42" s="369" t="s">
        <v>17</v>
      </c>
      <c r="B42" s="72">
        <v>61.9</v>
      </c>
      <c r="C42" s="72">
        <v>108.4</v>
      </c>
      <c r="D42" s="72">
        <v>74.3</v>
      </c>
      <c r="E42" s="373">
        <v>112.7</v>
      </c>
      <c r="F42" s="72">
        <v>71.3</v>
      </c>
      <c r="G42" s="373">
        <v>101.5</v>
      </c>
      <c r="H42" s="372" t="s">
        <v>79</v>
      </c>
    </row>
    <row r="43" spans="1:8" s="145" customFormat="1" x14ac:dyDescent="0.2">
      <c r="A43" s="69"/>
      <c r="B43" s="373"/>
      <c r="C43" s="373"/>
      <c r="D43" s="373"/>
      <c r="E43" s="373"/>
      <c r="F43" s="373"/>
      <c r="G43" s="373"/>
      <c r="H43" s="72"/>
    </row>
    <row r="44" spans="1:8" s="145" customFormat="1" x14ac:dyDescent="0.2">
      <c r="A44" s="460">
        <v>2026</v>
      </c>
      <c r="B44" s="373"/>
      <c r="C44" s="373"/>
      <c r="D44" s="373"/>
      <c r="E44" s="373"/>
      <c r="F44" s="373"/>
      <c r="G44" s="373"/>
      <c r="H44" s="72"/>
    </row>
    <row r="45" spans="1:8" s="145" customFormat="1" x14ac:dyDescent="0.2">
      <c r="A45" s="460" t="s">
        <v>14</v>
      </c>
      <c r="B45" s="72">
        <v>43.8</v>
      </c>
      <c r="C45" s="373">
        <v>96.2</v>
      </c>
      <c r="D45" s="373">
        <v>83</v>
      </c>
      <c r="E45" s="373">
        <v>99.7</v>
      </c>
      <c r="F45" s="373">
        <v>47</v>
      </c>
      <c r="G45" s="373">
        <v>88</v>
      </c>
      <c r="H45" s="372" t="s">
        <v>79</v>
      </c>
    </row>
    <row r="46" spans="1:8" s="145" customFormat="1" x14ac:dyDescent="0.2">
      <c r="A46" s="369" t="s">
        <v>15</v>
      </c>
      <c r="B46" s="373">
        <v>38.9</v>
      </c>
      <c r="C46" s="373">
        <v>93.3</v>
      </c>
      <c r="D46" s="373">
        <v>88.8</v>
      </c>
      <c r="E46" s="373">
        <v>82.8</v>
      </c>
      <c r="F46" s="373">
        <v>44.7</v>
      </c>
      <c r="G46" s="373">
        <v>88.4</v>
      </c>
      <c r="H46" s="372" t="s">
        <v>79</v>
      </c>
    </row>
    <row r="47" spans="1:8" s="145" customFormat="1" x14ac:dyDescent="0.2"/>
    <row r="48" spans="1:8" s="145" customFormat="1" x14ac:dyDescent="0.2"/>
    <row r="49" s="145" customFormat="1" x14ac:dyDescent="0.2"/>
    <row r="50" s="145" customFormat="1" x14ac:dyDescent="0.2"/>
    <row r="51" s="145" customFormat="1" x14ac:dyDescent="0.2"/>
    <row r="52" s="145" customFormat="1" x14ac:dyDescent="0.2"/>
    <row r="53" s="145" customFormat="1" x14ac:dyDescent="0.2"/>
    <row r="54" s="145" customFormat="1" x14ac:dyDescent="0.2"/>
    <row r="55" s="145" customFormat="1" x14ac:dyDescent="0.2"/>
    <row r="56" s="145" customFormat="1" x14ac:dyDescent="0.2"/>
    <row r="57" s="145" customFormat="1" x14ac:dyDescent="0.2"/>
    <row r="58" s="145" customFormat="1" x14ac:dyDescent="0.2"/>
    <row r="59" s="145" customFormat="1" x14ac:dyDescent="0.2"/>
    <row r="60" s="145" customFormat="1" x14ac:dyDescent="0.2"/>
    <row r="61" s="145" customFormat="1" x14ac:dyDescent="0.2"/>
    <row r="62" s="145" customFormat="1" x14ac:dyDescent="0.2"/>
    <row r="63" s="145" customFormat="1" x14ac:dyDescent="0.2"/>
    <row r="64" s="145" customFormat="1" x14ac:dyDescent="0.2"/>
    <row r="65" s="145" customFormat="1" x14ac:dyDescent="0.2"/>
    <row r="66" s="145" customFormat="1" x14ac:dyDescent="0.2"/>
    <row r="67" s="145" customFormat="1" x14ac:dyDescent="0.2"/>
    <row r="68" s="145" customFormat="1" x14ac:dyDescent="0.2"/>
    <row r="69" s="145" customFormat="1" x14ac:dyDescent="0.2"/>
    <row r="70" s="145" customFormat="1" x14ac:dyDescent="0.2"/>
    <row r="71" s="145" customFormat="1" x14ac:dyDescent="0.2"/>
    <row r="72" s="145" customFormat="1" x14ac:dyDescent="0.2"/>
    <row r="73" s="145" customFormat="1" x14ac:dyDescent="0.2"/>
    <row r="74" s="145" customFormat="1" x14ac:dyDescent="0.2"/>
    <row r="75" s="145" customFormat="1" x14ac:dyDescent="0.2"/>
    <row r="76" s="145" customFormat="1" x14ac:dyDescent="0.2"/>
    <row r="77" s="145" customFormat="1" x14ac:dyDescent="0.2"/>
    <row r="78" s="145" customFormat="1" x14ac:dyDescent="0.2"/>
    <row r="79" s="145" customFormat="1" x14ac:dyDescent="0.2"/>
    <row r="80" s="145" customFormat="1" x14ac:dyDescent="0.2"/>
    <row r="81" s="145" customFormat="1" x14ac:dyDescent="0.2"/>
    <row r="82" s="145" customFormat="1" x14ac:dyDescent="0.2"/>
    <row r="83" s="145" customFormat="1" x14ac:dyDescent="0.2"/>
    <row r="84" s="145" customFormat="1" x14ac:dyDescent="0.2"/>
    <row r="85" s="145" customFormat="1" x14ac:dyDescent="0.2"/>
    <row r="86" s="145" customFormat="1" x14ac:dyDescent="0.2"/>
    <row r="87" s="145" customFormat="1" x14ac:dyDescent="0.2"/>
    <row r="88" s="145" customFormat="1" x14ac:dyDescent="0.2"/>
    <row r="89" s="145" customFormat="1" x14ac:dyDescent="0.2"/>
    <row r="90" s="145" customFormat="1" x14ac:dyDescent="0.2"/>
    <row r="91" s="145" customFormat="1" x14ac:dyDescent="0.2"/>
    <row r="92" s="145" customFormat="1" x14ac:dyDescent="0.2"/>
    <row r="93" s="145" customFormat="1" x14ac:dyDescent="0.2"/>
    <row r="94" s="145" customFormat="1" x14ac:dyDescent="0.2"/>
    <row r="95" s="145" customFormat="1" x14ac:dyDescent="0.2"/>
    <row r="96" s="145" customFormat="1" x14ac:dyDescent="0.2"/>
    <row r="97" s="145" customFormat="1" x14ac:dyDescent="0.2"/>
    <row r="98" s="145" customFormat="1" x14ac:dyDescent="0.2"/>
    <row r="99" s="145" customFormat="1" x14ac:dyDescent="0.2"/>
    <row r="100" s="145" customFormat="1" x14ac:dyDescent="0.2"/>
    <row r="101" s="145" customFormat="1" x14ac:dyDescent="0.2"/>
    <row r="102" s="145" customFormat="1" x14ac:dyDescent="0.2"/>
    <row r="103" s="145" customFormat="1" x14ac:dyDescent="0.2"/>
    <row r="104" s="145" customFormat="1" x14ac:dyDescent="0.2"/>
    <row r="105" s="145" customFormat="1" x14ac:dyDescent="0.2"/>
    <row r="106" s="145" customFormat="1" x14ac:dyDescent="0.2"/>
    <row r="107" s="145" customFormat="1" x14ac:dyDescent="0.2"/>
    <row r="108" s="145" customFormat="1" x14ac:dyDescent="0.2"/>
    <row r="109" s="145" customFormat="1" x14ac:dyDescent="0.2"/>
    <row r="110" s="145" customFormat="1" x14ac:dyDescent="0.2"/>
    <row r="111" s="145" customFormat="1" x14ac:dyDescent="0.2"/>
    <row r="112" s="145" customFormat="1" x14ac:dyDescent="0.2"/>
    <row r="113" s="145" customFormat="1" x14ac:dyDescent="0.2"/>
    <row r="114" s="145" customFormat="1" x14ac:dyDescent="0.2"/>
    <row r="115" s="145" customFormat="1" x14ac:dyDescent="0.2"/>
    <row r="116" s="145" customFormat="1" x14ac:dyDescent="0.2"/>
    <row r="117" s="145" customFormat="1" x14ac:dyDescent="0.2"/>
    <row r="118" s="145" customFormat="1" x14ac:dyDescent="0.2"/>
    <row r="119" s="145" customFormat="1" x14ac:dyDescent="0.2"/>
    <row r="120" s="145" customFormat="1" x14ac:dyDescent="0.2"/>
    <row r="121" s="145" customFormat="1" x14ac:dyDescent="0.2"/>
    <row r="122" s="145" customFormat="1" x14ac:dyDescent="0.2"/>
    <row r="123" s="145" customFormat="1" x14ac:dyDescent="0.2"/>
    <row r="124" s="145" customFormat="1" x14ac:dyDescent="0.2"/>
    <row r="125" s="145" customFormat="1" x14ac:dyDescent="0.2"/>
    <row r="126" s="145" customFormat="1" x14ac:dyDescent="0.2"/>
    <row r="127" s="145" customFormat="1" x14ac:dyDescent="0.2"/>
    <row r="128" s="145" customFormat="1" x14ac:dyDescent="0.2"/>
    <row r="129" s="145" customFormat="1" x14ac:dyDescent="0.2"/>
    <row r="130" s="145" customFormat="1" x14ac:dyDescent="0.2"/>
    <row r="131" s="145" customFormat="1" x14ac:dyDescent="0.2"/>
    <row r="132" s="145" customFormat="1" x14ac:dyDescent="0.2"/>
    <row r="133" s="145" customFormat="1" x14ac:dyDescent="0.2"/>
    <row r="134" s="145" customFormat="1" x14ac:dyDescent="0.2"/>
    <row r="135" s="145" customFormat="1" x14ac:dyDescent="0.2"/>
    <row r="136" s="145" customFormat="1" x14ac:dyDescent="0.2"/>
    <row r="137" s="145" customFormat="1" x14ac:dyDescent="0.2"/>
    <row r="138" s="145" customFormat="1" x14ac:dyDescent="0.2"/>
    <row r="139" s="145" customFormat="1" x14ac:dyDescent="0.2"/>
    <row r="140" s="145" customFormat="1" x14ac:dyDescent="0.2"/>
    <row r="141" s="145" customFormat="1" x14ac:dyDescent="0.2"/>
    <row r="142" s="145" customFormat="1" x14ac:dyDescent="0.2"/>
    <row r="143" s="145" customFormat="1" x14ac:dyDescent="0.2"/>
    <row r="144" s="145" customFormat="1" x14ac:dyDescent="0.2"/>
    <row r="145" s="145" customFormat="1" x14ac:dyDescent="0.2"/>
    <row r="146" s="145" customFormat="1" x14ac:dyDescent="0.2"/>
    <row r="147" s="145" customFormat="1" x14ac:dyDescent="0.2"/>
    <row r="148" s="145" customFormat="1" x14ac:dyDescent="0.2"/>
    <row r="149" s="145" customFormat="1" x14ac:dyDescent="0.2"/>
    <row r="150" s="145" customFormat="1" x14ac:dyDescent="0.2"/>
    <row r="151" s="145" customFormat="1" x14ac:dyDescent="0.2"/>
    <row r="152" s="145" customFormat="1" x14ac:dyDescent="0.2"/>
    <row r="153" s="145" customFormat="1" x14ac:dyDescent="0.2"/>
    <row r="154" s="145" customFormat="1" x14ac:dyDescent="0.2"/>
    <row r="155" s="145" customFormat="1" x14ac:dyDescent="0.2"/>
    <row r="156" s="145" customFormat="1" x14ac:dyDescent="0.2"/>
    <row r="157" s="145" customFormat="1" x14ac:dyDescent="0.2"/>
    <row r="158" s="145" customFormat="1" x14ac:dyDescent="0.2"/>
    <row r="159" s="145" customFormat="1" x14ac:dyDescent="0.2"/>
    <row r="160" s="145" customFormat="1" x14ac:dyDescent="0.2"/>
    <row r="161" s="145" customFormat="1" x14ac:dyDescent="0.2"/>
    <row r="162" s="145" customFormat="1" x14ac:dyDescent="0.2"/>
    <row r="163" s="145" customFormat="1" x14ac:dyDescent="0.2"/>
    <row r="164" s="145" customFormat="1" x14ac:dyDescent="0.2"/>
    <row r="165" s="145" customFormat="1" x14ac:dyDescent="0.2"/>
    <row r="166" s="145" customFormat="1" x14ac:dyDescent="0.2"/>
    <row r="167" s="145" customFormat="1" x14ac:dyDescent="0.2"/>
    <row r="168" s="145" customFormat="1" x14ac:dyDescent="0.2"/>
    <row r="169" s="145" customFormat="1" x14ac:dyDescent="0.2"/>
    <row r="170" s="145" customFormat="1" x14ac:dyDescent="0.2"/>
    <row r="171" s="145" customFormat="1" x14ac:dyDescent="0.2"/>
    <row r="172" s="145" customFormat="1" x14ac:dyDescent="0.2"/>
    <row r="173" s="145" customFormat="1" x14ac:dyDescent="0.2"/>
    <row r="174" s="145" customFormat="1" x14ac:dyDescent="0.2"/>
    <row r="175" s="145" customFormat="1" x14ac:dyDescent="0.2"/>
    <row r="176" s="145" customFormat="1" x14ac:dyDescent="0.2"/>
    <row r="177" s="145" customFormat="1" x14ac:dyDescent="0.2"/>
    <row r="178" s="145" customFormat="1" x14ac:dyDescent="0.2"/>
    <row r="179" s="145" customFormat="1" x14ac:dyDescent="0.2"/>
    <row r="180" s="145" customFormat="1" x14ac:dyDescent="0.2"/>
    <row r="181" s="145" customFormat="1" x14ac:dyDescent="0.2"/>
    <row r="182" s="145" customFormat="1" x14ac:dyDescent="0.2"/>
    <row r="183" s="145" customFormat="1" x14ac:dyDescent="0.2"/>
    <row r="184" s="145" customFormat="1" x14ac:dyDescent="0.2"/>
    <row r="185" s="145" customFormat="1" x14ac:dyDescent="0.2"/>
    <row r="186" s="145" customFormat="1" x14ac:dyDescent="0.2"/>
    <row r="187" s="145" customFormat="1" x14ac:dyDescent="0.2"/>
    <row r="188" s="145" customFormat="1" x14ac:dyDescent="0.2"/>
    <row r="189" s="145" customFormat="1" x14ac:dyDescent="0.2"/>
    <row r="190" s="145" customFormat="1" x14ac:dyDescent="0.2"/>
    <row r="191" s="145" customFormat="1" x14ac:dyDescent="0.2"/>
    <row r="192" s="145" customFormat="1" x14ac:dyDescent="0.2"/>
    <row r="193" s="145" customFormat="1" x14ac:dyDescent="0.2"/>
    <row r="194" s="145" customFormat="1" x14ac:dyDescent="0.2"/>
    <row r="195" s="145" customFormat="1" x14ac:dyDescent="0.2"/>
    <row r="196" s="145" customFormat="1" x14ac:dyDescent="0.2"/>
    <row r="197" s="145" customFormat="1" x14ac:dyDescent="0.2"/>
    <row r="198" s="145" customFormat="1" x14ac:dyDescent="0.2"/>
    <row r="199" s="145" customFormat="1" x14ac:dyDescent="0.2"/>
    <row r="200" s="145" customFormat="1" x14ac:dyDescent="0.2"/>
    <row r="201" s="145" customFormat="1" x14ac:dyDescent="0.2"/>
    <row r="202" s="145" customFormat="1" x14ac:dyDescent="0.2"/>
    <row r="203" s="145" customFormat="1" x14ac:dyDescent="0.2"/>
    <row r="204" s="145" customFormat="1" x14ac:dyDescent="0.2"/>
    <row r="205" s="145" customFormat="1" x14ac:dyDescent="0.2"/>
    <row r="206" s="145" customFormat="1" x14ac:dyDescent="0.2"/>
    <row r="207" s="145" customFormat="1" x14ac:dyDescent="0.2"/>
    <row r="208" s="145" customFormat="1" x14ac:dyDescent="0.2"/>
    <row r="209" s="145" customFormat="1" x14ac:dyDescent="0.2"/>
    <row r="210" s="145" customFormat="1" x14ac:dyDescent="0.2"/>
    <row r="211" s="145" customFormat="1" x14ac:dyDescent="0.2"/>
    <row r="212" s="145" customFormat="1" x14ac:dyDescent="0.2"/>
    <row r="213" s="145" customFormat="1" x14ac:dyDescent="0.2"/>
    <row r="214" s="145" customFormat="1" x14ac:dyDescent="0.2"/>
    <row r="215" s="145" customFormat="1" x14ac:dyDescent="0.2"/>
    <row r="216" s="145" customFormat="1" x14ac:dyDescent="0.2"/>
    <row r="217" s="145" customFormat="1" x14ac:dyDescent="0.2"/>
    <row r="218" s="145" customFormat="1" x14ac:dyDescent="0.2"/>
    <row r="219" s="145" customFormat="1" x14ac:dyDescent="0.2"/>
    <row r="220" s="145" customFormat="1" x14ac:dyDescent="0.2"/>
    <row r="221" s="145" customFormat="1" x14ac:dyDescent="0.2"/>
    <row r="222" s="145" customFormat="1" x14ac:dyDescent="0.2"/>
    <row r="223" s="145" customFormat="1" x14ac:dyDescent="0.2"/>
    <row r="224" s="145" customFormat="1" x14ac:dyDescent="0.2"/>
    <row r="225" s="145" customFormat="1" x14ac:dyDescent="0.2"/>
    <row r="226" s="145" customFormat="1" x14ac:dyDescent="0.2"/>
    <row r="227" s="145" customFormat="1" x14ac:dyDescent="0.2"/>
    <row r="228" s="145" customFormat="1" x14ac:dyDescent="0.2"/>
    <row r="229" s="145" customFormat="1" x14ac:dyDescent="0.2"/>
    <row r="230" s="145" customFormat="1" x14ac:dyDescent="0.2"/>
    <row r="231" s="145" customFormat="1" x14ac:dyDescent="0.2"/>
    <row r="232" s="145" customFormat="1" x14ac:dyDescent="0.2"/>
    <row r="233" s="145" customFormat="1" x14ac:dyDescent="0.2"/>
    <row r="234" s="145" customFormat="1" x14ac:dyDescent="0.2"/>
    <row r="235" s="145" customFormat="1" x14ac:dyDescent="0.2"/>
    <row r="236" s="145" customFormat="1" x14ac:dyDescent="0.2"/>
    <row r="237" s="145" customFormat="1" x14ac:dyDescent="0.2"/>
    <row r="238" s="145" customFormat="1" x14ac:dyDescent="0.2"/>
    <row r="239" s="145" customFormat="1" x14ac:dyDescent="0.2"/>
    <row r="240" s="145" customFormat="1" x14ac:dyDescent="0.2"/>
    <row r="241" s="145" customFormat="1" x14ac:dyDescent="0.2"/>
    <row r="242" s="145" customFormat="1" x14ac:dyDescent="0.2"/>
    <row r="243" s="145" customFormat="1" x14ac:dyDescent="0.2"/>
    <row r="244" s="145" customFormat="1" x14ac:dyDescent="0.2"/>
    <row r="245" s="145" customFormat="1" x14ac:dyDescent="0.2"/>
    <row r="246" s="145" customFormat="1" x14ac:dyDescent="0.2"/>
    <row r="247" s="145" customFormat="1" x14ac:dyDescent="0.2"/>
    <row r="248" s="145" customFormat="1" x14ac:dyDescent="0.2"/>
    <row r="249" s="145" customFormat="1" x14ac:dyDescent="0.2"/>
    <row r="250" s="145" customFormat="1" x14ac:dyDescent="0.2"/>
    <row r="251" s="145" customFormat="1" x14ac:dyDescent="0.2"/>
    <row r="252" s="145" customFormat="1" x14ac:dyDescent="0.2"/>
    <row r="253" s="145" customFormat="1" x14ac:dyDescent="0.2"/>
    <row r="254" s="145" customFormat="1" x14ac:dyDescent="0.2"/>
    <row r="255" s="145" customFormat="1" x14ac:dyDescent="0.2"/>
    <row r="256" s="145" customFormat="1" x14ac:dyDescent="0.2"/>
    <row r="257" s="145" customFormat="1" x14ac:dyDescent="0.2"/>
    <row r="258" s="145" customFormat="1" x14ac:dyDescent="0.2"/>
    <row r="259" s="145" customFormat="1" x14ac:dyDescent="0.2"/>
    <row r="260" s="145" customFormat="1" x14ac:dyDescent="0.2"/>
    <row r="261" s="145" customFormat="1" x14ac:dyDescent="0.2"/>
    <row r="262" s="145" customFormat="1" x14ac:dyDescent="0.2"/>
    <row r="263" s="145" customFormat="1" x14ac:dyDescent="0.2"/>
    <row r="264" s="145" customFormat="1" x14ac:dyDescent="0.2"/>
    <row r="265" s="145" customFormat="1" x14ac:dyDescent="0.2"/>
    <row r="266" s="145" customFormat="1" x14ac:dyDescent="0.2"/>
    <row r="267" s="145" customFormat="1" x14ac:dyDescent="0.2"/>
    <row r="268" s="145" customFormat="1" x14ac:dyDescent="0.2"/>
    <row r="269" s="145" customFormat="1" x14ac:dyDescent="0.2"/>
    <row r="270" s="145" customFormat="1" x14ac:dyDescent="0.2"/>
    <row r="271" s="145" customFormat="1" x14ac:dyDescent="0.2"/>
    <row r="272" s="145" customFormat="1" x14ac:dyDescent="0.2"/>
    <row r="273" s="145" customFormat="1" x14ac:dyDescent="0.2"/>
    <row r="274" s="145" customFormat="1" x14ac:dyDescent="0.2"/>
    <row r="275" s="145" customFormat="1" x14ac:dyDescent="0.2"/>
    <row r="276" s="145" customFormat="1" x14ac:dyDescent="0.2"/>
    <row r="277" s="145" customFormat="1" x14ac:dyDescent="0.2"/>
    <row r="278" s="145" customFormat="1" x14ac:dyDescent="0.2"/>
    <row r="279" s="145" customFormat="1" x14ac:dyDescent="0.2"/>
    <row r="280" s="145" customFormat="1" x14ac:dyDescent="0.2"/>
    <row r="281" s="145" customFormat="1" x14ac:dyDescent="0.2"/>
    <row r="282" s="145" customFormat="1" x14ac:dyDescent="0.2"/>
    <row r="283" s="145" customFormat="1" x14ac:dyDescent="0.2"/>
    <row r="284" s="145" customFormat="1" x14ac:dyDescent="0.2"/>
    <row r="285" s="145" customFormat="1" x14ac:dyDescent="0.2"/>
    <row r="286" s="145" customFormat="1" x14ac:dyDescent="0.2"/>
    <row r="287" s="145" customFormat="1" x14ac:dyDescent="0.2"/>
    <row r="288" s="145" customFormat="1" x14ac:dyDescent="0.2"/>
    <row r="289" s="145" customFormat="1" x14ac:dyDescent="0.2"/>
    <row r="290" s="145" customFormat="1" x14ac:dyDescent="0.2"/>
    <row r="291" s="145" customFormat="1" x14ac:dyDescent="0.2"/>
    <row r="292" s="145" customFormat="1" x14ac:dyDescent="0.2"/>
    <row r="293" s="145" customFormat="1" x14ac:dyDescent="0.2"/>
    <row r="294" s="145" customFormat="1" x14ac:dyDescent="0.2"/>
    <row r="295" s="145" customFormat="1" x14ac:dyDescent="0.2"/>
    <row r="296" s="145" customFormat="1" x14ac:dyDescent="0.2"/>
    <row r="297" s="145" customFormat="1" x14ac:dyDescent="0.2"/>
    <row r="298" s="145" customFormat="1" x14ac:dyDescent="0.2"/>
    <row r="299" s="145" customFormat="1" x14ac:dyDescent="0.2"/>
    <row r="300" s="145" customFormat="1" x14ac:dyDescent="0.2"/>
    <row r="301" s="145" customFormat="1" x14ac:dyDescent="0.2"/>
    <row r="302" s="145" customFormat="1" x14ac:dyDescent="0.2"/>
    <row r="303" s="145" customFormat="1" x14ac:dyDescent="0.2"/>
    <row r="304" s="145" customFormat="1" x14ac:dyDescent="0.2"/>
    <row r="305" s="145" customFormat="1" x14ac:dyDescent="0.2"/>
    <row r="306" s="145" customFormat="1" x14ac:dyDescent="0.2"/>
    <row r="307" s="145" customFormat="1" x14ac:dyDescent="0.2"/>
    <row r="308" s="145" customFormat="1" x14ac:dyDescent="0.2"/>
    <row r="309" s="145" customFormat="1" x14ac:dyDescent="0.2"/>
    <row r="310" s="145" customFormat="1" x14ac:dyDescent="0.2"/>
    <row r="311" s="145" customFormat="1" x14ac:dyDescent="0.2"/>
    <row r="312" s="145" customFormat="1" x14ac:dyDescent="0.2"/>
    <row r="313" s="145" customFormat="1" x14ac:dyDescent="0.2"/>
    <row r="314" s="145" customFormat="1" x14ac:dyDescent="0.2"/>
    <row r="315" s="145" customFormat="1" x14ac:dyDescent="0.2"/>
    <row r="316" s="145" customFormat="1" x14ac:dyDescent="0.2"/>
    <row r="317" s="145" customFormat="1" x14ac:dyDescent="0.2"/>
    <row r="318" s="145" customFormat="1" x14ac:dyDescent="0.2"/>
    <row r="319" s="145" customFormat="1" x14ac:dyDescent="0.2"/>
    <row r="320" s="145" customFormat="1" x14ac:dyDescent="0.2"/>
    <row r="321" s="145" customFormat="1" x14ac:dyDescent="0.2"/>
    <row r="322" s="145" customFormat="1" x14ac:dyDescent="0.2"/>
    <row r="323" s="145" customFormat="1" x14ac:dyDescent="0.2"/>
    <row r="324" s="145" customFormat="1" x14ac:dyDescent="0.2"/>
    <row r="325" s="145" customFormat="1" x14ac:dyDescent="0.2"/>
    <row r="326" s="145" customFormat="1" x14ac:dyDescent="0.2"/>
    <row r="327" s="145" customFormat="1" x14ac:dyDescent="0.2"/>
    <row r="328" s="145" customFormat="1" x14ac:dyDescent="0.2"/>
    <row r="329" s="145" customFormat="1" x14ac:dyDescent="0.2"/>
    <row r="330" s="145" customFormat="1" x14ac:dyDescent="0.2"/>
    <row r="331" s="145" customFormat="1" x14ac:dyDescent="0.2"/>
    <row r="332" s="145" customFormat="1" x14ac:dyDescent="0.2"/>
    <row r="333" s="145" customFormat="1" x14ac:dyDescent="0.2"/>
    <row r="334" s="145" customFormat="1" x14ac:dyDescent="0.2"/>
    <row r="335" s="145" customFormat="1" x14ac:dyDescent="0.2"/>
    <row r="336" s="145" customFormat="1" x14ac:dyDescent="0.2"/>
    <row r="337" s="145" customFormat="1" x14ac:dyDescent="0.2"/>
    <row r="338" s="145" customFormat="1" x14ac:dyDescent="0.2"/>
    <row r="339" s="145" customFormat="1" x14ac:dyDescent="0.2"/>
    <row r="340" s="145" customFormat="1" x14ac:dyDescent="0.2"/>
    <row r="341" s="145" customFormat="1" x14ac:dyDescent="0.2"/>
    <row r="342" s="145" customFormat="1" x14ac:dyDescent="0.2"/>
    <row r="343" s="145" customFormat="1" x14ac:dyDescent="0.2"/>
    <row r="344" s="145" customFormat="1" x14ac:dyDescent="0.2"/>
    <row r="345" s="145" customFormat="1" x14ac:dyDescent="0.2"/>
    <row r="346" s="145" customFormat="1" x14ac:dyDescent="0.2"/>
    <row r="347" s="145" customFormat="1" x14ac:dyDescent="0.2"/>
    <row r="348" s="145" customFormat="1" x14ac:dyDescent="0.2"/>
    <row r="349" s="145" customFormat="1" x14ac:dyDescent="0.2"/>
    <row r="350" s="145" customFormat="1" x14ac:dyDescent="0.2"/>
    <row r="351" s="145" customFormat="1" x14ac:dyDescent="0.2"/>
    <row r="352" s="145" customFormat="1" x14ac:dyDescent="0.2"/>
    <row r="353" s="145" customFormat="1" x14ac:dyDescent="0.2"/>
    <row r="354" s="145" customFormat="1" x14ac:dyDescent="0.2"/>
    <row r="355" s="145" customFormat="1" x14ac:dyDescent="0.2"/>
    <row r="356" s="145" customFormat="1" x14ac:dyDescent="0.2"/>
    <row r="357" s="145" customFormat="1" x14ac:dyDescent="0.2"/>
    <row r="358" s="145" customFormat="1" x14ac:dyDescent="0.2"/>
    <row r="359" s="145" customFormat="1" x14ac:dyDescent="0.2"/>
    <row r="360" s="145" customFormat="1" x14ac:dyDescent="0.2"/>
    <row r="361" s="145" customFormat="1" x14ac:dyDescent="0.2"/>
    <row r="362" s="145" customFormat="1" x14ac:dyDescent="0.2"/>
    <row r="363" s="145" customFormat="1" x14ac:dyDescent="0.2"/>
    <row r="364" s="145" customFormat="1" x14ac:dyDescent="0.2"/>
    <row r="365" s="145" customFormat="1" x14ac:dyDescent="0.2"/>
    <row r="366" s="145" customFormat="1" x14ac:dyDescent="0.2"/>
    <row r="367" s="145" customFormat="1" x14ac:dyDescent="0.2"/>
    <row r="368" s="145" customFormat="1" x14ac:dyDescent="0.2"/>
    <row r="369" s="145" customFormat="1" x14ac:dyDescent="0.2"/>
    <row r="370" s="145" customFormat="1" x14ac:dyDescent="0.2"/>
    <row r="371" s="145" customFormat="1" x14ac:dyDescent="0.2"/>
    <row r="372" s="145" customFormat="1" x14ac:dyDescent="0.2"/>
    <row r="373" s="145" customFormat="1" x14ac:dyDescent="0.2"/>
    <row r="374" s="145" customFormat="1" x14ac:dyDescent="0.2"/>
    <row r="375" s="145" customFormat="1" x14ac:dyDescent="0.2"/>
    <row r="376" s="145" customFormat="1" x14ac:dyDescent="0.2"/>
    <row r="377" s="145" customFormat="1" x14ac:dyDescent="0.2"/>
    <row r="378" s="145" customFormat="1" x14ac:dyDescent="0.2"/>
    <row r="379" s="145" customFormat="1" x14ac:dyDescent="0.2"/>
    <row r="380" s="145" customFormat="1" x14ac:dyDescent="0.2"/>
    <row r="381" s="145" customFormat="1" x14ac:dyDescent="0.2"/>
    <row r="382" s="145" customFormat="1" x14ac:dyDescent="0.2"/>
    <row r="383" s="145" customFormat="1" x14ac:dyDescent="0.2"/>
    <row r="384" s="145" customFormat="1" x14ac:dyDescent="0.2"/>
    <row r="385" s="145" customFormat="1" x14ac:dyDescent="0.2"/>
    <row r="386" s="145" customFormat="1" x14ac:dyDescent="0.2"/>
    <row r="387" s="145" customFormat="1" x14ac:dyDescent="0.2"/>
    <row r="388" s="145" customFormat="1" x14ac:dyDescent="0.2"/>
    <row r="389" s="145" customFormat="1" x14ac:dyDescent="0.2"/>
    <row r="390" s="145" customFormat="1" x14ac:dyDescent="0.2"/>
    <row r="391" s="145" customFormat="1" x14ac:dyDescent="0.2"/>
    <row r="392" s="145" customFormat="1" x14ac:dyDescent="0.2"/>
    <row r="393" s="145" customFormat="1" x14ac:dyDescent="0.2"/>
    <row r="394" s="145" customFormat="1" x14ac:dyDescent="0.2"/>
    <row r="395" s="145" customFormat="1" x14ac:dyDescent="0.2"/>
    <row r="396" s="145" customFormat="1" x14ac:dyDescent="0.2"/>
    <row r="397" s="145" customFormat="1" x14ac:dyDescent="0.2"/>
    <row r="398" s="145" customFormat="1" x14ac:dyDescent="0.2"/>
    <row r="399" s="145" customFormat="1" x14ac:dyDescent="0.2"/>
    <row r="400" s="145" customFormat="1" x14ac:dyDescent="0.2"/>
    <row r="401" s="145" customFormat="1" x14ac:dyDescent="0.2"/>
    <row r="402" s="145" customFormat="1" x14ac:dyDescent="0.2"/>
    <row r="403" s="145" customFormat="1" x14ac:dyDescent="0.2"/>
    <row r="404" s="145" customFormat="1" x14ac:dyDescent="0.2"/>
    <row r="405" s="145" customFormat="1" x14ac:dyDescent="0.2"/>
    <row r="406" s="145" customFormat="1" x14ac:dyDescent="0.2"/>
    <row r="407" s="145" customFormat="1" x14ac:dyDescent="0.2"/>
    <row r="408" s="145" customFormat="1" x14ac:dyDescent="0.2"/>
    <row r="409" s="145" customFormat="1" x14ac:dyDescent="0.2"/>
    <row r="410" s="145" customFormat="1" x14ac:dyDescent="0.2"/>
    <row r="411" s="145" customFormat="1" x14ac:dyDescent="0.2"/>
    <row r="412" s="145" customFormat="1" x14ac:dyDescent="0.2"/>
    <row r="413" s="145" customFormat="1" x14ac:dyDescent="0.2"/>
    <row r="414" s="145" customFormat="1" x14ac:dyDescent="0.2"/>
    <row r="415" s="145" customFormat="1" x14ac:dyDescent="0.2"/>
    <row r="416" s="145" customFormat="1" x14ac:dyDescent="0.2"/>
    <row r="417" s="145" customFormat="1" x14ac:dyDescent="0.2"/>
    <row r="418" s="145" customFormat="1" x14ac:dyDescent="0.2"/>
    <row r="419" s="145" customFormat="1" x14ac:dyDescent="0.2"/>
    <row r="420" s="145" customFormat="1" x14ac:dyDescent="0.2"/>
    <row r="421" s="145" customFormat="1" x14ac:dyDescent="0.2"/>
    <row r="422" s="145" customFormat="1" x14ac:dyDescent="0.2"/>
    <row r="423" s="145" customFormat="1" x14ac:dyDescent="0.2"/>
    <row r="424" s="145" customFormat="1" x14ac:dyDescent="0.2"/>
    <row r="425" s="145" customFormat="1" x14ac:dyDescent="0.2"/>
    <row r="426" s="145" customFormat="1" x14ac:dyDescent="0.2"/>
    <row r="427" s="145" customFormat="1" x14ac:dyDescent="0.2"/>
    <row r="428" s="145" customFormat="1" x14ac:dyDescent="0.2"/>
    <row r="429" s="145" customFormat="1" x14ac:dyDescent="0.2"/>
    <row r="430" s="145" customFormat="1" x14ac:dyDescent="0.2"/>
    <row r="431" s="145" customFormat="1" x14ac:dyDescent="0.2"/>
    <row r="432" s="145" customFormat="1" x14ac:dyDescent="0.2"/>
    <row r="433" s="145" customFormat="1" x14ac:dyDescent="0.2"/>
    <row r="434" s="145" customFormat="1" x14ac:dyDescent="0.2"/>
    <row r="435" s="145" customFormat="1" x14ac:dyDescent="0.2"/>
    <row r="436" s="145" customFormat="1" x14ac:dyDescent="0.2"/>
    <row r="437" s="145" customFormat="1" x14ac:dyDescent="0.2"/>
    <row r="438" s="145" customFormat="1" x14ac:dyDescent="0.2"/>
    <row r="439" s="145" customFormat="1" x14ac:dyDescent="0.2"/>
    <row r="440" s="145" customFormat="1" x14ac:dyDescent="0.2"/>
    <row r="441" s="145" customFormat="1" x14ac:dyDescent="0.2"/>
    <row r="442" s="145" customFormat="1" x14ac:dyDescent="0.2"/>
    <row r="443" s="145" customFormat="1" x14ac:dyDescent="0.2"/>
    <row r="444" s="145" customFormat="1" x14ac:dyDescent="0.2"/>
    <row r="445" s="145" customFormat="1" x14ac:dyDescent="0.2"/>
    <row r="446" s="145" customFormat="1" x14ac:dyDescent="0.2"/>
    <row r="447" s="145" customFormat="1" x14ac:dyDescent="0.2"/>
    <row r="448" s="145" customFormat="1" x14ac:dyDescent="0.2"/>
    <row r="449" s="145" customFormat="1" x14ac:dyDescent="0.2"/>
    <row r="450" s="145" customFormat="1" x14ac:dyDescent="0.2"/>
    <row r="451" s="145" customFormat="1" x14ac:dyDescent="0.2"/>
    <row r="452" s="145" customFormat="1" x14ac:dyDescent="0.2"/>
    <row r="453" s="145" customFormat="1" x14ac:dyDescent="0.2"/>
    <row r="454" s="145" customFormat="1" x14ac:dyDescent="0.2"/>
    <row r="455" s="145" customFormat="1" x14ac:dyDescent="0.2"/>
    <row r="456" s="145" customFormat="1" x14ac:dyDescent="0.2"/>
    <row r="457" s="145" customFormat="1" x14ac:dyDescent="0.2"/>
    <row r="458" s="145" customFormat="1" x14ac:dyDescent="0.2"/>
    <row r="459" s="145" customFormat="1" x14ac:dyDescent="0.2"/>
    <row r="460" s="145" customFormat="1" x14ac:dyDescent="0.2"/>
    <row r="461" s="145" customFormat="1" x14ac:dyDescent="0.2"/>
    <row r="462" s="145" customFormat="1" x14ac:dyDescent="0.2"/>
    <row r="463" s="145" customFormat="1" x14ac:dyDescent="0.2"/>
    <row r="464" s="145" customFormat="1" x14ac:dyDescent="0.2"/>
    <row r="465" s="145" customFormat="1" x14ac:dyDescent="0.2"/>
    <row r="466" s="145" customFormat="1" x14ac:dyDescent="0.2"/>
    <row r="467" s="145" customFormat="1" x14ac:dyDescent="0.2"/>
    <row r="468" s="145" customFormat="1" x14ac:dyDescent="0.2"/>
    <row r="469" s="145" customFormat="1" x14ac:dyDescent="0.2"/>
    <row r="470" s="145" customFormat="1" x14ac:dyDescent="0.2"/>
    <row r="471" s="145" customFormat="1" x14ac:dyDescent="0.2"/>
    <row r="472" s="145" customFormat="1" x14ac:dyDescent="0.2"/>
    <row r="473" s="145" customFormat="1" x14ac:dyDescent="0.2"/>
    <row r="474" s="145" customFormat="1" x14ac:dyDescent="0.2"/>
    <row r="475" s="145" customFormat="1" x14ac:dyDescent="0.2"/>
    <row r="476" s="145" customFormat="1" x14ac:dyDescent="0.2"/>
    <row r="477" s="145" customFormat="1" x14ac:dyDescent="0.2"/>
    <row r="478" s="145" customFormat="1" x14ac:dyDescent="0.2"/>
    <row r="479" s="145" customFormat="1" x14ac:dyDescent="0.2"/>
    <row r="480" s="145" customFormat="1" x14ac:dyDescent="0.2"/>
    <row r="481" s="145" customFormat="1" x14ac:dyDescent="0.2"/>
    <row r="482" s="145" customFormat="1" x14ac:dyDescent="0.2"/>
    <row r="483" s="145" customFormat="1" x14ac:dyDescent="0.2"/>
    <row r="484" s="145" customFormat="1" x14ac:dyDescent="0.2"/>
    <row r="485" s="145" customFormat="1" x14ac:dyDescent="0.2"/>
    <row r="486" s="145" customFormat="1" x14ac:dyDescent="0.2"/>
    <row r="487" s="145" customFormat="1" x14ac:dyDescent="0.2"/>
    <row r="488" s="145" customFormat="1" x14ac:dyDescent="0.2"/>
    <row r="489" s="145" customFormat="1" x14ac:dyDescent="0.2"/>
    <row r="490" s="145" customFormat="1" x14ac:dyDescent="0.2"/>
    <row r="491" s="145" customFormat="1" x14ac:dyDescent="0.2"/>
    <row r="492" s="145" customFormat="1" x14ac:dyDescent="0.2"/>
    <row r="493" s="145" customFormat="1" x14ac:dyDescent="0.2"/>
    <row r="494" s="145" customFormat="1" x14ac:dyDescent="0.2"/>
    <row r="495" s="145" customFormat="1" x14ac:dyDescent="0.2"/>
    <row r="496" s="145" customFormat="1" x14ac:dyDescent="0.2"/>
    <row r="497" s="145" customFormat="1" x14ac:dyDescent="0.2"/>
    <row r="498" s="145" customFormat="1" x14ac:dyDescent="0.2"/>
    <row r="499" s="145" customFormat="1" x14ac:dyDescent="0.2"/>
    <row r="500" s="145" customFormat="1" x14ac:dyDescent="0.2"/>
    <row r="501" s="145" customFormat="1" x14ac:dyDescent="0.2"/>
    <row r="502" s="145" customFormat="1" x14ac:dyDescent="0.2"/>
    <row r="503" s="145" customFormat="1" x14ac:dyDescent="0.2"/>
    <row r="504" s="145" customFormat="1" x14ac:dyDescent="0.2"/>
    <row r="505" s="145" customFormat="1" x14ac:dyDescent="0.2"/>
    <row r="506" s="145" customFormat="1" x14ac:dyDescent="0.2"/>
    <row r="507" s="145" customFormat="1" x14ac:dyDescent="0.2"/>
    <row r="508" s="145" customFormat="1" x14ac:dyDescent="0.2"/>
    <row r="509" s="145" customFormat="1" x14ac:dyDescent="0.2"/>
    <row r="510" s="145" customFormat="1" x14ac:dyDescent="0.2"/>
    <row r="511" s="145" customFormat="1" x14ac:dyDescent="0.2"/>
    <row r="512" s="145" customFormat="1" x14ac:dyDescent="0.2"/>
    <row r="513" s="145" customFormat="1" x14ac:dyDescent="0.2"/>
    <row r="514" s="145" customFormat="1" x14ac:dyDescent="0.2"/>
    <row r="515" s="145" customFormat="1" x14ac:dyDescent="0.2"/>
    <row r="516" s="145" customFormat="1" x14ac:dyDescent="0.2"/>
    <row r="517" s="145" customFormat="1" x14ac:dyDescent="0.2"/>
    <row r="518" s="145" customFormat="1" x14ac:dyDescent="0.2"/>
    <row r="519" s="145" customFormat="1" x14ac:dyDescent="0.2"/>
    <row r="520" s="145" customFormat="1" x14ac:dyDescent="0.2"/>
    <row r="521" s="145" customFormat="1" x14ac:dyDescent="0.2"/>
    <row r="522" s="145" customFormat="1" x14ac:dyDescent="0.2"/>
    <row r="523" s="145" customFormat="1" x14ac:dyDescent="0.2"/>
    <row r="524" s="145" customFormat="1" x14ac:dyDescent="0.2"/>
    <row r="525" s="145" customFormat="1" x14ac:dyDescent="0.2"/>
    <row r="526" s="145" customFormat="1" x14ac:dyDescent="0.2"/>
    <row r="527" s="145" customFormat="1" x14ac:dyDescent="0.2"/>
    <row r="528" s="145" customFormat="1" x14ac:dyDescent="0.2"/>
    <row r="529" s="145" customFormat="1" x14ac:dyDescent="0.2"/>
    <row r="530" s="145" customFormat="1" x14ac:dyDescent="0.2"/>
    <row r="531" s="145" customFormat="1" x14ac:dyDescent="0.2"/>
    <row r="532" s="145" customFormat="1" x14ac:dyDescent="0.2"/>
    <row r="533" s="145" customFormat="1" x14ac:dyDescent="0.2"/>
    <row r="534" s="145" customFormat="1" x14ac:dyDescent="0.2"/>
    <row r="535" s="145" customFormat="1" x14ac:dyDescent="0.2"/>
    <row r="536" s="145" customFormat="1" x14ac:dyDescent="0.2"/>
    <row r="537" s="145" customFormat="1" x14ac:dyDescent="0.2"/>
    <row r="538" s="145" customFormat="1" x14ac:dyDescent="0.2"/>
    <row r="539" s="145" customFormat="1" x14ac:dyDescent="0.2"/>
    <row r="540" s="145" customFormat="1" x14ac:dyDescent="0.2"/>
    <row r="541" s="145" customFormat="1" x14ac:dyDescent="0.2"/>
    <row r="542" s="145" customFormat="1" x14ac:dyDescent="0.2"/>
    <row r="543" s="145" customFormat="1" x14ac:dyDescent="0.2"/>
    <row r="544" s="145" customFormat="1" x14ac:dyDescent="0.2"/>
    <row r="545" s="145" customFormat="1" x14ac:dyDescent="0.2"/>
    <row r="546" s="145" customFormat="1" x14ac:dyDescent="0.2"/>
    <row r="547" s="145" customFormat="1" x14ac:dyDescent="0.2"/>
    <row r="548" s="145" customFormat="1" x14ac:dyDescent="0.2"/>
    <row r="549" s="145" customFormat="1" x14ac:dyDescent="0.2"/>
    <row r="550" s="145" customFormat="1" x14ac:dyDescent="0.2"/>
    <row r="551" s="145" customFormat="1" x14ac:dyDescent="0.2"/>
    <row r="552" s="145" customFormat="1" x14ac:dyDescent="0.2"/>
    <row r="553" s="145" customFormat="1" x14ac:dyDescent="0.2"/>
    <row r="554" s="145" customFormat="1" x14ac:dyDescent="0.2"/>
    <row r="555" s="145" customFormat="1" x14ac:dyDescent="0.2"/>
    <row r="556" s="145" customFormat="1" x14ac:dyDescent="0.2"/>
    <row r="557" s="145" customFormat="1" x14ac:dyDescent="0.2"/>
    <row r="558" s="145" customFormat="1" x14ac:dyDescent="0.2"/>
    <row r="559" s="145" customFormat="1" x14ac:dyDescent="0.2"/>
    <row r="560" s="145" customFormat="1" x14ac:dyDescent="0.2"/>
    <row r="561" s="145" customFormat="1" x14ac:dyDescent="0.2"/>
    <row r="562" s="145" customFormat="1" x14ac:dyDescent="0.2"/>
    <row r="563" s="145" customFormat="1" x14ac:dyDescent="0.2"/>
    <row r="564" s="145" customFormat="1" x14ac:dyDescent="0.2"/>
    <row r="565" s="145" customFormat="1" x14ac:dyDescent="0.2"/>
    <row r="566" s="145" customFormat="1" x14ac:dyDescent="0.2"/>
    <row r="567" s="145" customFormat="1" x14ac:dyDescent="0.2"/>
    <row r="568" s="145" customFormat="1" x14ac:dyDescent="0.2"/>
    <row r="569" s="145" customFormat="1" x14ac:dyDescent="0.2"/>
    <row r="570" s="145" customFormat="1" x14ac:dyDescent="0.2"/>
    <row r="571" s="145" customFormat="1" x14ac:dyDescent="0.2"/>
    <row r="572" s="145" customFormat="1" x14ac:dyDescent="0.2"/>
    <row r="573" s="145" customFormat="1" x14ac:dyDescent="0.2"/>
    <row r="574" s="145" customFormat="1" x14ac:dyDescent="0.2"/>
    <row r="575" s="145" customFormat="1" x14ac:dyDescent="0.2"/>
    <row r="576" s="145" customFormat="1" x14ac:dyDescent="0.2"/>
    <row r="577" s="145" customFormat="1" x14ac:dyDescent="0.2"/>
    <row r="578" s="145" customFormat="1" x14ac:dyDescent="0.2"/>
    <row r="579" s="145" customFormat="1" x14ac:dyDescent="0.2"/>
    <row r="580" s="145" customFormat="1" x14ac:dyDescent="0.2"/>
    <row r="581" s="145" customFormat="1" x14ac:dyDescent="0.2"/>
    <row r="582" s="145" customFormat="1" x14ac:dyDescent="0.2"/>
    <row r="583" s="145" customFormat="1" x14ac:dyDescent="0.2"/>
    <row r="584" s="145" customFormat="1" x14ac:dyDescent="0.2"/>
    <row r="585" s="145" customFormat="1" x14ac:dyDescent="0.2"/>
    <row r="586" s="145" customFormat="1" x14ac:dyDescent="0.2"/>
    <row r="587" s="145" customFormat="1" x14ac:dyDescent="0.2"/>
    <row r="588" s="145" customFormat="1" x14ac:dyDescent="0.2"/>
    <row r="589" s="145" customFormat="1" x14ac:dyDescent="0.2"/>
    <row r="590" s="145" customFormat="1" x14ac:dyDescent="0.2"/>
    <row r="591" s="145" customFormat="1" x14ac:dyDescent="0.2"/>
    <row r="592" s="145" customFormat="1" x14ac:dyDescent="0.2"/>
    <row r="593" s="145" customFormat="1" x14ac:dyDescent="0.2"/>
    <row r="594" s="145" customFormat="1" x14ac:dyDescent="0.2"/>
    <row r="595" s="145" customFormat="1" x14ac:dyDescent="0.2"/>
    <row r="596" s="145" customFormat="1" x14ac:dyDescent="0.2"/>
    <row r="597" s="145" customFormat="1" x14ac:dyDescent="0.2"/>
    <row r="598" s="145" customFormat="1" x14ac:dyDescent="0.2"/>
    <row r="599" s="145" customFormat="1" x14ac:dyDescent="0.2"/>
    <row r="600" s="145" customFormat="1" x14ac:dyDescent="0.2"/>
    <row r="601" s="145" customFormat="1" x14ac:dyDescent="0.2"/>
    <row r="602" s="145" customFormat="1" x14ac:dyDescent="0.2"/>
    <row r="603" s="145" customFormat="1" x14ac:dyDescent="0.2"/>
    <row r="604" s="145" customFormat="1" x14ac:dyDescent="0.2"/>
    <row r="605" s="145" customFormat="1" x14ac:dyDescent="0.2"/>
    <row r="606" s="145" customFormat="1" x14ac:dyDescent="0.2"/>
    <row r="607" s="145" customFormat="1" x14ac:dyDescent="0.2"/>
    <row r="608" s="145" customFormat="1" x14ac:dyDescent="0.2"/>
    <row r="609" s="145" customFormat="1" x14ac:dyDescent="0.2"/>
    <row r="610" s="145" customFormat="1" x14ac:dyDescent="0.2"/>
    <row r="611" s="145" customFormat="1" x14ac:dyDescent="0.2"/>
    <row r="612" s="145" customFormat="1" x14ac:dyDescent="0.2"/>
    <row r="613" s="145" customFormat="1" x14ac:dyDescent="0.2"/>
    <row r="614" s="145" customFormat="1" x14ac:dyDescent="0.2"/>
    <row r="615" s="145" customFormat="1" x14ac:dyDescent="0.2"/>
    <row r="616" s="145" customFormat="1" x14ac:dyDescent="0.2"/>
    <row r="617" s="145" customFormat="1" x14ac:dyDescent="0.2"/>
    <row r="618" s="145" customFormat="1" x14ac:dyDescent="0.2"/>
    <row r="619" s="145" customFormat="1" x14ac:dyDescent="0.2"/>
    <row r="620" s="145" customFormat="1" x14ac:dyDescent="0.2"/>
    <row r="621" s="145" customFormat="1" x14ac:dyDescent="0.2"/>
    <row r="622" s="145" customFormat="1" x14ac:dyDescent="0.2"/>
    <row r="623" s="145" customFormat="1" x14ac:dyDescent="0.2"/>
    <row r="624" s="145" customFormat="1" x14ac:dyDescent="0.2"/>
    <row r="625" s="145" customFormat="1" x14ac:dyDescent="0.2"/>
    <row r="626" s="145" customFormat="1" x14ac:dyDescent="0.2"/>
    <row r="627" s="145" customFormat="1" x14ac:dyDescent="0.2"/>
    <row r="628" s="145" customFormat="1" x14ac:dyDescent="0.2"/>
    <row r="629" s="145" customFormat="1" x14ac:dyDescent="0.2"/>
    <row r="630" s="145" customFormat="1" x14ac:dyDescent="0.2"/>
    <row r="631" s="145" customFormat="1" x14ac:dyDescent="0.2"/>
    <row r="632" s="145" customFormat="1" x14ac:dyDescent="0.2"/>
    <row r="633" s="145" customFormat="1" x14ac:dyDescent="0.2"/>
    <row r="634" s="145" customFormat="1" x14ac:dyDescent="0.2"/>
    <row r="635" s="145" customFormat="1" x14ac:dyDescent="0.2"/>
    <row r="636" s="145" customFormat="1" x14ac:dyDescent="0.2"/>
    <row r="637" s="145" customFormat="1" x14ac:dyDescent="0.2"/>
    <row r="638" s="145" customFormat="1" x14ac:dyDescent="0.2"/>
    <row r="639" s="145" customFormat="1" x14ac:dyDescent="0.2"/>
    <row r="640" s="145" customFormat="1" x14ac:dyDescent="0.2"/>
    <row r="641" s="145" customFormat="1" x14ac:dyDescent="0.2"/>
    <row r="642" s="145" customFormat="1" x14ac:dyDescent="0.2"/>
    <row r="643" s="145" customFormat="1" x14ac:dyDescent="0.2"/>
    <row r="644" s="145" customFormat="1" x14ac:dyDescent="0.2"/>
    <row r="645" s="145" customFormat="1" x14ac:dyDescent="0.2"/>
    <row r="646" s="145" customFormat="1" x14ac:dyDescent="0.2"/>
    <row r="647" s="145" customFormat="1" x14ac:dyDescent="0.2"/>
    <row r="648" s="145" customFormat="1" x14ac:dyDescent="0.2"/>
    <row r="649" s="145" customFormat="1" x14ac:dyDescent="0.2"/>
    <row r="650" s="145" customFormat="1" x14ac:dyDescent="0.2"/>
    <row r="651" s="145" customFormat="1" x14ac:dyDescent="0.2"/>
    <row r="652" s="145" customFormat="1" x14ac:dyDescent="0.2"/>
    <row r="653" s="145" customFormat="1" x14ac:dyDescent="0.2"/>
    <row r="654" s="145" customFormat="1" x14ac:dyDescent="0.2"/>
    <row r="655" s="145" customFormat="1" x14ac:dyDescent="0.2"/>
    <row r="656" s="145" customFormat="1" x14ac:dyDescent="0.2"/>
    <row r="657" s="145" customFormat="1" x14ac:dyDescent="0.2"/>
    <row r="658" s="145" customFormat="1" x14ac:dyDescent="0.2"/>
    <row r="659" s="145" customFormat="1" x14ac:dyDescent="0.2"/>
    <row r="660" s="145" customFormat="1" x14ac:dyDescent="0.2"/>
    <row r="661" s="145" customFormat="1" x14ac:dyDescent="0.2"/>
    <row r="662" s="145" customFormat="1" x14ac:dyDescent="0.2"/>
    <row r="663" s="145" customFormat="1" x14ac:dyDescent="0.2"/>
    <row r="664" s="145" customFormat="1" x14ac:dyDescent="0.2"/>
    <row r="665" s="145" customFormat="1" x14ac:dyDescent="0.2"/>
    <row r="666" s="145" customFormat="1" x14ac:dyDescent="0.2"/>
    <row r="667" s="145" customFormat="1" x14ac:dyDescent="0.2"/>
    <row r="668" s="145" customFormat="1" x14ac:dyDescent="0.2"/>
    <row r="669" s="145" customFormat="1" x14ac:dyDescent="0.2"/>
    <row r="670" s="145" customFormat="1" x14ac:dyDescent="0.2"/>
    <row r="671" s="145" customFormat="1" x14ac:dyDescent="0.2"/>
    <row r="672" s="145" customFormat="1" x14ac:dyDescent="0.2"/>
    <row r="673" s="145" customFormat="1" x14ac:dyDescent="0.2"/>
    <row r="674" s="145" customFormat="1" x14ac:dyDescent="0.2"/>
    <row r="675" s="145" customFormat="1" x14ac:dyDescent="0.2"/>
    <row r="676" s="145" customFormat="1" x14ac:dyDescent="0.2"/>
    <row r="677" s="145" customFormat="1" x14ac:dyDescent="0.2"/>
    <row r="678" s="145" customFormat="1" x14ac:dyDescent="0.2"/>
    <row r="679" s="145" customFormat="1" x14ac:dyDescent="0.2"/>
    <row r="680" s="145" customFormat="1" x14ac:dyDescent="0.2"/>
    <row r="681" s="145" customFormat="1" x14ac:dyDescent="0.2"/>
    <row r="682" s="145" customFormat="1" x14ac:dyDescent="0.2"/>
    <row r="683" s="145" customFormat="1" x14ac:dyDescent="0.2"/>
    <row r="684" s="145" customFormat="1" x14ac:dyDescent="0.2"/>
    <row r="685" s="145" customFormat="1" x14ac:dyDescent="0.2"/>
    <row r="686" s="145" customFormat="1" x14ac:dyDescent="0.2"/>
    <row r="687" s="145" customFormat="1" x14ac:dyDescent="0.2"/>
    <row r="688" s="145" customFormat="1" x14ac:dyDescent="0.2"/>
    <row r="689" s="145" customFormat="1" x14ac:dyDescent="0.2"/>
    <row r="690" s="145" customFormat="1" x14ac:dyDescent="0.2"/>
    <row r="691" s="145" customFormat="1" x14ac:dyDescent="0.2"/>
    <row r="692" s="145" customFormat="1" x14ac:dyDescent="0.2"/>
    <row r="693" s="145" customFormat="1" x14ac:dyDescent="0.2"/>
    <row r="694" s="145" customFormat="1" x14ac:dyDescent="0.2"/>
    <row r="695" s="145" customFormat="1" x14ac:dyDescent="0.2"/>
    <row r="696" s="145" customFormat="1" x14ac:dyDescent="0.2"/>
    <row r="697" s="145" customFormat="1" x14ac:dyDescent="0.2"/>
    <row r="698" s="145" customFormat="1" x14ac:dyDescent="0.2"/>
    <row r="699" s="145" customFormat="1" x14ac:dyDescent="0.2"/>
    <row r="700" s="145" customFormat="1" x14ac:dyDescent="0.2"/>
    <row r="701" s="145" customFormat="1" x14ac:dyDescent="0.2"/>
    <row r="702" s="145" customFormat="1" x14ac:dyDescent="0.2"/>
    <row r="703" s="145" customFormat="1" x14ac:dyDescent="0.2"/>
    <row r="704" s="145" customFormat="1" x14ac:dyDescent="0.2"/>
    <row r="705" s="145" customFormat="1" x14ac:dyDescent="0.2"/>
    <row r="706" s="145" customFormat="1" x14ac:dyDescent="0.2"/>
    <row r="707" s="145" customFormat="1" x14ac:dyDescent="0.2"/>
    <row r="708" s="145" customFormat="1" x14ac:dyDescent="0.2"/>
    <row r="709" s="145" customFormat="1" x14ac:dyDescent="0.2"/>
    <row r="710" s="145" customFormat="1" x14ac:dyDescent="0.2"/>
    <row r="711" s="145" customFormat="1" x14ac:dyDescent="0.2"/>
    <row r="712" s="145" customFormat="1" x14ac:dyDescent="0.2"/>
    <row r="713" s="145" customFormat="1" x14ac:dyDescent="0.2"/>
    <row r="714" s="145" customFormat="1" x14ac:dyDescent="0.2"/>
    <row r="715" s="145" customFormat="1" x14ac:dyDescent="0.2"/>
    <row r="716" s="145" customFormat="1" x14ac:dyDescent="0.2"/>
    <row r="717" s="145" customFormat="1" x14ac:dyDescent="0.2"/>
    <row r="718" s="145" customFormat="1" x14ac:dyDescent="0.2"/>
    <row r="719" s="145" customFormat="1" x14ac:dyDescent="0.2"/>
    <row r="720" s="145" customFormat="1" x14ac:dyDescent="0.2"/>
    <row r="721" s="145" customFormat="1" x14ac:dyDescent="0.2"/>
    <row r="722" s="145" customFormat="1" x14ac:dyDescent="0.2"/>
    <row r="723" s="145" customFormat="1" x14ac:dyDescent="0.2"/>
    <row r="724" s="145" customFormat="1" x14ac:dyDescent="0.2"/>
    <row r="725" s="145" customFormat="1" x14ac:dyDescent="0.2"/>
    <row r="726" s="145" customFormat="1" x14ac:dyDescent="0.2"/>
    <row r="727" s="145" customFormat="1" x14ac:dyDescent="0.2"/>
    <row r="728" s="145" customFormat="1" x14ac:dyDescent="0.2"/>
    <row r="729" s="145" customFormat="1" x14ac:dyDescent="0.2"/>
    <row r="730" s="145" customFormat="1" x14ac:dyDescent="0.2"/>
    <row r="731" s="145" customFormat="1" x14ac:dyDescent="0.2"/>
    <row r="732" s="145" customFormat="1" x14ac:dyDescent="0.2"/>
    <row r="733" s="145" customFormat="1" x14ac:dyDescent="0.2"/>
    <row r="734" s="145" customFormat="1" x14ac:dyDescent="0.2"/>
    <row r="735" s="145" customFormat="1" x14ac:dyDescent="0.2"/>
    <row r="736" s="145" customFormat="1" x14ac:dyDescent="0.2"/>
    <row r="737" s="145" customFormat="1" x14ac:dyDescent="0.2"/>
    <row r="738" s="145" customFormat="1" x14ac:dyDescent="0.2"/>
    <row r="739" s="145" customFormat="1" x14ac:dyDescent="0.2"/>
    <row r="740" s="145" customFormat="1" x14ac:dyDescent="0.2"/>
    <row r="741" s="145" customFormat="1" x14ac:dyDescent="0.2"/>
    <row r="742" s="145" customFormat="1" x14ac:dyDescent="0.2"/>
    <row r="743" s="145" customFormat="1" x14ac:dyDescent="0.2"/>
    <row r="744" s="145" customFormat="1" x14ac:dyDescent="0.2"/>
    <row r="745" s="145" customFormat="1" x14ac:dyDescent="0.2"/>
    <row r="746" s="145" customFormat="1" x14ac:dyDescent="0.2"/>
    <row r="747" s="145" customFormat="1" x14ac:dyDescent="0.2"/>
    <row r="748" s="145" customFormat="1" x14ac:dyDescent="0.2"/>
    <row r="749" s="145" customFormat="1" x14ac:dyDescent="0.2"/>
    <row r="750" s="145" customFormat="1" x14ac:dyDescent="0.2"/>
    <row r="751" s="145" customFormat="1" x14ac:dyDescent="0.2"/>
    <row r="752" s="145" customFormat="1" x14ac:dyDescent="0.2"/>
    <row r="753" s="145" customFormat="1" x14ac:dyDescent="0.2"/>
    <row r="754" s="145" customFormat="1" x14ac:dyDescent="0.2"/>
    <row r="755" s="145" customFormat="1" x14ac:dyDescent="0.2"/>
    <row r="756" s="145" customFormat="1" x14ac:dyDescent="0.2"/>
    <row r="757" s="145" customFormat="1" x14ac:dyDescent="0.2"/>
    <row r="758" s="145" customFormat="1" x14ac:dyDescent="0.2"/>
    <row r="759" s="145" customFormat="1" x14ac:dyDescent="0.2"/>
    <row r="760" s="145" customFormat="1" x14ac:dyDescent="0.2"/>
    <row r="761" s="145" customFormat="1" x14ac:dyDescent="0.2"/>
    <row r="762" s="145" customFormat="1" x14ac:dyDescent="0.2"/>
    <row r="763" s="145" customFormat="1" x14ac:dyDescent="0.2"/>
    <row r="764" s="145" customFormat="1" x14ac:dyDescent="0.2"/>
    <row r="765" s="145" customFormat="1" x14ac:dyDescent="0.2"/>
    <row r="766" s="145" customFormat="1" x14ac:dyDescent="0.2"/>
    <row r="767" s="145" customFormat="1" x14ac:dyDescent="0.2"/>
    <row r="768" s="145" customFormat="1" x14ac:dyDescent="0.2"/>
    <row r="769" s="145" customFormat="1" x14ac:dyDescent="0.2"/>
    <row r="770" s="145" customFormat="1" x14ac:dyDescent="0.2"/>
    <row r="771" s="145" customFormat="1" x14ac:dyDescent="0.2"/>
    <row r="772" s="145" customFormat="1" x14ac:dyDescent="0.2"/>
    <row r="773" s="145" customFormat="1" x14ac:dyDescent="0.2"/>
    <row r="774" s="145" customFormat="1" x14ac:dyDescent="0.2"/>
    <row r="775" s="145" customFormat="1" x14ac:dyDescent="0.2"/>
    <row r="776" s="145" customFormat="1" x14ac:dyDescent="0.2"/>
    <row r="777" s="145" customFormat="1" x14ac:dyDescent="0.2"/>
    <row r="778" s="145" customFormat="1" x14ac:dyDescent="0.2"/>
    <row r="779" s="145" customFormat="1" x14ac:dyDescent="0.2"/>
    <row r="780" s="145" customFormat="1" x14ac:dyDescent="0.2"/>
    <row r="781" s="145" customFormat="1" x14ac:dyDescent="0.2"/>
    <row r="782" s="145" customFormat="1" x14ac:dyDescent="0.2"/>
    <row r="783" s="145" customFormat="1" x14ac:dyDescent="0.2"/>
    <row r="784" s="145" customFormat="1" x14ac:dyDescent="0.2"/>
    <row r="785" s="145" customFormat="1" x14ac:dyDescent="0.2"/>
    <row r="786" s="145" customFormat="1" x14ac:dyDescent="0.2"/>
    <row r="787" s="145" customFormat="1" x14ac:dyDescent="0.2"/>
    <row r="788" s="145" customFormat="1" x14ac:dyDescent="0.2"/>
    <row r="789" s="145" customFormat="1" x14ac:dyDescent="0.2"/>
    <row r="790" s="145" customFormat="1" x14ac:dyDescent="0.2"/>
    <row r="791" s="145" customFormat="1" x14ac:dyDescent="0.2"/>
    <row r="792" s="145" customFormat="1" x14ac:dyDescent="0.2"/>
    <row r="793" s="145" customFormat="1" x14ac:dyDescent="0.2"/>
    <row r="794" s="145" customFormat="1" x14ac:dyDescent="0.2"/>
    <row r="795" s="145" customFormat="1" x14ac:dyDescent="0.2"/>
    <row r="796" s="145" customFormat="1" x14ac:dyDescent="0.2"/>
    <row r="797" s="145" customFormat="1" x14ac:dyDescent="0.2"/>
    <row r="798" s="145" customFormat="1" x14ac:dyDescent="0.2"/>
    <row r="799" s="145" customFormat="1" x14ac:dyDescent="0.2"/>
    <row r="800" s="145" customFormat="1" x14ac:dyDescent="0.2"/>
    <row r="801" s="145" customFormat="1" x14ac:dyDescent="0.2"/>
    <row r="802" s="145" customFormat="1" x14ac:dyDescent="0.2"/>
    <row r="803" s="145" customFormat="1" x14ac:dyDescent="0.2"/>
    <row r="804" s="145" customFormat="1" x14ac:dyDescent="0.2"/>
    <row r="805" s="145" customFormat="1" x14ac:dyDescent="0.2"/>
    <row r="806" s="145" customFormat="1" x14ac:dyDescent="0.2"/>
    <row r="807" s="145" customFormat="1" x14ac:dyDescent="0.2"/>
    <row r="808" s="145" customFormat="1" x14ac:dyDescent="0.2"/>
    <row r="809" s="145" customFormat="1" x14ac:dyDescent="0.2"/>
    <row r="810" s="145" customFormat="1" x14ac:dyDescent="0.2"/>
    <row r="811" s="145" customFormat="1" x14ac:dyDescent="0.2"/>
    <row r="812" s="145" customFormat="1" x14ac:dyDescent="0.2"/>
    <row r="813" s="145" customFormat="1" x14ac:dyDescent="0.2"/>
    <row r="814" s="145" customFormat="1" x14ac:dyDescent="0.2"/>
    <row r="815" s="145" customFormat="1" x14ac:dyDescent="0.2"/>
    <row r="816" s="145" customFormat="1" x14ac:dyDescent="0.2"/>
    <row r="817" s="145" customFormat="1" x14ac:dyDescent="0.2"/>
    <row r="818" s="145" customFormat="1" x14ac:dyDescent="0.2"/>
    <row r="819" s="145" customFormat="1" x14ac:dyDescent="0.2"/>
    <row r="820" s="145" customFormat="1" x14ac:dyDescent="0.2"/>
    <row r="821" s="145" customFormat="1" x14ac:dyDescent="0.2"/>
    <row r="822" s="145" customFormat="1" x14ac:dyDescent="0.2"/>
    <row r="823" s="145" customFormat="1" x14ac:dyDescent="0.2"/>
    <row r="824" s="145" customFormat="1" x14ac:dyDescent="0.2"/>
    <row r="825" s="145" customFormat="1" x14ac:dyDescent="0.2"/>
    <row r="826" s="145" customFormat="1" x14ac:dyDescent="0.2"/>
    <row r="827" s="145" customFormat="1" x14ac:dyDescent="0.2"/>
    <row r="828" s="145" customFormat="1" x14ac:dyDescent="0.2"/>
    <row r="829" s="145" customFormat="1" x14ac:dyDescent="0.2"/>
    <row r="830" s="145" customFormat="1" x14ac:dyDescent="0.2"/>
    <row r="831" s="145" customFormat="1" x14ac:dyDescent="0.2"/>
    <row r="832" s="145" customFormat="1" x14ac:dyDescent="0.2"/>
    <row r="833" s="145" customFormat="1" x14ac:dyDescent="0.2"/>
    <row r="834" s="145" customFormat="1" x14ac:dyDescent="0.2"/>
    <row r="835" s="145" customFormat="1" x14ac:dyDescent="0.2"/>
    <row r="836" s="145" customFormat="1" x14ac:dyDescent="0.2"/>
    <row r="837" s="145" customFormat="1" x14ac:dyDescent="0.2"/>
    <row r="838" s="145" customFormat="1" x14ac:dyDescent="0.2"/>
    <row r="839" s="145" customFormat="1" x14ac:dyDescent="0.2"/>
    <row r="840" s="145" customFormat="1" x14ac:dyDescent="0.2"/>
    <row r="841" s="145" customFormat="1" x14ac:dyDescent="0.2"/>
    <row r="842" s="145" customFormat="1" x14ac:dyDescent="0.2"/>
    <row r="843" s="145" customFormat="1" x14ac:dyDescent="0.2"/>
    <row r="844" s="145" customFormat="1" x14ac:dyDescent="0.2"/>
    <row r="845" s="145" customFormat="1" x14ac:dyDescent="0.2"/>
    <row r="846" s="145" customFormat="1" x14ac:dyDescent="0.2"/>
    <row r="847" s="145" customFormat="1" x14ac:dyDescent="0.2"/>
    <row r="848" s="145" customFormat="1" x14ac:dyDescent="0.2"/>
    <row r="849" s="145" customFormat="1" x14ac:dyDescent="0.2"/>
    <row r="850" s="145" customFormat="1" x14ac:dyDescent="0.2"/>
    <row r="851" s="145" customFormat="1" x14ac:dyDescent="0.2"/>
    <row r="852" s="145" customFormat="1" x14ac:dyDescent="0.2"/>
    <row r="853" s="145" customFormat="1" x14ac:dyDescent="0.2"/>
    <row r="854" s="145" customFormat="1" x14ac:dyDescent="0.2"/>
    <row r="855" s="145" customFormat="1" x14ac:dyDescent="0.2"/>
    <row r="856" s="145" customFormat="1" x14ac:dyDescent="0.2"/>
    <row r="857" s="145" customFormat="1" x14ac:dyDescent="0.2"/>
    <row r="858" s="145" customFormat="1" x14ac:dyDescent="0.2"/>
    <row r="859" s="145" customFormat="1" x14ac:dyDescent="0.2"/>
    <row r="860" s="145" customFormat="1" x14ac:dyDescent="0.2"/>
    <row r="861" s="145" customFormat="1" x14ac:dyDescent="0.2"/>
    <row r="862" s="145" customFormat="1" x14ac:dyDescent="0.2"/>
    <row r="863" s="145" customFormat="1" x14ac:dyDescent="0.2"/>
    <row r="864" s="145" customFormat="1" x14ac:dyDescent="0.2"/>
    <row r="865" s="145" customFormat="1" x14ac:dyDescent="0.2"/>
    <row r="866" s="145" customFormat="1" x14ac:dyDescent="0.2"/>
    <row r="867" s="145" customFormat="1" x14ac:dyDescent="0.2"/>
    <row r="868" s="145" customFormat="1" x14ac:dyDescent="0.2"/>
    <row r="869" s="145" customFormat="1" x14ac:dyDescent="0.2"/>
    <row r="870" s="145" customFormat="1" x14ac:dyDescent="0.2"/>
    <row r="871" s="145" customFormat="1" x14ac:dyDescent="0.2"/>
    <row r="872" s="145" customFormat="1" x14ac:dyDescent="0.2"/>
    <row r="873" s="145" customFormat="1" x14ac:dyDescent="0.2"/>
    <row r="874" s="145" customFormat="1" x14ac:dyDescent="0.2"/>
    <row r="875" s="145" customFormat="1" x14ac:dyDescent="0.2"/>
    <row r="876" s="145" customFormat="1" x14ac:dyDescent="0.2"/>
    <row r="877" s="145" customFormat="1" x14ac:dyDescent="0.2"/>
    <row r="878" s="145" customFormat="1" x14ac:dyDescent="0.2"/>
    <row r="879" s="145" customFormat="1" x14ac:dyDescent="0.2"/>
    <row r="880" s="145" customFormat="1" x14ac:dyDescent="0.2"/>
    <row r="881" s="145" customFormat="1" x14ac:dyDescent="0.2"/>
    <row r="882" s="145" customFormat="1" x14ac:dyDescent="0.2"/>
    <row r="883" s="145" customFormat="1" x14ac:dyDescent="0.2"/>
    <row r="884" s="145" customFormat="1" x14ac:dyDescent="0.2"/>
    <row r="885" s="145" customFormat="1" x14ac:dyDescent="0.2"/>
    <row r="886" s="145" customFormat="1" x14ac:dyDescent="0.2"/>
    <row r="887" s="145" customFormat="1" x14ac:dyDescent="0.2"/>
    <row r="888" s="145" customFormat="1" x14ac:dyDescent="0.2"/>
    <row r="889" s="145" customFormat="1" x14ac:dyDescent="0.2"/>
    <row r="890" s="145" customFormat="1" x14ac:dyDescent="0.2"/>
    <row r="891" s="145" customFormat="1" x14ac:dyDescent="0.2"/>
    <row r="892" s="145" customFormat="1" x14ac:dyDescent="0.2"/>
    <row r="893" s="145" customFormat="1" x14ac:dyDescent="0.2"/>
    <row r="894" s="145" customFormat="1" x14ac:dyDescent="0.2"/>
    <row r="895" s="145" customFormat="1" x14ac:dyDescent="0.2"/>
    <row r="896" s="145" customFormat="1" x14ac:dyDescent="0.2"/>
    <row r="897" s="145" customFormat="1" x14ac:dyDescent="0.2"/>
    <row r="898" s="145" customFormat="1" x14ac:dyDescent="0.2"/>
    <row r="899" s="145" customFormat="1" x14ac:dyDescent="0.2"/>
    <row r="900" s="145" customFormat="1" x14ac:dyDescent="0.2"/>
    <row r="901" s="145" customFormat="1" x14ac:dyDescent="0.2"/>
    <row r="902" s="145" customFormat="1" x14ac:dyDescent="0.2"/>
    <row r="903" s="145" customFormat="1" x14ac:dyDescent="0.2"/>
    <row r="904" s="145" customFormat="1" x14ac:dyDescent="0.2"/>
    <row r="905" s="145" customFormat="1" x14ac:dyDescent="0.2"/>
    <row r="906" s="145" customFormat="1" x14ac:dyDescent="0.2"/>
    <row r="907" s="145" customFormat="1" x14ac:dyDescent="0.2"/>
    <row r="908" s="145" customFormat="1" x14ac:dyDescent="0.2"/>
    <row r="909" s="145" customFormat="1" x14ac:dyDescent="0.2"/>
    <row r="910" s="145" customFormat="1" x14ac:dyDescent="0.2"/>
    <row r="911" s="145" customFormat="1" x14ac:dyDescent="0.2"/>
    <row r="912" s="145" customFormat="1" x14ac:dyDescent="0.2"/>
    <row r="913" spans="1:8" s="145" customFormat="1" x14ac:dyDescent="0.2"/>
    <row r="914" spans="1:8" s="145" customFormat="1" x14ac:dyDescent="0.2"/>
    <row r="915" spans="1:8" s="145" customFormat="1" x14ac:dyDescent="0.2">
      <c r="A915" s="69"/>
      <c r="B915" s="69"/>
      <c r="C915" s="69"/>
      <c r="D915" s="69"/>
      <c r="E915" s="69"/>
      <c r="F915" s="69"/>
      <c r="G915" s="69"/>
      <c r="H915" s="69"/>
    </row>
    <row r="916" spans="1:8" s="145" customFormat="1" x14ac:dyDescent="0.2">
      <c r="A916" s="69"/>
      <c r="B916" s="69"/>
      <c r="C916" s="69"/>
      <c r="D916" s="69"/>
      <c r="E916" s="69"/>
      <c r="F916" s="69"/>
      <c r="G916" s="69"/>
      <c r="H916" s="69"/>
    </row>
    <row r="917" spans="1:8" s="145" customFormat="1" x14ac:dyDescent="0.2">
      <c r="A917" s="69"/>
      <c r="B917" s="69"/>
      <c r="C917" s="69"/>
      <c r="D917" s="69"/>
      <c r="E917" s="69"/>
      <c r="F917" s="69"/>
      <c r="G917" s="69"/>
      <c r="H917" s="69"/>
    </row>
    <row r="918" spans="1:8" s="145" customFormat="1" x14ac:dyDescent="0.2">
      <c r="A918" s="69"/>
      <c r="B918" s="69"/>
      <c r="C918" s="69"/>
      <c r="D918" s="69"/>
      <c r="E918" s="69"/>
      <c r="F918" s="69"/>
      <c r="G918" s="69"/>
      <c r="H918" s="69"/>
    </row>
  </sheetData>
  <mergeCells count="10">
    <mergeCell ref="A3:A7"/>
    <mergeCell ref="B3:E4"/>
    <mergeCell ref="F3:H4"/>
    <mergeCell ref="B5:B7"/>
    <mergeCell ref="C5:C7"/>
    <mergeCell ref="D5:D7"/>
    <mergeCell ref="E5:E7"/>
    <mergeCell ref="F5:F7"/>
    <mergeCell ref="G5:G7"/>
    <mergeCell ref="H5:H7"/>
  </mergeCells>
  <pageMargins left="0.7" right="0.7" top="0.75" bottom="0.75" header="0.3" footer="0.3"/>
  <pageSetup paperSize="9" scale="95" orientation="portrait" r:id="rId1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Sheet47"/>
  <dimension ref="A1:O914"/>
  <sheetViews>
    <sheetView workbookViewId="0">
      <selection activeCell="K20" sqref="K20"/>
    </sheetView>
  </sheetViews>
  <sheetFormatPr defaultColWidth="9.140625" defaultRowHeight="12.75" x14ac:dyDescent="0.2"/>
  <cols>
    <col min="1" max="1" width="9.140625" style="69"/>
    <col min="2" max="2" width="11.85546875" style="69" customWidth="1"/>
    <col min="3" max="3" width="11.140625" style="69" customWidth="1"/>
    <col min="4" max="4" width="9.28515625" style="69" bestFit="1" customWidth="1"/>
    <col min="5" max="5" width="11.85546875" style="69" customWidth="1"/>
    <col min="6" max="6" width="10" style="69" bestFit="1" customWidth="1"/>
    <col min="7" max="7" width="11.42578125" style="69" customWidth="1"/>
    <col min="8" max="16384" width="9.140625" style="69"/>
  </cols>
  <sheetData>
    <row r="1" spans="1:15" x14ac:dyDescent="0.2">
      <c r="A1" s="159" t="s">
        <v>672</v>
      </c>
      <c r="B1" s="167"/>
      <c r="C1" s="167"/>
      <c r="D1" s="167"/>
      <c r="E1" s="167"/>
      <c r="F1" s="167"/>
      <c r="G1" s="167"/>
    </row>
    <row r="2" spans="1:15" x14ac:dyDescent="0.2">
      <c r="A2" s="170" t="s">
        <v>673</v>
      </c>
      <c r="B2" s="167"/>
      <c r="C2" s="167"/>
      <c r="D2" s="167"/>
      <c r="E2" s="167"/>
      <c r="F2" s="167"/>
      <c r="G2" s="167"/>
    </row>
    <row r="3" spans="1:15" ht="27" customHeight="1" x14ac:dyDescent="0.2">
      <c r="A3" s="771"/>
      <c r="B3" s="773" t="s">
        <v>247</v>
      </c>
      <c r="C3" s="786"/>
      <c r="D3" s="787"/>
      <c r="E3" s="772" t="s">
        <v>255</v>
      </c>
      <c r="F3" s="772"/>
      <c r="G3" s="773"/>
    </row>
    <row r="4" spans="1:15" ht="51" x14ac:dyDescent="0.2">
      <c r="A4" s="771"/>
      <c r="B4" s="298" t="s">
        <v>248</v>
      </c>
      <c r="C4" s="298" t="s">
        <v>249</v>
      </c>
      <c r="D4" s="298" t="s">
        <v>245</v>
      </c>
      <c r="E4" s="298" t="s">
        <v>248</v>
      </c>
      <c r="F4" s="298" t="s">
        <v>249</v>
      </c>
      <c r="G4" s="299" t="s">
        <v>245</v>
      </c>
    </row>
    <row r="5" spans="1:15" x14ac:dyDescent="0.2">
      <c r="A5" s="459">
        <v>2021</v>
      </c>
      <c r="B5" s="370">
        <v>4385</v>
      </c>
      <c r="C5" s="370">
        <v>3449</v>
      </c>
      <c r="D5" s="370" t="s">
        <v>79</v>
      </c>
      <c r="E5" s="370">
        <v>380</v>
      </c>
      <c r="F5" s="370">
        <v>1472</v>
      </c>
      <c r="G5" s="370" t="s">
        <v>79</v>
      </c>
    </row>
    <row r="6" spans="1:15" x14ac:dyDescent="0.2">
      <c r="A6" s="459">
        <v>2022</v>
      </c>
      <c r="B6" s="370">
        <v>4791</v>
      </c>
      <c r="C6" s="370">
        <v>3847</v>
      </c>
      <c r="D6" s="370" t="s">
        <v>79</v>
      </c>
      <c r="E6" s="370">
        <v>416</v>
      </c>
      <c r="F6" s="370">
        <v>1427</v>
      </c>
      <c r="G6" s="370" t="s">
        <v>79</v>
      </c>
    </row>
    <row r="7" spans="1:15" x14ac:dyDescent="0.2">
      <c r="A7" s="459">
        <v>2023</v>
      </c>
      <c r="B7" s="370">
        <v>4474</v>
      </c>
      <c r="C7" s="370">
        <v>3035</v>
      </c>
      <c r="D7" s="370" t="s">
        <v>79</v>
      </c>
      <c r="E7" s="370">
        <v>373</v>
      </c>
      <c r="F7" s="370">
        <v>1295</v>
      </c>
      <c r="G7" s="370" t="s">
        <v>79</v>
      </c>
    </row>
    <row r="8" spans="1:15" x14ac:dyDescent="0.2">
      <c r="A8" s="459">
        <v>2024</v>
      </c>
      <c r="B8" s="370">
        <v>3718</v>
      </c>
      <c r="C8" s="370">
        <v>2232</v>
      </c>
      <c r="D8" s="370" t="s">
        <v>79</v>
      </c>
      <c r="E8" s="370">
        <v>290</v>
      </c>
      <c r="F8" s="370">
        <v>1092</v>
      </c>
      <c r="G8" s="370" t="s">
        <v>79</v>
      </c>
      <c r="I8" s="249"/>
      <c r="J8" s="249"/>
      <c r="K8" s="249"/>
      <c r="L8" s="249"/>
      <c r="M8" s="249"/>
      <c r="N8" s="249"/>
      <c r="O8" s="249"/>
    </row>
    <row r="9" spans="1:15" s="145" customFormat="1" x14ac:dyDescent="0.2">
      <c r="A9" s="369">
        <v>2025</v>
      </c>
      <c r="B9" s="370">
        <v>3146</v>
      </c>
      <c r="C9" s="370">
        <v>2146</v>
      </c>
      <c r="D9" s="370" t="s">
        <v>79</v>
      </c>
      <c r="E9" s="370">
        <v>267</v>
      </c>
      <c r="F9" s="370">
        <v>954</v>
      </c>
      <c r="G9" s="370" t="s">
        <v>79</v>
      </c>
    </row>
    <row r="10" spans="1:15" s="145" customFormat="1" x14ac:dyDescent="0.2">
      <c r="A10" s="369"/>
      <c r="B10" s="373"/>
      <c r="C10" s="373"/>
      <c r="D10" s="373"/>
      <c r="E10" s="373"/>
      <c r="F10" s="373"/>
      <c r="G10" s="373"/>
    </row>
    <row r="11" spans="1:15" s="145" customFormat="1" x14ac:dyDescent="0.2">
      <c r="A11" s="369">
        <v>2024</v>
      </c>
      <c r="B11" s="72"/>
      <c r="C11" s="72"/>
      <c r="D11" s="370"/>
      <c r="E11" s="72"/>
      <c r="F11" s="72"/>
      <c r="G11" s="370"/>
    </row>
    <row r="12" spans="1:15" s="145" customFormat="1" ht="12.75" customHeight="1" x14ac:dyDescent="0.2">
      <c r="A12" s="369" t="s">
        <v>16</v>
      </c>
      <c r="B12" s="72">
        <v>972</v>
      </c>
      <c r="C12" s="72">
        <v>584</v>
      </c>
      <c r="D12" s="370" t="s">
        <v>79</v>
      </c>
      <c r="E12" s="72">
        <v>74</v>
      </c>
      <c r="F12" s="72">
        <v>264</v>
      </c>
      <c r="G12" s="370" t="s">
        <v>79</v>
      </c>
    </row>
    <row r="13" spans="1:15" s="145" customFormat="1" ht="12.75" customHeight="1" x14ac:dyDescent="0.2">
      <c r="A13" s="369" t="s">
        <v>17</v>
      </c>
      <c r="B13" s="72">
        <v>785</v>
      </c>
      <c r="C13" s="72">
        <v>546</v>
      </c>
      <c r="D13" s="370" t="s">
        <v>79</v>
      </c>
      <c r="E13" s="72">
        <v>62</v>
      </c>
      <c r="F13" s="72">
        <v>266</v>
      </c>
      <c r="G13" s="370" t="s">
        <v>79</v>
      </c>
    </row>
    <row r="14" spans="1:15" s="145" customFormat="1" ht="14.25" customHeight="1" x14ac:dyDescent="0.2">
      <c r="A14" s="369"/>
      <c r="B14" s="72"/>
      <c r="C14" s="72"/>
      <c r="D14" s="370"/>
      <c r="E14" s="72"/>
      <c r="F14" s="72"/>
      <c r="G14" s="370"/>
    </row>
    <row r="15" spans="1:15" s="145" customFormat="1" ht="12.75" customHeight="1" x14ac:dyDescent="0.2">
      <c r="A15" s="369">
        <v>2025</v>
      </c>
      <c r="B15" s="72"/>
      <c r="C15" s="72"/>
      <c r="D15" s="370"/>
      <c r="E15" s="72"/>
      <c r="F15" s="72"/>
      <c r="G15" s="370"/>
    </row>
    <row r="16" spans="1:15" s="145" customFormat="1" x14ac:dyDescent="0.2">
      <c r="A16" s="369" t="s">
        <v>14</v>
      </c>
      <c r="B16" s="72">
        <v>809</v>
      </c>
      <c r="C16" s="72">
        <v>501</v>
      </c>
      <c r="D16" s="370" t="s">
        <v>79</v>
      </c>
      <c r="E16" s="72">
        <v>67</v>
      </c>
      <c r="F16" s="72">
        <v>234</v>
      </c>
      <c r="G16" s="370" t="s">
        <v>79</v>
      </c>
    </row>
    <row r="17" spans="1:7" s="145" customFormat="1" ht="12.75" customHeight="1" x14ac:dyDescent="0.2">
      <c r="A17" s="369" t="s">
        <v>15</v>
      </c>
      <c r="B17" s="72">
        <v>721</v>
      </c>
      <c r="C17" s="72">
        <v>552</v>
      </c>
      <c r="D17" s="370" t="s">
        <v>79</v>
      </c>
      <c r="E17" s="72">
        <v>54</v>
      </c>
      <c r="F17" s="72">
        <v>244</v>
      </c>
      <c r="G17" s="370" t="s">
        <v>79</v>
      </c>
    </row>
    <row r="18" spans="1:7" s="145" customFormat="1" x14ac:dyDescent="0.2">
      <c r="A18" s="369" t="s">
        <v>16</v>
      </c>
      <c r="B18" s="72">
        <v>761</v>
      </c>
      <c r="C18" s="72">
        <v>551</v>
      </c>
      <c r="D18" s="370" t="s">
        <v>79</v>
      </c>
      <c r="E18" s="72">
        <v>74</v>
      </c>
      <c r="F18" s="72">
        <v>242</v>
      </c>
      <c r="G18" s="370" t="s">
        <v>79</v>
      </c>
    </row>
    <row r="19" spans="1:7" s="145" customFormat="1" x14ac:dyDescent="0.2">
      <c r="A19" s="369" t="s">
        <v>17</v>
      </c>
      <c r="B19" s="72">
        <v>855</v>
      </c>
      <c r="C19" s="72">
        <v>542</v>
      </c>
      <c r="D19" s="370" t="s">
        <v>79</v>
      </c>
      <c r="E19" s="72">
        <v>72</v>
      </c>
      <c r="F19" s="72">
        <v>234</v>
      </c>
      <c r="G19" s="370" t="s">
        <v>79</v>
      </c>
    </row>
    <row r="20" spans="1:7" s="145" customFormat="1" ht="12.75" customHeight="1" x14ac:dyDescent="0.2">
      <c r="A20" s="369"/>
      <c r="B20" s="72"/>
      <c r="C20" s="72"/>
      <c r="D20" s="370"/>
      <c r="E20" s="72"/>
      <c r="F20" s="72"/>
      <c r="G20" s="370"/>
    </row>
    <row r="21" spans="1:7" s="145" customFormat="1" x14ac:dyDescent="0.2">
      <c r="A21" s="369">
        <v>2026</v>
      </c>
      <c r="B21" s="72"/>
      <c r="C21" s="72"/>
      <c r="D21" s="370"/>
      <c r="E21" s="72"/>
      <c r="F21" s="72"/>
      <c r="G21" s="370"/>
    </row>
    <row r="22" spans="1:7" s="145" customFormat="1" x14ac:dyDescent="0.2">
      <c r="A22" s="369" t="s">
        <v>14</v>
      </c>
      <c r="B22" s="72">
        <v>579</v>
      </c>
      <c r="C22" s="72">
        <v>503</v>
      </c>
      <c r="D22" s="370" t="s">
        <v>79</v>
      </c>
      <c r="E22" s="72">
        <v>56</v>
      </c>
      <c r="F22" s="72">
        <v>239</v>
      </c>
      <c r="G22" s="370" t="s">
        <v>79</v>
      </c>
    </row>
    <row r="23" spans="1:7" s="145" customFormat="1" x14ac:dyDescent="0.2">
      <c r="A23" s="369" t="s">
        <v>15</v>
      </c>
      <c r="B23" s="72">
        <v>280</v>
      </c>
      <c r="C23" s="72">
        <v>535</v>
      </c>
      <c r="D23" s="370" t="s">
        <v>79</v>
      </c>
      <c r="E23" s="72">
        <v>13</v>
      </c>
      <c r="F23" s="72">
        <v>250</v>
      </c>
      <c r="G23" s="370" t="s">
        <v>79</v>
      </c>
    </row>
    <row r="24" spans="1:7" s="145" customFormat="1" ht="28.5" customHeight="1" x14ac:dyDescent="0.2">
      <c r="A24" s="788" t="s">
        <v>446</v>
      </c>
      <c r="B24" s="788"/>
      <c r="C24" s="788"/>
      <c r="D24" s="788"/>
      <c r="E24" s="788"/>
      <c r="F24" s="788"/>
      <c r="G24" s="788"/>
    </row>
    <row r="25" spans="1:7" s="145" customFormat="1" x14ac:dyDescent="0.2">
      <c r="A25" s="459">
        <v>2021</v>
      </c>
      <c r="B25" s="426">
        <v>115.4</v>
      </c>
      <c r="C25" s="426">
        <v>115.7</v>
      </c>
      <c r="D25" s="370" t="s">
        <v>79</v>
      </c>
      <c r="E25" s="370">
        <v>104.7</v>
      </c>
      <c r="F25" s="370">
        <v>109.4</v>
      </c>
      <c r="G25" s="370" t="s">
        <v>79</v>
      </c>
    </row>
    <row r="26" spans="1:7" s="145" customFormat="1" x14ac:dyDescent="0.2">
      <c r="A26" s="459">
        <v>2022</v>
      </c>
      <c r="B26" s="426">
        <v>109.3</v>
      </c>
      <c r="C26" s="426">
        <v>111.5</v>
      </c>
      <c r="D26" s="426" t="s">
        <v>79</v>
      </c>
      <c r="E26" s="426">
        <v>109.5</v>
      </c>
      <c r="F26" s="426">
        <v>96.9</v>
      </c>
      <c r="G26" s="370" t="s">
        <v>79</v>
      </c>
    </row>
    <row r="27" spans="1:7" s="145" customFormat="1" x14ac:dyDescent="0.2">
      <c r="A27" s="459">
        <v>2023</v>
      </c>
      <c r="B27" s="426">
        <v>93.4</v>
      </c>
      <c r="C27" s="426">
        <v>78.900000000000006</v>
      </c>
      <c r="D27" s="426" t="s">
        <v>79</v>
      </c>
      <c r="E27" s="426">
        <v>89.7</v>
      </c>
      <c r="F27" s="426">
        <v>90.7</v>
      </c>
      <c r="G27" s="370" t="s">
        <v>79</v>
      </c>
    </row>
    <row r="28" spans="1:7" s="145" customFormat="1" x14ac:dyDescent="0.2">
      <c r="A28" s="459">
        <v>2024</v>
      </c>
      <c r="B28" s="426">
        <v>83.1</v>
      </c>
      <c r="C28" s="426">
        <v>73.5</v>
      </c>
      <c r="D28" s="426" t="s">
        <v>79</v>
      </c>
      <c r="E28" s="426">
        <v>77.7</v>
      </c>
      <c r="F28" s="426">
        <v>84.3</v>
      </c>
      <c r="G28" s="370" t="s">
        <v>79</v>
      </c>
    </row>
    <row r="29" spans="1:7" s="145" customFormat="1" x14ac:dyDescent="0.2">
      <c r="A29" s="459">
        <v>2025</v>
      </c>
      <c r="B29" s="426">
        <v>84.6</v>
      </c>
      <c r="C29" s="426">
        <v>96.1</v>
      </c>
      <c r="D29" s="426" t="s">
        <v>79</v>
      </c>
      <c r="E29" s="426">
        <v>92.1</v>
      </c>
      <c r="F29" s="426">
        <v>87.4</v>
      </c>
      <c r="G29" s="370" t="s">
        <v>79</v>
      </c>
    </row>
    <row r="30" spans="1:7" s="145" customFormat="1" x14ac:dyDescent="0.2">
      <c r="A30" s="372"/>
      <c r="B30" s="426"/>
      <c r="C30" s="426"/>
      <c r="D30" s="426"/>
      <c r="E30" s="426"/>
      <c r="F30" s="426"/>
      <c r="G30" s="426"/>
    </row>
    <row r="31" spans="1:7" s="145" customFormat="1" x14ac:dyDescent="0.2">
      <c r="A31" s="369">
        <v>2024</v>
      </c>
      <c r="B31" s="373"/>
      <c r="C31" s="373"/>
      <c r="D31" s="373"/>
      <c r="E31" s="373"/>
      <c r="F31" s="373"/>
      <c r="G31" s="373"/>
    </row>
    <row r="32" spans="1:7" s="145" customFormat="1" x14ac:dyDescent="0.2">
      <c r="A32" s="369" t="s">
        <v>16</v>
      </c>
      <c r="B32" s="72">
        <v>82.5</v>
      </c>
      <c r="C32" s="373">
        <v>80.8</v>
      </c>
      <c r="D32" s="372" t="s">
        <v>79</v>
      </c>
      <c r="E32" s="72">
        <v>75.5</v>
      </c>
      <c r="F32" s="373">
        <v>87.1</v>
      </c>
      <c r="G32" s="372" t="s">
        <v>79</v>
      </c>
    </row>
    <row r="33" spans="1:7" s="145" customFormat="1" x14ac:dyDescent="0.2">
      <c r="A33" s="369" t="s">
        <v>17</v>
      </c>
      <c r="B33" s="72">
        <v>79.400000000000006</v>
      </c>
      <c r="C33" s="373">
        <v>83.7</v>
      </c>
      <c r="D33" s="372" t="s">
        <v>79</v>
      </c>
      <c r="E33" s="72">
        <v>84.9</v>
      </c>
      <c r="F33" s="72">
        <v>91.1</v>
      </c>
      <c r="G33" s="372" t="s">
        <v>79</v>
      </c>
    </row>
    <row r="34" spans="1:7" s="145" customFormat="1" x14ac:dyDescent="0.2">
      <c r="A34" s="72"/>
      <c r="B34" s="72"/>
      <c r="C34" s="72"/>
      <c r="D34" s="72"/>
      <c r="E34" s="72"/>
      <c r="F34" s="72"/>
      <c r="G34" s="72"/>
    </row>
    <row r="35" spans="1:7" s="145" customFormat="1" x14ac:dyDescent="0.2">
      <c r="A35" s="369">
        <v>2025</v>
      </c>
      <c r="B35" s="373"/>
      <c r="C35" s="373"/>
      <c r="D35" s="373"/>
      <c r="E35" s="373"/>
      <c r="F35" s="373"/>
      <c r="G35" s="373"/>
    </row>
    <row r="36" spans="1:7" s="145" customFormat="1" x14ac:dyDescent="0.2">
      <c r="A36" s="369" t="s">
        <v>14</v>
      </c>
      <c r="B36" s="72">
        <v>84.8</v>
      </c>
      <c r="C36" s="72">
        <v>95.2</v>
      </c>
      <c r="D36" s="372" t="s">
        <v>79</v>
      </c>
      <c r="E36" s="72">
        <v>89.3</v>
      </c>
      <c r="F36" s="72">
        <v>86.7</v>
      </c>
      <c r="G36" s="372" t="s">
        <v>79</v>
      </c>
    </row>
    <row r="37" spans="1:7" s="145" customFormat="1" x14ac:dyDescent="0.2">
      <c r="A37" s="369" t="s">
        <v>15</v>
      </c>
      <c r="B37" s="372">
        <v>71.599999999999994</v>
      </c>
      <c r="C37" s="372">
        <v>95.8</v>
      </c>
      <c r="D37" s="372" t="s">
        <v>79</v>
      </c>
      <c r="E37" s="372">
        <v>68.400000000000006</v>
      </c>
      <c r="F37" s="372">
        <v>83.6</v>
      </c>
      <c r="G37" s="372" t="s">
        <v>79</v>
      </c>
    </row>
    <row r="38" spans="1:7" s="145" customFormat="1" x14ac:dyDescent="0.2">
      <c r="A38" s="369" t="s">
        <v>16</v>
      </c>
      <c r="B38" s="72">
        <v>78.3</v>
      </c>
      <c r="C38" s="373">
        <v>94.3</v>
      </c>
      <c r="D38" s="372" t="s">
        <v>79</v>
      </c>
      <c r="E38" s="373">
        <v>100</v>
      </c>
      <c r="F38" s="72">
        <v>91.7</v>
      </c>
      <c r="G38" s="372" t="s">
        <v>79</v>
      </c>
    </row>
    <row r="39" spans="1:7" s="145" customFormat="1" x14ac:dyDescent="0.2">
      <c r="A39" s="369" t="s">
        <v>17</v>
      </c>
      <c r="B39" s="72">
        <v>108.9</v>
      </c>
      <c r="C39" s="373">
        <v>99.3</v>
      </c>
      <c r="D39" s="372" t="s">
        <v>79</v>
      </c>
      <c r="E39" s="72">
        <v>116.1</v>
      </c>
      <c r="F39" s="373">
        <v>88</v>
      </c>
      <c r="G39" s="372" t="s">
        <v>79</v>
      </c>
    </row>
    <row r="40" spans="1:7" s="145" customFormat="1" x14ac:dyDescent="0.2">
      <c r="A40" s="72"/>
      <c r="B40" s="373"/>
      <c r="C40" s="373"/>
      <c r="D40" s="373"/>
      <c r="E40" s="373"/>
      <c r="F40" s="373"/>
      <c r="G40" s="72"/>
    </row>
    <row r="41" spans="1:7" s="145" customFormat="1" x14ac:dyDescent="0.2">
      <c r="A41" s="369">
        <v>2026</v>
      </c>
      <c r="B41" s="72"/>
      <c r="C41" s="373"/>
      <c r="D41" s="72"/>
      <c r="E41" s="72"/>
      <c r="F41" s="373"/>
      <c r="G41" s="72"/>
    </row>
    <row r="42" spans="1:7" s="145" customFormat="1" x14ac:dyDescent="0.2">
      <c r="A42" s="369" t="s">
        <v>14</v>
      </c>
      <c r="B42" s="72">
        <v>71.599999999999994</v>
      </c>
      <c r="C42" s="373">
        <v>98.3</v>
      </c>
      <c r="D42" s="372" t="s">
        <v>79</v>
      </c>
      <c r="E42" s="72">
        <v>84.1</v>
      </c>
      <c r="F42" s="373">
        <v>99.5</v>
      </c>
      <c r="G42" s="372" t="s">
        <v>79</v>
      </c>
    </row>
    <row r="43" spans="1:7" s="145" customFormat="1" x14ac:dyDescent="0.2">
      <c r="A43" s="460" t="s">
        <v>15</v>
      </c>
      <c r="B43" s="249">
        <v>38.799999999999997</v>
      </c>
      <c r="C43" s="249">
        <v>38.9</v>
      </c>
      <c r="D43" s="512" t="s">
        <v>79</v>
      </c>
      <c r="E43" s="249">
        <v>23.7</v>
      </c>
      <c r="F43" s="249">
        <v>44.7</v>
      </c>
      <c r="G43" s="512" t="s">
        <v>79</v>
      </c>
    </row>
    <row r="44" spans="1:7" s="145" customFormat="1" x14ac:dyDescent="0.2"/>
    <row r="45" spans="1:7" s="145" customFormat="1" x14ac:dyDescent="0.2"/>
    <row r="46" spans="1:7" s="145" customFormat="1" x14ac:dyDescent="0.2"/>
    <row r="47" spans="1:7" s="145" customFormat="1" x14ac:dyDescent="0.2"/>
    <row r="48" spans="1:7" s="145" customFormat="1" x14ac:dyDescent="0.2"/>
    <row r="49" s="145" customFormat="1" x14ac:dyDescent="0.2"/>
    <row r="50" s="145" customFormat="1" x14ac:dyDescent="0.2"/>
    <row r="51" s="145" customFormat="1" x14ac:dyDescent="0.2"/>
    <row r="52" s="145" customFormat="1" x14ac:dyDescent="0.2"/>
    <row r="53" s="145" customFormat="1" x14ac:dyDescent="0.2"/>
    <row r="54" s="145" customFormat="1" x14ac:dyDescent="0.2"/>
    <row r="55" s="145" customFormat="1" x14ac:dyDescent="0.2"/>
    <row r="56" s="145" customFormat="1" x14ac:dyDescent="0.2"/>
    <row r="57" s="145" customFormat="1" x14ac:dyDescent="0.2"/>
    <row r="58" s="145" customFormat="1" x14ac:dyDescent="0.2"/>
    <row r="59" s="145" customFormat="1" x14ac:dyDescent="0.2"/>
    <row r="60" s="145" customFormat="1" x14ac:dyDescent="0.2"/>
    <row r="61" s="145" customFormat="1" x14ac:dyDescent="0.2"/>
    <row r="62" s="145" customFormat="1" x14ac:dyDescent="0.2"/>
    <row r="63" s="145" customFormat="1" x14ac:dyDescent="0.2"/>
    <row r="64" s="145" customFormat="1" x14ac:dyDescent="0.2"/>
    <row r="65" s="145" customFormat="1" x14ac:dyDescent="0.2"/>
    <row r="66" s="145" customFormat="1" x14ac:dyDescent="0.2"/>
    <row r="67" s="145" customFormat="1" x14ac:dyDescent="0.2"/>
    <row r="68" s="145" customFormat="1" x14ac:dyDescent="0.2"/>
    <row r="69" s="145" customFormat="1" x14ac:dyDescent="0.2"/>
    <row r="70" s="145" customFormat="1" x14ac:dyDescent="0.2"/>
    <row r="71" s="145" customFormat="1" x14ac:dyDescent="0.2"/>
    <row r="72" s="145" customFormat="1" x14ac:dyDescent="0.2"/>
    <row r="73" s="145" customFormat="1" x14ac:dyDescent="0.2"/>
    <row r="74" s="145" customFormat="1" x14ac:dyDescent="0.2"/>
    <row r="75" s="145" customFormat="1" x14ac:dyDescent="0.2"/>
    <row r="76" s="145" customFormat="1" x14ac:dyDescent="0.2"/>
    <row r="77" s="145" customFormat="1" x14ac:dyDescent="0.2"/>
    <row r="78" s="145" customFormat="1" x14ac:dyDescent="0.2"/>
    <row r="79" s="145" customFormat="1" x14ac:dyDescent="0.2"/>
    <row r="80" s="145" customFormat="1" x14ac:dyDescent="0.2"/>
    <row r="81" s="145" customFormat="1" x14ac:dyDescent="0.2"/>
    <row r="82" s="145" customFormat="1" x14ac:dyDescent="0.2"/>
    <row r="83" s="145" customFormat="1" x14ac:dyDescent="0.2"/>
    <row r="84" s="145" customFormat="1" x14ac:dyDescent="0.2"/>
    <row r="85" s="145" customFormat="1" x14ac:dyDescent="0.2"/>
    <row r="86" s="145" customFormat="1" x14ac:dyDescent="0.2"/>
    <row r="87" s="145" customFormat="1" x14ac:dyDescent="0.2"/>
    <row r="88" s="145" customFormat="1" x14ac:dyDescent="0.2"/>
    <row r="89" s="145" customFormat="1" x14ac:dyDescent="0.2"/>
    <row r="90" s="145" customFormat="1" x14ac:dyDescent="0.2"/>
    <row r="91" s="145" customFormat="1" x14ac:dyDescent="0.2"/>
    <row r="92" s="145" customFormat="1" x14ac:dyDescent="0.2"/>
    <row r="93" s="145" customFormat="1" x14ac:dyDescent="0.2"/>
    <row r="94" s="145" customFormat="1" x14ac:dyDescent="0.2"/>
    <row r="95" s="145" customFormat="1" x14ac:dyDescent="0.2"/>
    <row r="96" s="145" customFormat="1" x14ac:dyDescent="0.2"/>
    <row r="97" s="145" customFormat="1" x14ac:dyDescent="0.2"/>
    <row r="98" s="145" customFormat="1" x14ac:dyDescent="0.2"/>
    <row r="99" s="145" customFormat="1" x14ac:dyDescent="0.2"/>
    <row r="100" s="145" customFormat="1" x14ac:dyDescent="0.2"/>
    <row r="101" s="145" customFormat="1" x14ac:dyDescent="0.2"/>
    <row r="102" s="145" customFormat="1" x14ac:dyDescent="0.2"/>
    <row r="103" s="145" customFormat="1" x14ac:dyDescent="0.2"/>
    <row r="104" s="145" customFormat="1" x14ac:dyDescent="0.2"/>
    <row r="105" s="145" customFormat="1" x14ac:dyDescent="0.2"/>
    <row r="106" s="145" customFormat="1" x14ac:dyDescent="0.2"/>
    <row r="107" s="145" customFormat="1" x14ac:dyDescent="0.2"/>
    <row r="108" s="145" customFormat="1" x14ac:dyDescent="0.2"/>
    <row r="109" s="145" customFormat="1" x14ac:dyDescent="0.2"/>
    <row r="110" s="145" customFormat="1" x14ac:dyDescent="0.2"/>
    <row r="111" s="145" customFormat="1" x14ac:dyDescent="0.2"/>
    <row r="112" s="145" customFormat="1" x14ac:dyDescent="0.2"/>
    <row r="113" s="145" customFormat="1" x14ac:dyDescent="0.2"/>
    <row r="114" s="145" customFormat="1" x14ac:dyDescent="0.2"/>
    <row r="115" s="145" customFormat="1" x14ac:dyDescent="0.2"/>
    <row r="116" s="145" customFormat="1" x14ac:dyDescent="0.2"/>
    <row r="117" s="145" customFormat="1" x14ac:dyDescent="0.2"/>
    <row r="118" s="145" customFormat="1" x14ac:dyDescent="0.2"/>
    <row r="119" s="145" customFormat="1" x14ac:dyDescent="0.2"/>
    <row r="120" s="145" customFormat="1" x14ac:dyDescent="0.2"/>
    <row r="121" s="145" customFormat="1" x14ac:dyDescent="0.2"/>
    <row r="122" s="145" customFormat="1" x14ac:dyDescent="0.2"/>
    <row r="123" s="145" customFormat="1" x14ac:dyDescent="0.2"/>
    <row r="124" s="145" customFormat="1" x14ac:dyDescent="0.2"/>
    <row r="125" s="145" customFormat="1" x14ac:dyDescent="0.2"/>
    <row r="126" s="145" customFormat="1" x14ac:dyDescent="0.2"/>
    <row r="127" s="145" customFormat="1" x14ac:dyDescent="0.2"/>
    <row r="128" s="145" customFormat="1" x14ac:dyDescent="0.2"/>
    <row r="129" s="145" customFormat="1" x14ac:dyDescent="0.2"/>
    <row r="130" s="145" customFormat="1" x14ac:dyDescent="0.2"/>
    <row r="131" s="145" customFormat="1" x14ac:dyDescent="0.2"/>
    <row r="132" s="145" customFormat="1" x14ac:dyDescent="0.2"/>
    <row r="133" s="145" customFormat="1" x14ac:dyDescent="0.2"/>
    <row r="134" s="145" customFormat="1" x14ac:dyDescent="0.2"/>
    <row r="135" s="145" customFormat="1" x14ac:dyDescent="0.2"/>
    <row r="136" s="145" customFormat="1" x14ac:dyDescent="0.2"/>
    <row r="137" s="145" customFormat="1" x14ac:dyDescent="0.2"/>
    <row r="138" s="145" customFormat="1" x14ac:dyDescent="0.2"/>
    <row r="139" s="145" customFormat="1" x14ac:dyDescent="0.2"/>
    <row r="140" s="145" customFormat="1" x14ac:dyDescent="0.2"/>
    <row r="141" s="145" customFormat="1" x14ac:dyDescent="0.2"/>
    <row r="142" s="145" customFormat="1" x14ac:dyDescent="0.2"/>
    <row r="143" s="145" customFormat="1" x14ac:dyDescent="0.2"/>
    <row r="144" s="145" customFormat="1" x14ac:dyDescent="0.2"/>
    <row r="145" s="145" customFormat="1" x14ac:dyDescent="0.2"/>
    <row r="146" s="145" customFormat="1" x14ac:dyDescent="0.2"/>
    <row r="147" s="145" customFormat="1" x14ac:dyDescent="0.2"/>
    <row r="148" s="145" customFormat="1" x14ac:dyDescent="0.2"/>
    <row r="149" s="145" customFormat="1" x14ac:dyDescent="0.2"/>
    <row r="150" s="145" customFormat="1" x14ac:dyDescent="0.2"/>
    <row r="151" s="145" customFormat="1" x14ac:dyDescent="0.2"/>
    <row r="152" s="145" customFormat="1" x14ac:dyDescent="0.2"/>
    <row r="153" s="145" customFormat="1" x14ac:dyDescent="0.2"/>
    <row r="154" s="145" customFormat="1" x14ac:dyDescent="0.2"/>
    <row r="155" s="145" customFormat="1" x14ac:dyDescent="0.2"/>
    <row r="156" s="145" customFormat="1" x14ac:dyDescent="0.2"/>
    <row r="157" s="145" customFormat="1" x14ac:dyDescent="0.2"/>
    <row r="158" s="145" customFormat="1" x14ac:dyDescent="0.2"/>
    <row r="159" s="145" customFormat="1" x14ac:dyDescent="0.2"/>
    <row r="160" s="145" customFormat="1" x14ac:dyDescent="0.2"/>
    <row r="161" s="145" customFormat="1" x14ac:dyDescent="0.2"/>
    <row r="162" s="145" customFormat="1" x14ac:dyDescent="0.2"/>
    <row r="163" s="145" customFormat="1" x14ac:dyDescent="0.2"/>
    <row r="164" s="145" customFormat="1" x14ac:dyDescent="0.2"/>
    <row r="165" s="145" customFormat="1" x14ac:dyDescent="0.2"/>
    <row r="166" s="145" customFormat="1" x14ac:dyDescent="0.2"/>
    <row r="167" s="145" customFormat="1" x14ac:dyDescent="0.2"/>
    <row r="168" s="145" customFormat="1" x14ac:dyDescent="0.2"/>
    <row r="169" s="145" customFormat="1" x14ac:dyDescent="0.2"/>
    <row r="170" s="145" customFormat="1" x14ac:dyDescent="0.2"/>
    <row r="171" s="145" customFormat="1" x14ac:dyDescent="0.2"/>
    <row r="172" s="145" customFormat="1" x14ac:dyDescent="0.2"/>
    <row r="173" s="145" customFormat="1" x14ac:dyDescent="0.2"/>
    <row r="174" s="145" customFormat="1" x14ac:dyDescent="0.2"/>
    <row r="175" s="145" customFormat="1" x14ac:dyDescent="0.2"/>
    <row r="176" s="145" customFormat="1" x14ac:dyDescent="0.2"/>
    <row r="177" s="145" customFormat="1" x14ac:dyDescent="0.2"/>
    <row r="178" s="145" customFormat="1" x14ac:dyDescent="0.2"/>
    <row r="179" s="145" customFormat="1" x14ac:dyDescent="0.2"/>
    <row r="180" s="145" customFormat="1" x14ac:dyDescent="0.2"/>
    <row r="181" s="145" customFormat="1" x14ac:dyDescent="0.2"/>
    <row r="182" s="145" customFormat="1" x14ac:dyDescent="0.2"/>
    <row r="183" s="145" customFormat="1" x14ac:dyDescent="0.2"/>
    <row r="184" s="145" customFormat="1" x14ac:dyDescent="0.2"/>
    <row r="185" s="145" customFormat="1" x14ac:dyDescent="0.2"/>
    <row r="186" s="145" customFormat="1" x14ac:dyDescent="0.2"/>
    <row r="187" s="145" customFormat="1" x14ac:dyDescent="0.2"/>
    <row r="188" s="145" customFormat="1" x14ac:dyDescent="0.2"/>
    <row r="189" s="145" customFormat="1" x14ac:dyDescent="0.2"/>
    <row r="190" s="145" customFormat="1" x14ac:dyDescent="0.2"/>
    <row r="191" s="145" customFormat="1" x14ac:dyDescent="0.2"/>
    <row r="192" s="145" customFormat="1" x14ac:dyDescent="0.2"/>
    <row r="193" s="145" customFormat="1" x14ac:dyDescent="0.2"/>
    <row r="194" s="145" customFormat="1" x14ac:dyDescent="0.2"/>
    <row r="195" s="145" customFormat="1" x14ac:dyDescent="0.2"/>
    <row r="196" s="145" customFormat="1" x14ac:dyDescent="0.2"/>
    <row r="197" s="145" customFormat="1" x14ac:dyDescent="0.2"/>
    <row r="198" s="145" customFormat="1" x14ac:dyDescent="0.2"/>
    <row r="199" s="145" customFormat="1" x14ac:dyDescent="0.2"/>
    <row r="200" s="145" customFormat="1" x14ac:dyDescent="0.2"/>
    <row r="201" s="145" customFormat="1" x14ac:dyDescent="0.2"/>
    <row r="202" s="145" customFormat="1" x14ac:dyDescent="0.2"/>
    <row r="203" s="145" customFormat="1" x14ac:dyDescent="0.2"/>
    <row r="204" s="145" customFormat="1" x14ac:dyDescent="0.2"/>
    <row r="205" s="145" customFormat="1" x14ac:dyDescent="0.2"/>
    <row r="206" s="145" customFormat="1" x14ac:dyDescent="0.2"/>
    <row r="207" s="145" customFormat="1" x14ac:dyDescent="0.2"/>
    <row r="208" s="145" customFormat="1" x14ac:dyDescent="0.2"/>
    <row r="209" s="145" customFormat="1" x14ac:dyDescent="0.2"/>
    <row r="210" s="145" customFormat="1" x14ac:dyDescent="0.2"/>
    <row r="211" s="145" customFormat="1" x14ac:dyDescent="0.2"/>
    <row r="212" s="145" customFormat="1" x14ac:dyDescent="0.2"/>
    <row r="213" s="145" customFormat="1" x14ac:dyDescent="0.2"/>
    <row r="214" s="145" customFormat="1" x14ac:dyDescent="0.2"/>
    <row r="215" s="145" customFormat="1" x14ac:dyDescent="0.2"/>
    <row r="216" s="145" customFormat="1" x14ac:dyDescent="0.2"/>
    <row r="217" s="145" customFormat="1" x14ac:dyDescent="0.2"/>
    <row r="218" s="145" customFormat="1" x14ac:dyDescent="0.2"/>
    <row r="219" s="145" customFormat="1" x14ac:dyDescent="0.2"/>
    <row r="220" s="145" customFormat="1" x14ac:dyDescent="0.2"/>
    <row r="221" s="145" customFormat="1" x14ac:dyDescent="0.2"/>
    <row r="222" s="145" customFormat="1" x14ac:dyDescent="0.2"/>
    <row r="223" s="145" customFormat="1" x14ac:dyDescent="0.2"/>
    <row r="224" s="145" customFormat="1" x14ac:dyDescent="0.2"/>
    <row r="225" s="145" customFormat="1" x14ac:dyDescent="0.2"/>
    <row r="226" s="145" customFormat="1" x14ac:dyDescent="0.2"/>
    <row r="227" s="145" customFormat="1" x14ac:dyDescent="0.2"/>
    <row r="228" s="145" customFormat="1" x14ac:dyDescent="0.2"/>
    <row r="229" s="145" customFormat="1" x14ac:dyDescent="0.2"/>
    <row r="230" s="145" customFormat="1" x14ac:dyDescent="0.2"/>
    <row r="231" s="145" customFormat="1" x14ac:dyDescent="0.2"/>
    <row r="232" s="145" customFormat="1" x14ac:dyDescent="0.2"/>
    <row r="233" s="145" customFormat="1" x14ac:dyDescent="0.2"/>
    <row r="234" s="145" customFormat="1" x14ac:dyDescent="0.2"/>
    <row r="235" s="145" customFormat="1" x14ac:dyDescent="0.2"/>
    <row r="236" s="145" customFormat="1" x14ac:dyDescent="0.2"/>
    <row r="237" s="145" customFormat="1" x14ac:dyDescent="0.2"/>
    <row r="238" s="145" customFormat="1" x14ac:dyDescent="0.2"/>
    <row r="239" s="145" customFormat="1" x14ac:dyDescent="0.2"/>
    <row r="240" s="145" customFormat="1" x14ac:dyDescent="0.2"/>
    <row r="241" s="145" customFormat="1" x14ac:dyDescent="0.2"/>
    <row r="242" s="145" customFormat="1" x14ac:dyDescent="0.2"/>
    <row r="243" s="145" customFormat="1" x14ac:dyDescent="0.2"/>
    <row r="244" s="145" customFormat="1" x14ac:dyDescent="0.2"/>
    <row r="245" s="145" customFormat="1" x14ac:dyDescent="0.2"/>
    <row r="246" s="145" customFormat="1" x14ac:dyDescent="0.2"/>
    <row r="247" s="145" customFormat="1" x14ac:dyDescent="0.2"/>
    <row r="248" s="145" customFormat="1" x14ac:dyDescent="0.2"/>
    <row r="249" s="145" customFormat="1" x14ac:dyDescent="0.2"/>
    <row r="250" s="145" customFormat="1" x14ac:dyDescent="0.2"/>
    <row r="251" s="145" customFormat="1" x14ac:dyDescent="0.2"/>
    <row r="252" s="145" customFormat="1" x14ac:dyDescent="0.2"/>
    <row r="253" s="145" customFormat="1" x14ac:dyDescent="0.2"/>
    <row r="254" s="145" customFormat="1" x14ac:dyDescent="0.2"/>
    <row r="255" s="145" customFormat="1" x14ac:dyDescent="0.2"/>
    <row r="256" s="145" customFormat="1" x14ac:dyDescent="0.2"/>
    <row r="257" s="145" customFormat="1" x14ac:dyDescent="0.2"/>
    <row r="258" s="145" customFormat="1" x14ac:dyDescent="0.2"/>
    <row r="259" s="145" customFormat="1" x14ac:dyDescent="0.2"/>
    <row r="260" s="145" customFormat="1" x14ac:dyDescent="0.2"/>
    <row r="261" s="145" customFormat="1" x14ac:dyDescent="0.2"/>
    <row r="262" s="145" customFormat="1" x14ac:dyDescent="0.2"/>
    <row r="263" s="145" customFormat="1" x14ac:dyDescent="0.2"/>
    <row r="264" s="145" customFormat="1" x14ac:dyDescent="0.2"/>
    <row r="265" s="145" customFormat="1" x14ac:dyDescent="0.2"/>
    <row r="266" s="145" customFormat="1" x14ac:dyDescent="0.2"/>
    <row r="267" s="145" customFormat="1" x14ac:dyDescent="0.2"/>
    <row r="268" s="145" customFormat="1" x14ac:dyDescent="0.2"/>
    <row r="269" s="145" customFormat="1" x14ac:dyDescent="0.2"/>
    <row r="270" s="145" customFormat="1" x14ac:dyDescent="0.2"/>
    <row r="271" s="145" customFormat="1" x14ac:dyDescent="0.2"/>
    <row r="272" s="145" customFormat="1" x14ac:dyDescent="0.2"/>
    <row r="273" s="145" customFormat="1" x14ac:dyDescent="0.2"/>
    <row r="274" s="145" customFormat="1" x14ac:dyDescent="0.2"/>
    <row r="275" s="145" customFormat="1" x14ac:dyDescent="0.2"/>
    <row r="276" s="145" customFormat="1" x14ac:dyDescent="0.2"/>
    <row r="277" s="145" customFormat="1" x14ac:dyDescent="0.2"/>
    <row r="278" s="145" customFormat="1" x14ac:dyDescent="0.2"/>
    <row r="279" s="145" customFormat="1" x14ac:dyDescent="0.2"/>
    <row r="280" s="145" customFormat="1" x14ac:dyDescent="0.2"/>
    <row r="281" s="145" customFormat="1" x14ac:dyDescent="0.2"/>
    <row r="282" s="145" customFormat="1" x14ac:dyDescent="0.2"/>
    <row r="283" s="145" customFormat="1" x14ac:dyDescent="0.2"/>
    <row r="284" s="145" customFormat="1" x14ac:dyDescent="0.2"/>
    <row r="285" s="145" customFormat="1" x14ac:dyDescent="0.2"/>
    <row r="286" s="145" customFormat="1" x14ac:dyDescent="0.2"/>
    <row r="287" s="145" customFormat="1" x14ac:dyDescent="0.2"/>
    <row r="288" s="145" customFormat="1" x14ac:dyDescent="0.2"/>
    <row r="289" s="145" customFormat="1" x14ac:dyDescent="0.2"/>
    <row r="290" s="145" customFormat="1" x14ac:dyDescent="0.2"/>
    <row r="291" s="145" customFormat="1" x14ac:dyDescent="0.2"/>
    <row r="292" s="145" customFormat="1" x14ac:dyDescent="0.2"/>
    <row r="293" s="145" customFormat="1" x14ac:dyDescent="0.2"/>
    <row r="294" s="145" customFormat="1" x14ac:dyDescent="0.2"/>
    <row r="295" s="145" customFormat="1" x14ac:dyDescent="0.2"/>
    <row r="296" s="145" customFormat="1" x14ac:dyDescent="0.2"/>
    <row r="297" s="145" customFormat="1" x14ac:dyDescent="0.2"/>
    <row r="298" s="145" customFormat="1" x14ac:dyDescent="0.2"/>
    <row r="299" s="145" customFormat="1" x14ac:dyDescent="0.2"/>
    <row r="300" s="145" customFormat="1" x14ac:dyDescent="0.2"/>
    <row r="301" s="145" customFormat="1" x14ac:dyDescent="0.2"/>
    <row r="302" s="145" customFormat="1" x14ac:dyDescent="0.2"/>
    <row r="303" s="145" customFormat="1" x14ac:dyDescent="0.2"/>
    <row r="304" s="145" customFormat="1" x14ac:dyDescent="0.2"/>
    <row r="305" s="145" customFormat="1" x14ac:dyDescent="0.2"/>
    <row r="306" s="145" customFormat="1" x14ac:dyDescent="0.2"/>
    <row r="307" s="145" customFormat="1" x14ac:dyDescent="0.2"/>
    <row r="308" s="145" customFormat="1" x14ac:dyDescent="0.2"/>
    <row r="309" s="145" customFormat="1" x14ac:dyDescent="0.2"/>
    <row r="310" s="145" customFormat="1" x14ac:dyDescent="0.2"/>
    <row r="311" s="145" customFormat="1" x14ac:dyDescent="0.2"/>
    <row r="312" s="145" customFormat="1" x14ac:dyDescent="0.2"/>
    <row r="313" s="145" customFormat="1" x14ac:dyDescent="0.2"/>
    <row r="314" s="145" customFormat="1" x14ac:dyDescent="0.2"/>
    <row r="315" s="145" customFormat="1" x14ac:dyDescent="0.2"/>
    <row r="316" s="145" customFormat="1" x14ac:dyDescent="0.2"/>
    <row r="317" s="145" customFormat="1" x14ac:dyDescent="0.2"/>
    <row r="318" s="145" customFormat="1" x14ac:dyDescent="0.2"/>
    <row r="319" s="145" customFormat="1" x14ac:dyDescent="0.2"/>
    <row r="320" s="145" customFormat="1" x14ac:dyDescent="0.2"/>
    <row r="321" s="145" customFormat="1" x14ac:dyDescent="0.2"/>
    <row r="322" s="145" customFormat="1" x14ac:dyDescent="0.2"/>
    <row r="323" s="145" customFormat="1" x14ac:dyDescent="0.2"/>
    <row r="324" s="145" customFormat="1" x14ac:dyDescent="0.2"/>
    <row r="325" s="145" customFormat="1" x14ac:dyDescent="0.2"/>
    <row r="326" s="145" customFormat="1" x14ac:dyDescent="0.2"/>
    <row r="327" s="145" customFormat="1" x14ac:dyDescent="0.2"/>
    <row r="328" s="145" customFormat="1" x14ac:dyDescent="0.2"/>
    <row r="329" s="145" customFormat="1" x14ac:dyDescent="0.2"/>
    <row r="330" s="145" customFormat="1" x14ac:dyDescent="0.2"/>
    <row r="331" s="145" customFormat="1" x14ac:dyDescent="0.2"/>
    <row r="332" s="145" customFormat="1" x14ac:dyDescent="0.2"/>
    <row r="333" s="145" customFormat="1" x14ac:dyDescent="0.2"/>
    <row r="334" s="145" customFormat="1" x14ac:dyDescent="0.2"/>
    <row r="335" s="145" customFormat="1" x14ac:dyDescent="0.2"/>
    <row r="336" s="145" customFormat="1" x14ac:dyDescent="0.2"/>
    <row r="337" s="145" customFormat="1" x14ac:dyDescent="0.2"/>
    <row r="338" s="145" customFormat="1" x14ac:dyDescent="0.2"/>
    <row r="339" s="145" customFormat="1" x14ac:dyDescent="0.2"/>
    <row r="340" s="145" customFormat="1" x14ac:dyDescent="0.2"/>
    <row r="341" s="145" customFormat="1" x14ac:dyDescent="0.2"/>
    <row r="342" s="145" customFormat="1" x14ac:dyDescent="0.2"/>
    <row r="343" s="145" customFormat="1" x14ac:dyDescent="0.2"/>
    <row r="344" s="145" customFormat="1" x14ac:dyDescent="0.2"/>
    <row r="345" s="145" customFormat="1" x14ac:dyDescent="0.2"/>
    <row r="346" s="145" customFormat="1" x14ac:dyDescent="0.2"/>
    <row r="347" s="145" customFormat="1" x14ac:dyDescent="0.2"/>
    <row r="348" s="145" customFormat="1" x14ac:dyDescent="0.2"/>
    <row r="349" s="145" customFormat="1" x14ac:dyDescent="0.2"/>
    <row r="350" s="145" customFormat="1" x14ac:dyDescent="0.2"/>
    <row r="351" s="145" customFormat="1" x14ac:dyDescent="0.2"/>
    <row r="352" s="145" customFormat="1" x14ac:dyDescent="0.2"/>
    <row r="353" s="145" customFormat="1" x14ac:dyDescent="0.2"/>
    <row r="354" s="145" customFormat="1" x14ac:dyDescent="0.2"/>
    <row r="355" s="145" customFormat="1" x14ac:dyDescent="0.2"/>
    <row r="356" s="145" customFormat="1" x14ac:dyDescent="0.2"/>
    <row r="357" s="145" customFormat="1" x14ac:dyDescent="0.2"/>
    <row r="358" s="145" customFormat="1" x14ac:dyDescent="0.2"/>
    <row r="359" s="145" customFormat="1" x14ac:dyDescent="0.2"/>
    <row r="360" s="145" customFormat="1" x14ac:dyDescent="0.2"/>
    <row r="361" s="145" customFormat="1" x14ac:dyDescent="0.2"/>
    <row r="362" s="145" customFormat="1" x14ac:dyDescent="0.2"/>
    <row r="363" s="145" customFormat="1" x14ac:dyDescent="0.2"/>
    <row r="364" s="145" customFormat="1" x14ac:dyDescent="0.2"/>
    <row r="365" s="145" customFormat="1" x14ac:dyDescent="0.2"/>
    <row r="366" s="145" customFormat="1" x14ac:dyDescent="0.2"/>
    <row r="367" s="145" customFormat="1" x14ac:dyDescent="0.2"/>
    <row r="368" s="145" customFormat="1" x14ac:dyDescent="0.2"/>
    <row r="369" s="145" customFormat="1" x14ac:dyDescent="0.2"/>
    <row r="370" s="145" customFormat="1" x14ac:dyDescent="0.2"/>
    <row r="371" s="145" customFormat="1" x14ac:dyDescent="0.2"/>
    <row r="372" s="145" customFormat="1" x14ac:dyDescent="0.2"/>
    <row r="373" s="145" customFormat="1" x14ac:dyDescent="0.2"/>
    <row r="374" s="145" customFormat="1" x14ac:dyDescent="0.2"/>
    <row r="375" s="145" customFormat="1" x14ac:dyDescent="0.2"/>
    <row r="376" s="145" customFormat="1" x14ac:dyDescent="0.2"/>
    <row r="377" s="145" customFormat="1" x14ac:dyDescent="0.2"/>
    <row r="378" s="145" customFormat="1" x14ac:dyDescent="0.2"/>
    <row r="379" s="145" customFormat="1" x14ac:dyDescent="0.2"/>
    <row r="380" s="145" customFormat="1" x14ac:dyDescent="0.2"/>
    <row r="381" s="145" customFormat="1" x14ac:dyDescent="0.2"/>
    <row r="382" s="145" customFormat="1" x14ac:dyDescent="0.2"/>
    <row r="383" s="145" customFormat="1" x14ac:dyDescent="0.2"/>
    <row r="384" s="145" customFormat="1" x14ac:dyDescent="0.2"/>
    <row r="385" s="145" customFormat="1" x14ac:dyDescent="0.2"/>
    <row r="386" s="145" customFormat="1" x14ac:dyDescent="0.2"/>
    <row r="387" s="145" customFormat="1" x14ac:dyDescent="0.2"/>
    <row r="388" s="145" customFormat="1" x14ac:dyDescent="0.2"/>
    <row r="389" s="145" customFormat="1" x14ac:dyDescent="0.2"/>
    <row r="390" s="145" customFormat="1" x14ac:dyDescent="0.2"/>
    <row r="391" s="145" customFormat="1" x14ac:dyDescent="0.2"/>
    <row r="392" s="145" customFormat="1" x14ac:dyDescent="0.2"/>
    <row r="393" s="145" customFormat="1" x14ac:dyDescent="0.2"/>
    <row r="394" s="145" customFormat="1" x14ac:dyDescent="0.2"/>
    <row r="395" s="145" customFormat="1" x14ac:dyDescent="0.2"/>
    <row r="396" s="145" customFormat="1" x14ac:dyDescent="0.2"/>
    <row r="397" s="145" customFormat="1" x14ac:dyDescent="0.2"/>
    <row r="398" s="145" customFormat="1" x14ac:dyDescent="0.2"/>
    <row r="399" s="145" customFormat="1" x14ac:dyDescent="0.2"/>
    <row r="400" s="145" customFormat="1" x14ac:dyDescent="0.2"/>
    <row r="401" s="145" customFormat="1" x14ac:dyDescent="0.2"/>
    <row r="402" s="145" customFormat="1" x14ac:dyDescent="0.2"/>
    <row r="403" s="145" customFormat="1" x14ac:dyDescent="0.2"/>
    <row r="404" s="145" customFormat="1" x14ac:dyDescent="0.2"/>
    <row r="405" s="145" customFormat="1" x14ac:dyDescent="0.2"/>
    <row r="406" s="145" customFormat="1" x14ac:dyDescent="0.2"/>
    <row r="407" s="145" customFormat="1" x14ac:dyDescent="0.2"/>
    <row r="408" s="145" customFormat="1" x14ac:dyDescent="0.2"/>
    <row r="409" s="145" customFormat="1" x14ac:dyDescent="0.2"/>
    <row r="410" s="145" customFormat="1" x14ac:dyDescent="0.2"/>
    <row r="411" s="145" customFormat="1" x14ac:dyDescent="0.2"/>
    <row r="412" s="145" customFormat="1" x14ac:dyDescent="0.2"/>
    <row r="413" s="145" customFormat="1" x14ac:dyDescent="0.2"/>
    <row r="414" s="145" customFormat="1" x14ac:dyDescent="0.2"/>
    <row r="415" s="145" customFormat="1" x14ac:dyDescent="0.2"/>
    <row r="416" s="145" customFormat="1" x14ac:dyDescent="0.2"/>
    <row r="417" s="145" customFormat="1" x14ac:dyDescent="0.2"/>
    <row r="418" s="145" customFormat="1" x14ac:dyDescent="0.2"/>
    <row r="419" s="145" customFormat="1" x14ac:dyDescent="0.2"/>
    <row r="420" s="145" customFormat="1" x14ac:dyDescent="0.2"/>
    <row r="421" s="145" customFormat="1" x14ac:dyDescent="0.2"/>
    <row r="422" s="145" customFormat="1" x14ac:dyDescent="0.2"/>
    <row r="423" s="145" customFormat="1" x14ac:dyDescent="0.2"/>
    <row r="424" s="145" customFormat="1" x14ac:dyDescent="0.2"/>
    <row r="425" s="145" customFormat="1" x14ac:dyDescent="0.2"/>
    <row r="426" s="145" customFormat="1" x14ac:dyDescent="0.2"/>
    <row r="427" s="145" customFormat="1" x14ac:dyDescent="0.2"/>
    <row r="428" s="145" customFormat="1" x14ac:dyDescent="0.2"/>
    <row r="429" s="145" customFormat="1" x14ac:dyDescent="0.2"/>
    <row r="430" s="145" customFormat="1" x14ac:dyDescent="0.2"/>
    <row r="431" s="145" customFormat="1" x14ac:dyDescent="0.2"/>
    <row r="432" s="145" customFormat="1" x14ac:dyDescent="0.2"/>
    <row r="433" s="145" customFormat="1" x14ac:dyDescent="0.2"/>
    <row r="434" s="145" customFormat="1" x14ac:dyDescent="0.2"/>
    <row r="435" s="145" customFormat="1" x14ac:dyDescent="0.2"/>
    <row r="436" s="145" customFormat="1" x14ac:dyDescent="0.2"/>
    <row r="437" s="145" customFormat="1" x14ac:dyDescent="0.2"/>
    <row r="438" s="145" customFormat="1" x14ac:dyDescent="0.2"/>
    <row r="439" s="145" customFormat="1" x14ac:dyDescent="0.2"/>
    <row r="440" s="145" customFormat="1" x14ac:dyDescent="0.2"/>
    <row r="441" s="145" customFormat="1" x14ac:dyDescent="0.2"/>
    <row r="442" s="145" customFormat="1" x14ac:dyDescent="0.2"/>
    <row r="443" s="145" customFormat="1" x14ac:dyDescent="0.2"/>
    <row r="444" s="145" customFormat="1" x14ac:dyDescent="0.2"/>
    <row r="445" s="145" customFormat="1" x14ac:dyDescent="0.2"/>
    <row r="446" s="145" customFormat="1" x14ac:dyDescent="0.2"/>
    <row r="447" s="145" customFormat="1" x14ac:dyDescent="0.2"/>
    <row r="448" s="145" customFormat="1" x14ac:dyDescent="0.2"/>
    <row r="449" s="145" customFormat="1" x14ac:dyDescent="0.2"/>
    <row r="450" s="145" customFormat="1" x14ac:dyDescent="0.2"/>
    <row r="451" s="145" customFormat="1" x14ac:dyDescent="0.2"/>
    <row r="452" s="145" customFormat="1" x14ac:dyDescent="0.2"/>
    <row r="453" s="145" customFormat="1" x14ac:dyDescent="0.2"/>
    <row r="454" s="145" customFormat="1" x14ac:dyDescent="0.2"/>
    <row r="455" s="145" customFormat="1" x14ac:dyDescent="0.2"/>
    <row r="456" s="145" customFormat="1" x14ac:dyDescent="0.2"/>
    <row r="457" s="145" customFormat="1" x14ac:dyDescent="0.2"/>
    <row r="458" s="145" customFormat="1" x14ac:dyDescent="0.2"/>
    <row r="459" s="145" customFormat="1" x14ac:dyDescent="0.2"/>
    <row r="460" s="145" customFormat="1" x14ac:dyDescent="0.2"/>
    <row r="461" s="145" customFormat="1" x14ac:dyDescent="0.2"/>
    <row r="462" s="145" customFormat="1" x14ac:dyDescent="0.2"/>
    <row r="463" s="145" customFormat="1" x14ac:dyDescent="0.2"/>
    <row r="464" s="145" customFormat="1" x14ac:dyDescent="0.2"/>
    <row r="465" s="145" customFormat="1" x14ac:dyDescent="0.2"/>
    <row r="466" s="145" customFormat="1" x14ac:dyDescent="0.2"/>
    <row r="467" s="145" customFormat="1" x14ac:dyDescent="0.2"/>
    <row r="468" s="145" customFormat="1" x14ac:dyDescent="0.2"/>
    <row r="469" s="145" customFormat="1" x14ac:dyDescent="0.2"/>
    <row r="470" s="145" customFormat="1" x14ac:dyDescent="0.2"/>
    <row r="471" s="145" customFormat="1" x14ac:dyDescent="0.2"/>
    <row r="472" s="145" customFormat="1" x14ac:dyDescent="0.2"/>
    <row r="473" s="145" customFormat="1" x14ac:dyDescent="0.2"/>
    <row r="474" s="145" customFormat="1" x14ac:dyDescent="0.2"/>
    <row r="475" s="145" customFormat="1" x14ac:dyDescent="0.2"/>
    <row r="476" s="145" customFormat="1" x14ac:dyDescent="0.2"/>
    <row r="477" s="145" customFormat="1" x14ac:dyDescent="0.2"/>
    <row r="478" s="145" customFormat="1" x14ac:dyDescent="0.2"/>
    <row r="479" s="145" customFormat="1" x14ac:dyDescent="0.2"/>
    <row r="480" s="145" customFormat="1" x14ac:dyDescent="0.2"/>
    <row r="481" s="145" customFormat="1" x14ac:dyDescent="0.2"/>
    <row r="482" s="145" customFormat="1" x14ac:dyDescent="0.2"/>
    <row r="483" s="145" customFormat="1" x14ac:dyDescent="0.2"/>
    <row r="484" s="145" customFormat="1" x14ac:dyDescent="0.2"/>
    <row r="485" s="145" customFormat="1" x14ac:dyDescent="0.2"/>
    <row r="486" s="145" customFormat="1" x14ac:dyDescent="0.2"/>
    <row r="487" s="145" customFormat="1" x14ac:dyDescent="0.2"/>
    <row r="488" s="145" customFormat="1" x14ac:dyDescent="0.2"/>
    <row r="489" s="145" customFormat="1" x14ac:dyDescent="0.2"/>
    <row r="490" s="145" customFormat="1" x14ac:dyDescent="0.2"/>
    <row r="491" s="145" customFormat="1" x14ac:dyDescent="0.2"/>
    <row r="492" s="145" customFormat="1" x14ac:dyDescent="0.2"/>
    <row r="493" s="145" customFormat="1" x14ac:dyDescent="0.2"/>
    <row r="494" s="145" customFormat="1" x14ac:dyDescent="0.2"/>
    <row r="495" s="145" customFormat="1" x14ac:dyDescent="0.2"/>
    <row r="496" s="145" customFormat="1" x14ac:dyDescent="0.2"/>
    <row r="497" s="145" customFormat="1" x14ac:dyDescent="0.2"/>
    <row r="498" s="145" customFormat="1" x14ac:dyDescent="0.2"/>
    <row r="499" s="145" customFormat="1" x14ac:dyDescent="0.2"/>
    <row r="500" s="145" customFormat="1" x14ac:dyDescent="0.2"/>
    <row r="501" s="145" customFormat="1" x14ac:dyDescent="0.2"/>
    <row r="502" s="145" customFormat="1" x14ac:dyDescent="0.2"/>
    <row r="503" s="145" customFormat="1" x14ac:dyDescent="0.2"/>
    <row r="504" s="145" customFormat="1" x14ac:dyDescent="0.2"/>
    <row r="505" s="145" customFormat="1" x14ac:dyDescent="0.2"/>
    <row r="506" s="145" customFormat="1" x14ac:dyDescent="0.2"/>
    <row r="507" s="145" customFormat="1" x14ac:dyDescent="0.2"/>
    <row r="508" s="145" customFormat="1" x14ac:dyDescent="0.2"/>
    <row r="509" s="145" customFormat="1" x14ac:dyDescent="0.2"/>
    <row r="510" s="145" customFormat="1" x14ac:dyDescent="0.2"/>
    <row r="511" s="145" customFormat="1" x14ac:dyDescent="0.2"/>
    <row r="512" s="145" customFormat="1" x14ac:dyDescent="0.2"/>
    <row r="513" s="145" customFormat="1" x14ac:dyDescent="0.2"/>
    <row r="514" s="145" customFormat="1" x14ac:dyDescent="0.2"/>
    <row r="515" s="145" customFormat="1" x14ac:dyDescent="0.2"/>
    <row r="516" s="145" customFormat="1" x14ac:dyDescent="0.2"/>
    <row r="517" s="145" customFormat="1" x14ac:dyDescent="0.2"/>
    <row r="518" s="145" customFormat="1" x14ac:dyDescent="0.2"/>
    <row r="519" s="145" customFormat="1" x14ac:dyDescent="0.2"/>
    <row r="520" s="145" customFormat="1" x14ac:dyDescent="0.2"/>
    <row r="521" s="145" customFormat="1" x14ac:dyDescent="0.2"/>
    <row r="522" s="145" customFormat="1" x14ac:dyDescent="0.2"/>
    <row r="523" s="145" customFormat="1" x14ac:dyDescent="0.2"/>
    <row r="524" s="145" customFormat="1" x14ac:dyDescent="0.2"/>
    <row r="525" s="145" customFormat="1" x14ac:dyDescent="0.2"/>
    <row r="526" s="145" customFormat="1" x14ac:dyDescent="0.2"/>
    <row r="527" s="145" customFormat="1" x14ac:dyDescent="0.2"/>
    <row r="528" s="145" customFormat="1" x14ac:dyDescent="0.2"/>
    <row r="529" s="145" customFormat="1" x14ac:dyDescent="0.2"/>
    <row r="530" s="145" customFormat="1" x14ac:dyDescent="0.2"/>
    <row r="531" s="145" customFormat="1" x14ac:dyDescent="0.2"/>
    <row r="532" s="145" customFormat="1" x14ac:dyDescent="0.2"/>
    <row r="533" s="145" customFormat="1" x14ac:dyDescent="0.2"/>
    <row r="534" s="145" customFormat="1" x14ac:dyDescent="0.2"/>
    <row r="535" s="145" customFormat="1" x14ac:dyDescent="0.2"/>
    <row r="536" s="145" customFormat="1" x14ac:dyDescent="0.2"/>
    <row r="537" s="145" customFormat="1" x14ac:dyDescent="0.2"/>
    <row r="538" s="145" customFormat="1" x14ac:dyDescent="0.2"/>
    <row r="539" s="145" customFormat="1" x14ac:dyDescent="0.2"/>
    <row r="540" s="145" customFormat="1" x14ac:dyDescent="0.2"/>
    <row r="541" s="145" customFormat="1" x14ac:dyDescent="0.2"/>
    <row r="542" s="145" customFormat="1" x14ac:dyDescent="0.2"/>
    <row r="543" s="145" customFormat="1" x14ac:dyDescent="0.2"/>
    <row r="544" s="145" customFormat="1" x14ac:dyDescent="0.2"/>
    <row r="545" s="145" customFormat="1" x14ac:dyDescent="0.2"/>
    <row r="546" s="145" customFormat="1" x14ac:dyDescent="0.2"/>
    <row r="547" s="145" customFormat="1" x14ac:dyDescent="0.2"/>
    <row r="548" s="145" customFormat="1" x14ac:dyDescent="0.2"/>
    <row r="549" s="145" customFormat="1" x14ac:dyDescent="0.2"/>
    <row r="550" s="145" customFormat="1" x14ac:dyDescent="0.2"/>
    <row r="551" s="145" customFormat="1" x14ac:dyDescent="0.2"/>
    <row r="552" s="145" customFormat="1" x14ac:dyDescent="0.2"/>
    <row r="553" s="145" customFormat="1" x14ac:dyDescent="0.2"/>
    <row r="554" s="145" customFormat="1" x14ac:dyDescent="0.2"/>
    <row r="555" s="145" customFormat="1" x14ac:dyDescent="0.2"/>
    <row r="556" s="145" customFormat="1" x14ac:dyDescent="0.2"/>
    <row r="557" s="145" customFormat="1" x14ac:dyDescent="0.2"/>
    <row r="558" s="145" customFormat="1" x14ac:dyDescent="0.2"/>
    <row r="559" s="145" customFormat="1" x14ac:dyDescent="0.2"/>
    <row r="560" s="145" customFormat="1" x14ac:dyDescent="0.2"/>
    <row r="561" s="145" customFormat="1" x14ac:dyDescent="0.2"/>
    <row r="562" s="145" customFormat="1" x14ac:dyDescent="0.2"/>
    <row r="563" s="145" customFormat="1" x14ac:dyDescent="0.2"/>
    <row r="564" s="145" customFormat="1" x14ac:dyDescent="0.2"/>
    <row r="565" s="145" customFormat="1" x14ac:dyDescent="0.2"/>
    <row r="566" s="145" customFormat="1" x14ac:dyDescent="0.2"/>
    <row r="567" s="145" customFormat="1" x14ac:dyDescent="0.2"/>
    <row r="568" s="145" customFormat="1" x14ac:dyDescent="0.2"/>
    <row r="569" s="145" customFormat="1" x14ac:dyDescent="0.2"/>
    <row r="570" s="145" customFormat="1" x14ac:dyDescent="0.2"/>
    <row r="571" s="145" customFormat="1" x14ac:dyDescent="0.2"/>
    <row r="572" s="145" customFormat="1" x14ac:dyDescent="0.2"/>
    <row r="573" s="145" customFormat="1" x14ac:dyDescent="0.2"/>
    <row r="574" s="145" customFormat="1" x14ac:dyDescent="0.2"/>
    <row r="575" s="145" customFormat="1" x14ac:dyDescent="0.2"/>
    <row r="576" s="145" customFormat="1" x14ac:dyDescent="0.2"/>
    <row r="577" s="145" customFormat="1" x14ac:dyDescent="0.2"/>
    <row r="578" s="145" customFormat="1" x14ac:dyDescent="0.2"/>
    <row r="579" s="145" customFormat="1" x14ac:dyDescent="0.2"/>
    <row r="580" s="145" customFormat="1" x14ac:dyDescent="0.2"/>
    <row r="581" s="145" customFormat="1" x14ac:dyDescent="0.2"/>
    <row r="582" s="145" customFormat="1" x14ac:dyDescent="0.2"/>
    <row r="583" s="145" customFormat="1" x14ac:dyDescent="0.2"/>
    <row r="584" s="145" customFormat="1" x14ac:dyDescent="0.2"/>
    <row r="585" s="145" customFormat="1" x14ac:dyDescent="0.2"/>
    <row r="586" s="145" customFormat="1" x14ac:dyDescent="0.2"/>
    <row r="587" s="145" customFormat="1" x14ac:dyDescent="0.2"/>
    <row r="588" s="145" customFormat="1" x14ac:dyDescent="0.2"/>
    <row r="589" s="145" customFormat="1" x14ac:dyDescent="0.2"/>
    <row r="590" s="145" customFormat="1" x14ac:dyDescent="0.2"/>
    <row r="591" s="145" customFormat="1" x14ac:dyDescent="0.2"/>
    <row r="592" s="145" customFormat="1" x14ac:dyDescent="0.2"/>
    <row r="593" s="145" customFormat="1" x14ac:dyDescent="0.2"/>
    <row r="594" s="145" customFormat="1" x14ac:dyDescent="0.2"/>
    <row r="595" s="145" customFormat="1" x14ac:dyDescent="0.2"/>
    <row r="596" s="145" customFormat="1" x14ac:dyDescent="0.2"/>
    <row r="597" s="145" customFormat="1" x14ac:dyDescent="0.2"/>
    <row r="598" s="145" customFormat="1" x14ac:dyDescent="0.2"/>
    <row r="599" s="145" customFormat="1" x14ac:dyDescent="0.2"/>
    <row r="600" s="145" customFormat="1" x14ac:dyDescent="0.2"/>
    <row r="601" s="145" customFormat="1" x14ac:dyDescent="0.2"/>
    <row r="602" s="145" customFormat="1" x14ac:dyDescent="0.2"/>
    <row r="603" s="145" customFormat="1" x14ac:dyDescent="0.2"/>
    <row r="604" s="145" customFormat="1" x14ac:dyDescent="0.2"/>
    <row r="605" s="145" customFormat="1" x14ac:dyDescent="0.2"/>
    <row r="606" s="145" customFormat="1" x14ac:dyDescent="0.2"/>
    <row r="607" s="145" customFormat="1" x14ac:dyDescent="0.2"/>
    <row r="608" s="145" customFormat="1" x14ac:dyDescent="0.2"/>
    <row r="609" s="145" customFormat="1" x14ac:dyDescent="0.2"/>
    <row r="610" s="145" customFormat="1" x14ac:dyDescent="0.2"/>
    <row r="611" s="145" customFormat="1" x14ac:dyDescent="0.2"/>
    <row r="612" s="145" customFormat="1" x14ac:dyDescent="0.2"/>
    <row r="613" s="145" customFormat="1" x14ac:dyDescent="0.2"/>
    <row r="614" s="145" customFormat="1" x14ac:dyDescent="0.2"/>
    <row r="615" s="145" customFormat="1" x14ac:dyDescent="0.2"/>
    <row r="616" s="145" customFormat="1" x14ac:dyDescent="0.2"/>
    <row r="617" s="145" customFormat="1" x14ac:dyDescent="0.2"/>
    <row r="618" s="145" customFormat="1" x14ac:dyDescent="0.2"/>
    <row r="619" s="145" customFormat="1" x14ac:dyDescent="0.2"/>
    <row r="620" s="145" customFormat="1" x14ac:dyDescent="0.2"/>
    <row r="621" s="145" customFormat="1" x14ac:dyDescent="0.2"/>
    <row r="622" s="145" customFormat="1" x14ac:dyDescent="0.2"/>
    <row r="623" s="145" customFormat="1" x14ac:dyDescent="0.2"/>
    <row r="624" s="145" customFormat="1" x14ac:dyDescent="0.2"/>
    <row r="625" s="145" customFormat="1" x14ac:dyDescent="0.2"/>
    <row r="626" s="145" customFormat="1" x14ac:dyDescent="0.2"/>
    <row r="627" s="145" customFormat="1" x14ac:dyDescent="0.2"/>
    <row r="628" s="145" customFormat="1" x14ac:dyDescent="0.2"/>
    <row r="629" s="145" customFormat="1" x14ac:dyDescent="0.2"/>
    <row r="630" s="145" customFormat="1" x14ac:dyDescent="0.2"/>
    <row r="631" s="145" customFormat="1" x14ac:dyDescent="0.2"/>
    <row r="632" s="145" customFormat="1" x14ac:dyDescent="0.2"/>
    <row r="633" s="145" customFormat="1" x14ac:dyDescent="0.2"/>
    <row r="634" s="145" customFormat="1" x14ac:dyDescent="0.2"/>
    <row r="635" s="145" customFormat="1" x14ac:dyDescent="0.2"/>
    <row r="636" s="145" customFormat="1" x14ac:dyDescent="0.2"/>
    <row r="637" s="145" customFormat="1" x14ac:dyDescent="0.2"/>
    <row r="638" s="145" customFormat="1" x14ac:dyDescent="0.2"/>
    <row r="639" s="145" customFormat="1" x14ac:dyDescent="0.2"/>
    <row r="640" s="145" customFormat="1" x14ac:dyDescent="0.2"/>
    <row r="641" s="145" customFormat="1" x14ac:dyDescent="0.2"/>
    <row r="642" s="145" customFormat="1" x14ac:dyDescent="0.2"/>
    <row r="643" s="145" customFormat="1" x14ac:dyDescent="0.2"/>
    <row r="644" s="145" customFormat="1" x14ac:dyDescent="0.2"/>
    <row r="645" s="145" customFormat="1" x14ac:dyDescent="0.2"/>
    <row r="646" s="145" customFormat="1" x14ac:dyDescent="0.2"/>
    <row r="647" s="145" customFormat="1" x14ac:dyDescent="0.2"/>
    <row r="648" s="145" customFormat="1" x14ac:dyDescent="0.2"/>
    <row r="649" s="145" customFormat="1" x14ac:dyDescent="0.2"/>
    <row r="650" s="145" customFormat="1" x14ac:dyDescent="0.2"/>
    <row r="651" s="145" customFormat="1" x14ac:dyDescent="0.2"/>
    <row r="652" s="145" customFormat="1" x14ac:dyDescent="0.2"/>
    <row r="653" s="145" customFormat="1" x14ac:dyDescent="0.2"/>
    <row r="654" s="145" customFormat="1" x14ac:dyDescent="0.2"/>
    <row r="655" s="145" customFormat="1" x14ac:dyDescent="0.2"/>
    <row r="656" s="145" customFormat="1" x14ac:dyDescent="0.2"/>
    <row r="657" s="145" customFormat="1" x14ac:dyDescent="0.2"/>
    <row r="658" s="145" customFormat="1" x14ac:dyDescent="0.2"/>
    <row r="659" s="145" customFormat="1" x14ac:dyDescent="0.2"/>
    <row r="660" s="145" customFormat="1" x14ac:dyDescent="0.2"/>
    <row r="661" s="145" customFormat="1" x14ac:dyDescent="0.2"/>
    <row r="662" s="145" customFormat="1" x14ac:dyDescent="0.2"/>
    <row r="663" s="145" customFormat="1" x14ac:dyDescent="0.2"/>
    <row r="664" s="145" customFormat="1" x14ac:dyDescent="0.2"/>
    <row r="665" s="145" customFormat="1" x14ac:dyDescent="0.2"/>
    <row r="666" s="145" customFormat="1" x14ac:dyDescent="0.2"/>
    <row r="667" s="145" customFormat="1" x14ac:dyDescent="0.2"/>
    <row r="668" s="145" customFormat="1" x14ac:dyDescent="0.2"/>
    <row r="669" s="145" customFormat="1" x14ac:dyDescent="0.2"/>
    <row r="670" s="145" customFormat="1" x14ac:dyDescent="0.2"/>
    <row r="671" s="145" customFormat="1" x14ac:dyDescent="0.2"/>
    <row r="672" s="145" customFormat="1" x14ac:dyDescent="0.2"/>
    <row r="673" s="145" customFormat="1" x14ac:dyDescent="0.2"/>
    <row r="674" s="145" customFormat="1" x14ac:dyDescent="0.2"/>
    <row r="675" s="145" customFormat="1" x14ac:dyDescent="0.2"/>
    <row r="676" s="145" customFormat="1" x14ac:dyDescent="0.2"/>
    <row r="677" s="145" customFormat="1" x14ac:dyDescent="0.2"/>
    <row r="678" s="145" customFormat="1" x14ac:dyDescent="0.2"/>
    <row r="679" s="145" customFormat="1" x14ac:dyDescent="0.2"/>
    <row r="680" s="145" customFormat="1" x14ac:dyDescent="0.2"/>
    <row r="681" s="145" customFormat="1" x14ac:dyDescent="0.2"/>
    <row r="682" s="145" customFormat="1" x14ac:dyDescent="0.2"/>
    <row r="683" s="145" customFormat="1" x14ac:dyDescent="0.2"/>
    <row r="684" s="145" customFormat="1" x14ac:dyDescent="0.2"/>
    <row r="685" s="145" customFormat="1" x14ac:dyDescent="0.2"/>
    <row r="686" s="145" customFormat="1" x14ac:dyDescent="0.2"/>
    <row r="687" s="145" customFormat="1" x14ac:dyDescent="0.2"/>
    <row r="688" s="145" customFormat="1" x14ac:dyDescent="0.2"/>
    <row r="689" s="145" customFormat="1" x14ac:dyDescent="0.2"/>
    <row r="690" s="145" customFormat="1" x14ac:dyDescent="0.2"/>
    <row r="691" s="145" customFormat="1" x14ac:dyDescent="0.2"/>
    <row r="692" s="145" customFormat="1" x14ac:dyDescent="0.2"/>
    <row r="693" s="145" customFormat="1" x14ac:dyDescent="0.2"/>
    <row r="694" s="145" customFormat="1" x14ac:dyDescent="0.2"/>
    <row r="695" s="145" customFormat="1" x14ac:dyDescent="0.2"/>
    <row r="696" s="145" customFormat="1" x14ac:dyDescent="0.2"/>
    <row r="697" s="145" customFormat="1" x14ac:dyDescent="0.2"/>
    <row r="698" s="145" customFormat="1" x14ac:dyDescent="0.2"/>
    <row r="699" s="145" customFormat="1" x14ac:dyDescent="0.2"/>
    <row r="700" s="145" customFormat="1" x14ac:dyDescent="0.2"/>
    <row r="701" s="145" customFormat="1" x14ac:dyDescent="0.2"/>
    <row r="702" s="145" customFormat="1" x14ac:dyDescent="0.2"/>
    <row r="703" s="145" customFormat="1" x14ac:dyDescent="0.2"/>
    <row r="704" s="145" customFormat="1" x14ac:dyDescent="0.2"/>
    <row r="705" s="145" customFormat="1" x14ac:dyDescent="0.2"/>
    <row r="706" s="145" customFormat="1" x14ac:dyDescent="0.2"/>
    <row r="707" s="145" customFormat="1" x14ac:dyDescent="0.2"/>
    <row r="708" s="145" customFormat="1" x14ac:dyDescent="0.2"/>
    <row r="709" s="145" customFormat="1" x14ac:dyDescent="0.2"/>
    <row r="710" s="145" customFormat="1" x14ac:dyDescent="0.2"/>
    <row r="711" s="145" customFormat="1" x14ac:dyDescent="0.2"/>
    <row r="712" s="145" customFormat="1" x14ac:dyDescent="0.2"/>
    <row r="713" s="145" customFormat="1" x14ac:dyDescent="0.2"/>
    <row r="714" s="145" customFormat="1" x14ac:dyDescent="0.2"/>
    <row r="715" s="145" customFormat="1" x14ac:dyDescent="0.2"/>
    <row r="716" s="145" customFormat="1" x14ac:dyDescent="0.2"/>
    <row r="717" s="145" customFormat="1" x14ac:dyDescent="0.2"/>
    <row r="718" s="145" customFormat="1" x14ac:dyDescent="0.2"/>
    <row r="719" s="145" customFormat="1" x14ac:dyDescent="0.2"/>
    <row r="720" s="145" customFormat="1" x14ac:dyDescent="0.2"/>
    <row r="721" s="145" customFormat="1" x14ac:dyDescent="0.2"/>
    <row r="722" s="145" customFormat="1" x14ac:dyDescent="0.2"/>
    <row r="723" s="145" customFormat="1" x14ac:dyDescent="0.2"/>
    <row r="724" s="145" customFormat="1" x14ac:dyDescent="0.2"/>
    <row r="725" s="145" customFormat="1" x14ac:dyDescent="0.2"/>
    <row r="726" s="145" customFormat="1" x14ac:dyDescent="0.2"/>
    <row r="727" s="145" customFormat="1" x14ac:dyDescent="0.2"/>
    <row r="728" s="145" customFormat="1" x14ac:dyDescent="0.2"/>
    <row r="729" s="145" customFormat="1" x14ac:dyDescent="0.2"/>
    <row r="730" s="145" customFormat="1" x14ac:dyDescent="0.2"/>
    <row r="731" s="145" customFormat="1" x14ac:dyDescent="0.2"/>
    <row r="732" s="145" customFormat="1" x14ac:dyDescent="0.2"/>
    <row r="733" s="145" customFormat="1" x14ac:dyDescent="0.2"/>
    <row r="734" s="145" customFormat="1" x14ac:dyDescent="0.2"/>
    <row r="735" s="145" customFormat="1" x14ac:dyDescent="0.2"/>
    <row r="736" s="145" customFormat="1" x14ac:dyDescent="0.2"/>
    <row r="737" s="145" customFormat="1" x14ac:dyDescent="0.2"/>
    <row r="738" s="145" customFormat="1" x14ac:dyDescent="0.2"/>
    <row r="739" s="145" customFormat="1" x14ac:dyDescent="0.2"/>
    <row r="740" s="145" customFormat="1" x14ac:dyDescent="0.2"/>
    <row r="741" s="145" customFormat="1" x14ac:dyDescent="0.2"/>
    <row r="742" s="145" customFormat="1" x14ac:dyDescent="0.2"/>
    <row r="743" s="145" customFormat="1" x14ac:dyDescent="0.2"/>
    <row r="744" s="145" customFormat="1" x14ac:dyDescent="0.2"/>
    <row r="745" s="145" customFormat="1" x14ac:dyDescent="0.2"/>
    <row r="746" s="145" customFormat="1" x14ac:dyDescent="0.2"/>
    <row r="747" s="145" customFormat="1" x14ac:dyDescent="0.2"/>
    <row r="748" s="145" customFormat="1" x14ac:dyDescent="0.2"/>
    <row r="749" s="145" customFormat="1" x14ac:dyDescent="0.2"/>
    <row r="750" s="145" customFormat="1" x14ac:dyDescent="0.2"/>
    <row r="751" s="145" customFormat="1" x14ac:dyDescent="0.2"/>
    <row r="752" s="145" customFormat="1" x14ac:dyDescent="0.2"/>
    <row r="753" s="145" customFormat="1" x14ac:dyDescent="0.2"/>
    <row r="754" s="145" customFormat="1" x14ac:dyDescent="0.2"/>
    <row r="755" s="145" customFormat="1" x14ac:dyDescent="0.2"/>
    <row r="756" s="145" customFormat="1" x14ac:dyDescent="0.2"/>
    <row r="757" s="145" customFormat="1" x14ac:dyDescent="0.2"/>
    <row r="758" s="145" customFormat="1" x14ac:dyDescent="0.2"/>
    <row r="759" s="145" customFormat="1" x14ac:dyDescent="0.2"/>
    <row r="760" s="145" customFormat="1" x14ac:dyDescent="0.2"/>
    <row r="761" s="145" customFormat="1" x14ac:dyDescent="0.2"/>
    <row r="762" s="145" customFormat="1" x14ac:dyDescent="0.2"/>
    <row r="763" s="145" customFormat="1" x14ac:dyDescent="0.2"/>
    <row r="764" s="145" customFormat="1" x14ac:dyDescent="0.2"/>
    <row r="765" s="145" customFormat="1" x14ac:dyDescent="0.2"/>
    <row r="766" s="145" customFormat="1" x14ac:dyDescent="0.2"/>
    <row r="767" s="145" customFormat="1" x14ac:dyDescent="0.2"/>
    <row r="768" s="145" customFormat="1" x14ac:dyDescent="0.2"/>
    <row r="769" s="145" customFormat="1" x14ac:dyDescent="0.2"/>
    <row r="770" s="145" customFormat="1" x14ac:dyDescent="0.2"/>
    <row r="771" s="145" customFormat="1" x14ac:dyDescent="0.2"/>
    <row r="772" s="145" customFormat="1" x14ac:dyDescent="0.2"/>
    <row r="773" s="145" customFormat="1" x14ac:dyDescent="0.2"/>
    <row r="774" s="145" customFormat="1" x14ac:dyDescent="0.2"/>
    <row r="775" s="145" customFormat="1" x14ac:dyDescent="0.2"/>
    <row r="776" s="145" customFormat="1" x14ac:dyDescent="0.2"/>
    <row r="777" s="145" customFormat="1" x14ac:dyDescent="0.2"/>
    <row r="778" s="145" customFormat="1" x14ac:dyDescent="0.2"/>
    <row r="779" s="145" customFormat="1" x14ac:dyDescent="0.2"/>
    <row r="780" s="145" customFormat="1" x14ac:dyDescent="0.2"/>
    <row r="781" s="145" customFormat="1" x14ac:dyDescent="0.2"/>
    <row r="782" s="145" customFormat="1" x14ac:dyDescent="0.2"/>
    <row r="783" s="145" customFormat="1" x14ac:dyDescent="0.2"/>
    <row r="784" s="145" customFormat="1" x14ac:dyDescent="0.2"/>
    <row r="785" s="145" customFormat="1" x14ac:dyDescent="0.2"/>
    <row r="786" s="145" customFormat="1" x14ac:dyDescent="0.2"/>
    <row r="787" s="145" customFormat="1" x14ac:dyDescent="0.2"/>
    <row r="788" s="145" customFormat="1" x14ac:dyDescent="0.2"/>
    <row r="789" s="145" customFormat="1" x14ac:dyDescent="0.2"/>
    <row r="790" s="145" customFormat="1" x14ac:dyDescent="0.2"/>
    <row r="791" s="145" customFormat="1" x14ac:dyDescent="0.2"/>
    <row r="792" s="145" customFormat="1" x14ac:dyDescent="0.2"/>
    <row r="793" s="145" customFormat="1" x14ac:dyDescent="0.2"/>
    <row r="794" s="145" customFormat="1" x14ac:dyDescent="0.2"/>
    <row r="795" s="145" customFormat="1" x14ac:dyDescent="0.2"/>
    <row r="796" s="145" customFormat="1" x14ac:dyDescent="0.2"/>
    <row r="797" s="145" customFormat="1" x14ac:dyDescent="0.2"/>
    <row r="798" s="145" customFormat="1" x14ac:dyDescent="0.2"/>
    <row r="799" s="145" customFormat="1" x14ac:dyDescent="0.2"/>
    <row r="800" s="145" customFormat="1" x14ac:dyDescent="0.2"/>
    <row r="801" s="145" customFormat="1" x14ac:dyDescent="0.2"/>
    <row r="802" s="145" customFormat="1" x14ac:dyDescent="0.2"/>
    <row r="803" s="145" customFormat="1" x14ac:dyDescent="0.2"/>
    <row r="804" s="145" customFormat="1" x14ac:dyDescent="0.2"/>
    <row r="805" s="145" customFormat="1" x14ac:dyDescent="0.2"/>
    <row r="806" s="145" customFormat="1" x14ac:dyDescent="0.2"/>
    <row r="807" s="145" customFormat="1" x14ac:dyDescent="0.2"/>
    <row r="808" s="145" customFormat="1" x14ac:dyDescent="0.2"/>
    <row r="809" s="145" customFormat="1" x14ac:dyDescent="0.2"/>
    <row r="810" s="145" customFormat="1" x14ac:dyDescent="0.2"/>
    <row r="811" s="145" customFormat="1" x14ac:dyDescent="0.2"/>
    <row r="812" s="145" customFormat="1" x14ac:dyDescent="0.2"/>
    <row r="813" s="145" customFormat="1" x14ac:dyDescent="0.2"/>
    <row r="814" s="145" customFormat="1" x14ac:dyDescent="0.2"/>
    <row r="815" s="145" customFormat="1" x14ac:dyDescent="0.2"/>
    <row r="816" s="145" customFormat="1" x14ac:dyDescent="0.2"/>
    <row r="817" s="145" customFormat="1" x14ac:dyDescent="0.2"/>
    <row r="818" s="145" customFormat="1" x14ac:dyDescent="0.2"/>
    <row r="819" s="145" customFormat="1" x14ac:dyDescent="0.2"/>
    <row r="820" s="145" customFormat="1" x14ac:dyDescent="0.2"/>
    <row r="821" s="145" customFormat="1" x14ac:dyDescent="0.2"/>
    <row r="822" s="145" customFormat="1" x14ac:dyDescent="0.2"/>
    <row r="823" s="145" customFormat="1" x14ac:dyDescent="0.2"/>
    <row r="824" s="145" customFormat="1" x14ac:dyDescent="0.2"/>
    <row r="825" s="145" customFormat="1" x14ac:dyDescent="0.2"/>
    <row r="826" s="145" customFormat="1" x14ac:dyDescent="0.2"/>
    <row r="827" s="145" customFormat="1" x14ac:dyDescent="0.2"/>
    <row r="828" s="145" customFormat="1" x14ac:dyDescent="0.2"/>
    <row r="829" s="145" customFormat="1" x14ac:dyDescent="0.2"/>
    <row r="830" s="145" customFormat="1" x14ac:dyDescent="0.2"/>
    <row r="831" s="145" customFormat="1" x14ac:dyDescent="0.2"/>
    <row r="832" s="145" customFormat="1" x14ac:dyDescent="0.2"/>
    <row r="833" s="145" customFormat="1" x14ac:dyDescent="0.2"/>
    <row r="834" s="145" customFormat="1" x14ac:dyDescent="0.2"/>
    <row r="835" s="145" customFormat="1" x14ac:dyDescent="0.2"/>
    <row r="836" s="145" customFormat="1" x14ac:dyDescent="0.2"/>
    <row r="837" s="145" customFormat="1" x14ac:dyDescent="0.2"/>
    <row r="838" s="145" customFormat="1" x14ac:dyDescent="0.2"/>
    <row r="839" s="145" customFormat="1" x14ac:dyDescent="0.2"/>
    <row r="840" s="145" customFormat="1" x14ac:dyDescent="0.2"/>
    <row r="841" s="145" customFormat="1" x14ac:dyDescent="0.2"/>
    <row r="842" s="145" customFormat="1" x14ac:dyDescent="0.2"/>
    <row r="843" s="145" customFormat="1" x14ac:dyDescent="0.2"/>
    <row r="844" s="145" customFormat="1" x14ac:dyDescent="0.2"/>
    <row r="845" s="145" customFormat="1" x14ac:dyDescent="0.2"/>
    <row r="846" s="145" customFormat="1" x14ac:dyDescent="0.2"/>
    <row r="847" s="145" customFormat="1" x14ac:dyDescent="0.2"/>
    <row r="848" s="145" customFormat="1" x14ac:dyDescent="0.2"/>
    <row r="849" s="145" customFormat="1" x14ac:dyDescent="0.2"/>
    <row r="850" s="145" customFormat="1" x14ac:dyDescent="0.2"/>
    <row r="851" s="145" customFormat="1" x14ac:dyDescent="0.2"/>
    <row r="852" s="145" customFormat="1" x14ac:dyDescent="0.2"/>
    <row r="853" s="145" customFormat="1" x14ac:dyDescent="0.2"/>
    <row r="854" s="145" customFormat="1" x14ac:dyDescent="0.2"/>
    <row r="855" s="145" customFormat="1" x14ac:dyDescent="0.2"/>
    <row r="856" s="145" customFormat="1" x14ac:dyDescent="0.2"/>
    <row r="857" s="145" customFormat="1" x14ac:dyDescent="0.2"/>
    <row r="858" s="145" customFormat="1" x14ac:dyDescent="0.2"/>
    <row r="859" s="145" customFormat="1" x14ac:dyDescent="0.2"/>
    <row r="860" s="145" customFormat="1" x14ac:dyDescent="0.2"/>
    <row r="861" s="145" customFormat="1" x14ac:dyDescent="0.2"/>
    <row r="862" s="145" customFormat="1" x14ac:dyDescent="0.2"/>
    <row r="863" s="145" customFormat="1" x14ac:dyDescent="0.2"/>
    <row r="864" s="145" customFormat="1" x14ac:dyDescent="0.2"/>
    <row r="865" s="145" customFormat="1" x14ac:dyDescent="0.2"/>
    <row r="866" s="145" customFormat="1" x14ac:dyDescent="0.2"/>
    <row r="867" s="145" customFormat="1" x14ac:dyDescent="0.2"/>
    <row r="868" s="145" customFormat="1" x14ac:dyDescent="0.2"/>
    <row r="869" s="145" customFormat="1" x14ac:dyDescent="0.2"/>
    <row r="870" s="145" customFormat="1" x14ac:dyDescent="0.2"/>
    <row r="871" s="145" customFormat="1" x14ac:dyDescent="0.2"/>
    <row r="872" s="145" customFormat="1" x14ac:dyDescent="0.2"/>
    <row r="873" s="145" customFormat="1" x14ac:dyDescent="0.2"/>
    <row r="874" s="145" customFormat="1" x14ac:dyDescent="0.2"/>
    <row r="875" s="145" customFormat="1" x14ac:dyDescent="0.2"/>
    <row r="876" s="145" customFormat="1" x14ac:dyDescent="0.2"/>
    <row r="877" s="145" customFormat="1" x14ac:dyDescent="0.2"/>
    <row r="878" s="145" customFormat="1" x14ac:dyDescent="0.2"/>
    <row r="879" s="145" customFormat="1" x14ac:dyDescent="0.2"/>
    <row r="880" s="145" customFormat="1" x14ac:dyDescent="0.2"/>
    <row r="881" s="145" customFormat="1" x14ac:dyDescent="0.2"/>
    <row r="882" s="145" customFormat="1" x14ac:dyDescent="0.2"/>
    <row r="883" s="145" customFormat="1" x14ac:dyDescent="0.2"/>
    <row r="884" s="145" customFormat="1" x14ac:dyDescent="0.2"/>
    <row r="885" s="145" customFormat="1" x14ac:dyDescent="0.2"/>
    <row r="886" s="145" customFormat="1" x14ac:dyDescent="0.2"/>
    <row r="887" s="145" customFormat="1" x14ac:dyDescent="0.2"/>
    <row r="888" s="145" customFormat="1" x14ac:dyDescent="0.2"/>
    <row r="889" s="145" customFormat="1" x14ac:dyDescent="0.2"/>
    <row r="890" s="145" customFormat="1" x14ac:dyDescent="0.2"/>
    <row r="891" s="145" customFormat="1" x14ac:dyDescent="0.2"/>
    <row r="892" s="145" customFormat="1" x14ac:dyDescent="0.2"/>
    <row r="893" s="145" customFormat="1" x14ac:dyDescent="0.2"/>
    <row r="894" s="145" customFormat="1" x14ac:dyDescent="0.2"/>
    <row r="895" s="145" customFormat="1" x14ac:dyDescent="0.2"/>
    <row r="896" s="145" customFormat="1" x14ac:dyDescent="0.2"/>
    <row r="897" s="145" customFormat="1" x14ac:dyDescent="0.2"/>
    <row r="898" s="145" customFormat="1" x14ac:dyDescent="0.2"/>
    <row r="899" s="145" customFormat="1" x14ac:dyDescent="0.2"/>
    <row r="900" s="145" customFormat="1" x14ac:dyDescent="0.2"/>
    <row r="901" s="145" customFormat="1" x14ac:dyDescent="0.2"/>
    <row r="902" s="145" customFormat="1" x14ac:dyDescent="0.2"/>
    <row r="903" s="145" customFormat="1" x14ac:dyDescent="0.2"/>
    <row r="904" s="145" customFormat="1" x14ac:dyDescent="0.2"/>
    <row r="905" s="145" customFormat="1" x14ac:dyDescent="0.2"/>
    <row r="906" s="145" customFormat="1" x14ac:dyDescent="0.2"/>
    <row r="907" s="145" customFormat="1" x14ac:dyDescent="0.2"/>
    <row r="908" s="145" customFormat="1" x14ac:dyDescent="0.2"/>
    <row r="909" s="145" customFormat="1" x14ac:dyDescent="0.2"/>
    <row r="910" s="145" customFormat="1" x14ac:dyDescent="0.2"/>
    <row r="911" s="145" customFormat="1" x14ac:dyDescent="0.2"/>
    <row r="912" s="145" customFormat="1" x14ac:dyDescent="0.2"/>
    <row r="913" s="145" customFormat="1" x14ac:dyDescent="0.2"/>
    <row r="914" s="145" customFormat="1" x14ac:dyDescent="0.2"/>
  </sheetData>
  <mergeCells count="4">
    <mergeCell ref="A3:A4"/>
    <mergeCell ref="B3:D3"/>
    <mergeCell ref="E3:G3"/>
    <mergeCell ref="A24:G24"/>
  </mergeCells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Sheet49"/>
  <dimension ref="A1:O923"/>
  <sheetViews>
    <sheetView workbookViewId="0">
      <selection activeCell="L11" sqref="L11"/>
    </sheetView>
  </sheetViews>
  <sheetFormatPr defaultColWidth="9.140625" defaultRowHeight="15" x14ac:dyDescent="0.25"/>
  <cols>
    <col min="1" max="2" width="9.140625" style="117"/>
    <col min="3" max="4" width="10" style="117" customWidth="1"/>
    <col min="5" max="7" width="13.140625" style="117" customWidth="1"/>
    <col min="8" max="16384" width="9.140625" style="117"/>
  </cols>
  <sheetData>
    <row r="1" spans="1:15" x14ac:dyDescent="0.25">
      <c r="A1" s="115" t="s">
        <v>425</v>
      </c>
      <c r="B1" s="116"/>
      <c r="C1" s="116"/>
      <c r="D1" s="116"/>
      <c r="E1" s="116"/>
      <c r="F1" s="116"/>
      <c r="G1" s="116"/>
    </row>
    <row r="2" spans="1:15" x14ac:dyDescent="0.25">
      <c r="A2" s="118" t="s">
        <v>250</v>
      </c>
      <c r="B2" s="116"/>
      <c r="C2" s="116"/>
      <c r="D2" s="116"/>
      <c r="E2" s="116"/>
      <c r="F2" s="116"/>
      <c r="G2" s="116"/>
    </row>
    <row r="3" spans="1:15" ht="15" customHeight="1" x14ac:dyDescent="0.25">
      <c r="A3" s="789"/>
      <c r="B3" s="790" t="s">
        <v>504</v>
      </c>
      <c r="C3" s="790"/>
      <c r="D3" s="790"/>
      <c r="E3" s="790" t="s">
        <v>251</v>
      </c>
      <c r="F3" s="790"/>
      <c r="G3" s="791"/>
    </row>
    <row r="4" spans="1:15" ht="21" customHeight="1" x14ac:dyDescent="0.25">
      <c r="A4" s="789"/>
      <c r="B4" s="790"/>
      <c r="C4" s="790"/>
      <c r="D4" s="790"/>
      <c r="E4" s="790"/>
      <c r="F4" s="790"/>
      <c r="G4" s="791"/>
    </row>
    <row r="5" spans="1:15" ht="49.5" customHeight="1" x14ac:dyDescent="0.25">
      <c r="A5" s="789"/>
      <c r="B5" s="790" t="s">
        <v>547</v>
      </c>
      <c r="C5" s="790" t="s">
        <v>252</v>
      </c>
      <c r="D5" s="790" t="s">
        <v>253</v>
      </c>
      <c r="E5" s="790" t="s">
        <v>254</v>
      </c>
      <c r="F5" s="790" t="s">
        <v>252</v>
      </c>
      <c r="G5" s="791" t="s">
        <v>253</v>
      </c>
    </row>
    <row r="6" spans="1:15" ht="29.25" customHeight="1" x14ac:dyDescent="0.25">
      <c r="A6" s="789"/>
      <c r="B6" s="790"/>
      <c r="C6" s="790"/>
      <c r="D6" s="790"/>
      <c r="E6" s="790"/>
      <c r="F6" s="790"/>
      <c r="G6" s="791"/>
    </row>
    <row r="7" spans="1:15" x14ac:dyDescent="0.25">
      <c r="A7" s="422">
        <v>2021</v>
      </c>
      <c r="B7" s="423">
        <v>25679</v>
      </c>
      <c r="C7" s="423">
        <v>40474</v>
      </c>
      <c r="D7" s="423">
        <v>14008</v>
      </c>
      <c r="E7" s="424">
        <v>103</v>
      </c>
      <c r="F7" s="423">
        <v>96.7</v>
      </c>
      <c r="G7" s="425">
        <v>91.3</v>
      </c>
    </row>
    <row r="8" spans="1:15" s="149" customFormat="1" x14ac:dyDescent="0.25">
      <c r="A8" s="422">
        <v>2022</v>
      </c>
      <c r="B8" s="423">
        <v>26236</v>
      </c>
      <c r="C8" s="423">
        <v>35723</v>
      </c>
      <c r="D8" s="423">
        <v>9430</v>
      </c>
      <c r="E8" s="424">
        <v>102.2</v>
      </c>
      <c r="F8" s="424">
        <v>88.3</v>
      </c>
      <c r="G8" s="424">
        <v>67.3</v>
      </c>
      <c r="J8" s="150"/>
      <c r="K8" s="150"/>
      <c r="L8" s="150"/>
    </row>
    <row r="9" spans="1:15" s="149" customFormat="1" x14ac:dyDescent="0.25">
      <c r="A9" s="422">
        <v>2023</v>
      </c>
      <c r="B9" s="423">
        <v>25626</v>
      </c>
      <c r="C9" s="423">
        <v>36147</v>
      </c>
      <c r="D9" s="423">
        <v>6110</v>
      </c>
      <c r="E9" s="424">
        <v>97.7</v>
      </c>
      <c r="F9" s="424">
        <v>101.2</v>
      </c>
      <c r="G9" s="424">
        <v>64.8</v>
      </c>
    </row>
    <row r="10" spans="1:15" s="149" customFormat="1" x14ac:dyDescent="0.25">
      <c r="A10" s="422">
        <v>2024</v>
      </c>
      <c r="B10" s="423">
        <v>25702</v>
      </c>
      <c r="C10" s="423">
        <v>36277</v>
      </c>
      <c r="D10" s="423">
        <v>5730</v>
      </c>
      <c r="E10" s="424">
        <v>100.3</v>
      </c>
      <c r="F10" s="424">
        <v>100.4</v>
      </c>
      <c r="G10" s="424">
        <v>93.8</v>
      </c>
      <c r="J10" s="150"/>
      <c r="K10" s="150"/>
      <c r="L10" s="150"/>
      <c r="M10" s="150"/>
      <c r="N10" s="150"/>
      <c r="O10" s="150"/>
    </row>
    <row r="11" spans="1:15" s="149" customFormat="1" x14ac:dyDescent="0.25">
      <c r="A11" s="371">
        <v>2025</v>
      </c>
      <c r="B11" s="423">
        <v>25888</v>
      </c>
      <c r="C11" s="423">
        <v>37195</v>
      </c>
      <c r="D11" s="423">
        <v>4658</v>
      </c>
      <c r="E11" s="424">
        <v>100.7</v>
      </c>
      <c r="F11" s="424">
        <v>102.5</v>
      </c>
      <c r="G11" s="424">
        <v>81.3</v>
      </c>
    </row>
    <row r="12" spans="1:15" s="149" customFormat="1" x14ac:dyDescent="0.25">
      <c r="A12" s="376"/>
      <c r="B12" s="376"/>
      <c r="C12" s="376"/>
      <c r="D12" s="376"/>
      <c r="E12" s="376"/>
      <c r="F12" s="376"/>
      <c r="G12" s="376"/>
    </row>
    <row r="13" spans="1:15" s="151" customFormat="1" x14ac:dyDescent="0.25">
      <c r="A13" s="369">
        <v>2024</v>
      </c>
      <c r="B13" s="376"/>
      <c r="C13" s="376"/>
      <c r="D13" s="376"/>
      <c r="E13" s="376"/>
      <c r="F13" s="376"/>
      <c r="G13" s="376"/>
    </row>
    <row r="14" spans="1:15" s="149" customFormat="1" x14ac:dyDescent="0.25">
      <c r="A14" s="371" t="s">
        <v>16</v>
      </c>
      <c r="B14" s="377">
        <v>6279</v>
      </c>
      <c r="C14" s="377">
        <v>8583</v>
      </c>
      <c r="D14" s="377">
        <v>1446</v>
      </c>
      <c r="E14" s="377">
        <v>102.1</v>
      </c>
      <c r="F14" s="377">
        <v>90.2</v>
      </c>
      <c r="G14" s="377">
        <v>99.2</v>
      </c>
    </row>
    <row r="15" spans="1:15" s="149" customFormat="1" x14ac:dyDescent="0.25">
      <c r="A15" s="371" t="s">
        <v>17</v>
      </c>
      <c r="B15" s="377">
        <v>6544</v>
      </c>
      <c r="C15" s="377">
        <v>10803</v>
      </c>
      <c r="D15" s="377">
        <v>1334</v>
      </c>
      <c r="E15" s="377">
        <v>100.4</v>
      </c>
      <c r="F15" s="377">
        <v>113.4</v>
      </c>
      <c r="G15" s="378">
        <v>90</v>
      </c>
    </row>
    <row r="16" spans="1:15" s="149" customFormat="1" x14ac:dyDescent="0.25">
      <c r="A16" s="376"/>
      <c r="B16" s="379"/>
      <c r="C16" s="379"/>
      <c r="D16" s="379"/>
      <c r="E16" s="379"/>
      <c r="F16" s="379"/>
      <c r="G16" s="379"/>
    </row>
    <row r="17" spans="1:7" s="149" customFormat="1" x14ac:dyDescent="0.25">
      <c r="A17" s="371">
        <v>2025</v>
      </c>
      <c r="B17" s="375"/>
      <c r="C17" s="375"/>
      <c r="D17" s="375"/>
      <c r="E17" s="380"/>
      <c r="F17" s="380"/>
      <c r="G17" s="380"/>
    </row>
    <row r="18" spans="1:7" s="149" customFormat="1" x14ac:dyDescent="0.25">
      <c r="A18" s="371" t="s">
        <v>14</v>
      </c>
      <c r="B18" s="375">
        <v>6315</v>
      </c>
      <c r="C18" s="375">
        <v>9138</v>
      </c>
      <c r="D18" s="375">
        <v>1305</v>
      </c>
      <c r="E18" s="375">
        <v>98.6</v>
      </c>
      <c r="F18" s="375">
        <v>102.2</v>
      </c>
      <c r="G18" s="375">
        <v>80.8</v>
      </c>
    </row>
    <row r="19" spans="1:7" s="149" customFormat="1" x14ac:dyDescent="0.25">
      <c r="A19" s="371" t="s">
        <v>15</v>
      </c>
      <c r="B19" s="375">
        <v>6617</v>
      </c>
      <c r="C19" s="375">
        <v>8807</v>
      </c>
      <c r="D19" s="375">
        <v>1138</v>
      </c>
      <c r="E19" s="375">
        <v>102.2</v>
      </c>
      <c r="F19" s="375">
        <v>110.8</v>
      </c>
      <c r="G19" s="375">
        <v>85.3</v>
      </c>
    </row>
    <row r="20" spans="1:7" s="149" customFormat="1" x14ac:dyDescent="0.25">
      <c r="A20" s="371" t="s">
        <v>16</v>
      </c>
      <c r="B20" s="377">
        <v>6264</v>
      </c>
      <c r="C20" s="377">
        <v>9112</v>
      </c>
      <c r="D20" s="377">
        <v>1008</v>
      </c>
      <c r="E20" s="378">
        <v>99.8</v>
      </c>
      <c r="F20" s="378">
        <v>106.2</v>
      </c>
      <c r="G20" s="378">
        <v>76.599999999999994</v>
      </c>
    </row>
    <row r="21" spans="1:7" s="149" customFormat="1" x14ac:dyDescent="0.25">
      <c r="A21" s="371" t="s">
        <v>17</v>
      </c>
      <c r="B21" s="375">
        <v>6692</v>
      </c>
      <c r="C21" s="375">
        <v>10138</v>
      </c>
      <c r="D21" s="375">
        <v>1207</v>
      </c>
      <c r="E21" s="375">
        <v>102.3</v>
      </c>
      <c r="F21" s="375">
        <v>93.8</v>
      </c>
      <c r="G21" s="375">
        <v>90.5</v>
      </c>
    </row>
    <row r="22" spans="1:7" s="149" customFormat="1" x14ac:dyDescent="0.25"/>
    <row r="23" spans="1:7" s="149" customFormat="1" x14ac:dyDescent="0.25">
      <c r="A23" s="460">
        <v>2026</v>
      </c>
      <c r="B23" s="377"/>
      <c r="C23" s="377"/>
      <c r="D23" s="377"/>
      <c r="E23" s="377"/>
      <c r="F23" s="377"/>
      <c r="G23" s="377"/>
    </row>
    <row r="24" spans="1:7" s="149" customFormat="1" x14ac:dyDescent="0.25">
      <c r="A24" s="460" t="s">
        <v>14</v>
      </c>
      <c r="B24" s="377">
        <v>6403</v>
      </c>
      <c r="C24" s="377">
        <v>9929</v>
      </c>
      <c r="D24" s="377">
        <v>1084</v>
      </c>
      <c r="E24" s="377">
        <v>101.4</v>
      </c>
      <c r="F24" s="377">
        <v>108.7</v>
      </c>
      <c r="G24" s="377">
        <v>83.1</v>
      </c>
    </row>
    <row r="25" spans="1:7" s="149" customFormat="1" x14ac:dyDescent="0.25">
      <c r="A25" s="513" t="s">
        <v>15</v>
      </c>
      <c r="B25" s="377">
        <v>7372</v>
      </c>
      <c r="C25" s="377">
        <v>8682</v>
      </c>
      <c r="D25" s="377">
        <v>1020</v>
      </c>
      <c r="E25" s="378">
        <v>111.4</v>
      </c>
      <c r="F25" s="378">
        <v>98.6</v>
      </c>
      <c r="G25" s="378">
        <v>89.6</v>
      </c>
    </row>
    <row r="26" spans="1:7" s="149" customFormat="1" x14ac:dyDescent="0.25"/>
    <row r="27" spans="1:7" s="149" customFormat="1" x14ac:dyDescent="0.25"/>
    <row r="28" spans="1:7" s="149" customFormat="1" x14ac:dyDescent="0.25"/>
    <row r="29" spans="1:7" s="149" customFormat="1" x14ac:dyDescent="0.25"/>
    <row r="30" spans="1:7" s="149" customFormat="1" x14ac:dyDescent="0.25"/>
    <row r="31" spans="1:7" s="149" customFormat="1" x14ac:dyDescent="0.25"/>
    <row r="32" spans="1:7" s="149" customFormat="1" x14ac:dyDescent="0.25"/>
    <row r="33" s="149" customFormat="1" x14ac:dyDescent="0.25"/>
    <row r="34" s="149" customFormat="1" x14ac:dyDescent="0.25"/>
    <row r="35" s="149" customFormat="1" x14ac:dyDescent="0.25"/>
    <row r="36" s="149" customFormat="1" x14ac:dyDescent="0.25"/>
    <row r="37" s="149" customFormat="1" x14ac:dyDescent="0.25"/>
    <row r="38" s="149" customFormat="1" x14ac:dyDescent="0.25"/>
    <row r="39" s="149" customFormat="1" x14ac:dyDescent="0.25"/>
    <row r="40" s="149" customFormat="1" x14ac:dyDescent="0.25"/>
    <row r="41" s="149" customFormat="1" x14ac:dyDescent="0.25"/>
    <row r="42" s="149" customFormat="1" x14ac:dyDescent="0.25"/>
    <row r="43" s="149" customFormat="1" x14ac:dyDescent="0.25"/>
    <row r="44" s="149" customFormat="1" x14ac:dyDescent="0.25"/>
    <row r="45" s="149" customFormat="1" x14ac:dyDescent="0.25"/>
    <row r="46" s="149" customFormat="1" x14ac:dyDescent="0.25"/>
    <row r="47" s="149" customFormat="1" x14ac:dyDescent="0.25"/>
    <row r="48" s="149" customFormat="1" x14ac:dyDescent="0.25"/>
    <row r="49" s="149" customFormat="1" x14ac:dyDescent="0.25"/>
    <row r="50" s="149" customFormat="1" x14ac:dyDescent="0.25"/>
    <row r="51" s="149" customFormat="1" x14ac:dyDescent="0.25"/>
    <row r="52" s="149" customFormat="1" x14ac:dyDescent="0.25"/>
    <row r="53" s="149" customFormat="1" x14ac:dyDescent="0.25"/>
    <row r="54" s="149" customFormat="1" x14ac:dyDescent="0.25"/>
    <row r="55" s="149" customFormat="1" x14ac:dyDescent="0.25"/>
    <row r="56" s="149" customFormat="1" x14ac:dyDescent="0.25"/>
    <row r="57" s="149" customFormat="1" x14ac:dyDescent="0.25"/>
    <row r="58" s="149" customFormat="1" x14ac:dyDescent="0.25"/>
    <row r="59" s="149" customFormat="1" x14ac:dyDescent="0.25"/>
    <row r="60" s="149" customFormat="1" x14ac:dyDescent="0.25"/>
    <row r="61" s="149" customFormat="1" x14ac:dyDescent="0.25"/>
    <row r="62" s="149" customFormat="1" x14ac:dyDescent="0.25"/>
    <row r="63" s="149" customFormat="1" x14ac:dyDescent="0.25"/>
    <row r="64" s="149" customFormat="1" x14ac:dyDescent="0.25"/>
    <row r="65" s="149" customFormat="1" x14ac:dyDescent="0.25"/>
    <row r="66" s="149" customFormat="1" x14ac:dyDescent="0.25"/>
    <row r="67" s="149" customFormat="1" x14ac:dyDescent="0.25"/>
    <row r="68" s="149" customFormat="1" x14ac:dyDescent="0.25"/>
    <row r="69" s="149" customFormat="1" x14ac:dyDescent="0.25"/>
    <row r="70" s="149" customFormat="1" x14ac:dyDescent="0.25"/>
    <row r="71" s="149" customFormat="1" x14ac:dyDescent="0.25"/>
    <row r="72" s="149" customFormat="1" x14ac:dyDescent="0.25"/>
    <row r="73" s="149" customFormat="1" x14ac:dyDescent="0.25"/>
    <row r="74" s="149" customFormat="1" x14ac:dyDescent="0.25"/>
    <row r="75" s="149" customFormat="1" x14ac:dyDescent="0.25"/>
    <row r="76" s="149" customFormat="1" x14ac:dyDescent="0.25"/>
    <row r="77" s="149" customFormat="1" x14ac:dyDescent="0.25"/>
    <row r="78" s="149" customFormat="1" x14ac:dyDescent="0.25"/>
    <row r="79" s="149" customFormat="1" x14ac:dyDescent="0.25"/>
    <row r="80" s="149" customFormat="1" x14ac:dyDescent="0.25"/>
    <row r="81" s="149" customFormat="1" x14ac:dyDescent="0.25"/>
    <row r="82" s="149" customFormat="1" x14ac:dyDescent="0.25"/>
    <row r="83" s="149" customFormat="1" x14ac:dyDescent="0.25"/>
    <row r="84" s="149" customFormat="1" x14ac:dyDescent="0.25"/>
    <row r="85" s="149" customFormat="1" x14ac:dyDescent="0.25"/>
    <row r="86" s="149" customFormat="1" x14ac:dyDescent="0.25"/>
    <row r="87" s="149" customFormat="1" x14ac:dyDescent="0.25"/>
    <row r="88" s="149" customFormat="1" x14ac:dyDescent="0.25"/>
    <row r="89" s="149" customFormat="1" x14ac:dyDescent="0.25"/>
    <row r="90" s="149" customFormat="1" x14ac:dyDescent="0.25"/>
    <row r="91" s="149" customFormat="1" x14ac:dyDescent="0.25"/>
    <row r="92" s="149" customFormat="1" x14ac:dyDescent="0.25"/>
    <row r="93" s="149" customFormat="1" x14ac:dyDescent="0.25"/>
    <row r="94" s="149" customFormat="1" x14ac:dyDescent="0.25"/>
    <row r="95" s="149" customFormat="1" x14ac:dyDescent="0.25"/>
    <row r="96" s="149" customFormat="1" x14ac:dyDescent="0.25"/>
    <row r="97" s="149" customFormat="1" x14ac:dyDescent="0.25"/>
    <row r="98" s="149" customFormat="1" x14ac:dyDescent="0.25"/>
    <row r="99" s="149" customFormat="1" x14ac:dyDescent="0.25"/>
    <row r="100" s="149" customFormat="1" x14ac:dyDescent="0.25"/>
    <row r="101" s="149" customFormat="1" x14ac:dyDescent="0.25"/>
    <row r="102" s="149" customFormat="1" x14ac:dyDescent="0.25"/>
    <row r="103" s="149" customFormat="1" x14ac:dyDescent="0.25"/>
    <row r="104" s="149" customFormat="1" x14ac:dyDescent="0.25"/>
    <row r="105" s="149" customFormat="1" x14ac:dyDescent="0.25"/>
    <row r="106" s="149" customFormat="1" x14ac:dyDescent="0.25"/>
    <row r="107" s="149" customFormat="1" x14ac:dyDescent="0.25"/>
    <row r="108" s="149" customFormat="1" x14ac:dyDescent="0.25"/>
    <row r="109" s="149" customFormat="1" x14ac:dyDescent="0.25"/>
    <row r="110" s="149" customFormat="1" x14ac:dyDescent="0.25"/>
    <row r="111" s="149" customFormat="1" x14ac:dyDescent="0.25"/>
    <row r="112" s="149" customFormat="1" x14ac:dyDescent="0.25"/>
    <row r="113" s="149" customFormat="1" x14ac:dyDescent="0.25"/>
    <row r="114" s="149" customFormat="1" x14ac:dyDescent="0.25"/>
    <row r="115" s="149" customFormat="1" x14ac:dyDescent="0.25"/>
    <row r="116" s="149" customFormat="1" x14ac:dyDescent="0.25"/>
    <row r="117" s="149" customFormat="1" x14ac:dyDescent="0.25"/>
    <row r="118" s="149" customFormat="1" x14ac:dyDescent="0.25"/>
    <row r="119" s="149" customFormat="1" x14ac:dyDescent="0.25"/>
    <row r="120" s="149" customFormat="1" x14ac:dyDescent="0.25"/>
    <row r="121" s="149" customFormat="1" x14ac:dyDescent="0.25"/>
    <row r="122" s="149" customFormat="1" x14ac:dyDescent="0.25"/>
    <row r="123" s="149" customFormat="1" x14ac:dyDescent="0.25"/>
    <row r="124" s="149" customFormat="1" x14ac:dyDescent="0.25"/>
    <row r="125" s="149" customFormat="1" x14ac:dyDescent="0.25"/>
    <row r="126" s="149" customFormat="1" x14ac:dyDescent="0.25"/>
    <row r="127" s="149" customFormat="1" x14ac:dyDescent="0.25"/>
    <row r="128" s="149" customFormat="1" x14ac:dyDescent="0.25"/>
    <row r="129" s="149" customFormat="1" x14ac:dyDescent="0.25"/>
    <row r="130" s="149" customFormat="1" x14ac:dyDescent="0.25"/>
    <row r="131" s="149" customFormat="1" x14ac:dyDescent="0.25"/>
    <row r="132" s="149" customFormat="1" x14ac:dyDescent="0.25"/>
    <row r="133" s="149" customFormat="1" x14ac:dyDescent="0.25"/>
    <row r="134" s="149" customFormat="1" x14ac:dyDescent="0.25"/>
    <row r="135" s="149" customFormat="1" x14ac:dyDescent="0.25"/>
    <row r="136" s="149" customFormat="1" x14ac:dyDescent="0.25"/>
    <row r="137" s="149" customFormat="1" x14ac:dyDescent="0.25"/>
    <row r="138" s="149" customFormat="1" x14ac:dyDescent="0.25"/>
    <row r="139" s="149" customFormat="1" x14ac:dyDescent="0.25"/>
    <row r="140" s="149" customFormat="1" x14ac:dyDescent="0.25"/>
    <row r="141" s="149" customFormat="1" x14ac:dyDescent="0.25"/>
    <row r="142" s="149" customFormat="1" x14ac:dyDescent="0.25"/>
    <row r="143" s="149" customFormat="1" x14ac:dyDescent="0.25"/>
    <row r="144" s="149" customFormat="1" x14ac:dyDescent="0.25"/>
    <row r="145" s="149" customFormat="1" x14ac:dyDescent="0.25"/>
    <row r="146" s="149" customFormat="1" x14ac:dyDescent="0.25"/>
    <row r="147" s="149" customFormat="1" x14ac:dyDescent="0.25"/>
    <row r="148" s="149" customFormat="1" x14ac:dyDescent="0.25"/>
    <row r="149" s="149" customFormat="1" x14ac:dyDescent="0.25"/>
    <row r="150" s="149" customFormat="1" x14ac:dyDescent="0.25"/>
    <row r="151" s="149" customFormat="1" x14ac:dyDescent="0.25"/>
    <row r="152" s="149" customFormat="1" x14ac:dyDescent="0.25"/>
    <row r="153" s="149" customFormat="1" x14ac:dyDescent="0.25"/>
    <row r="154" s="149" customFormat="1" x14ac:dyDescent="0.25"/>
    <row r="155" s="149" customFormat="1" x14ac:dyDescent="0.25"/>
    <row r="156" s="149" customFormat="1" x14ac:dyDescent="0.25"/>
    <row r="157" s="149" customFormat="1" x14ac:dyDescent="0.25"/>
    <row r="158" s="149" customFormat="1" x14ac:dyDescent="0.25"/>
    <row r="159" s="149" customFormat="1" x14ac:dyDescent="0.25"/>
    <row r="160" s="149" customFormat="1" x14ac:dyDescent="0.25"/>
    <row r="161" s="149" customFormat="1" x14ac:dyDescent="0.25"/>
    <row r="162" s="149" customFormat="1" x14ac:dyDescent="0.25"/>
    <row r="163" s="149" customFormat="1" x14ac:dyDescent="0.25"/>
    <row r="164" s="149" customFormat="1" x14ac:dyDescent="0.25"/>
    <row r="165" s="149" customFormat="1" x14ac:dyDescent="0.25"/>
    <row r="166" s="149" customFormat="1" x14ac:dyDescent="0.25"/>
    <row r="167" s="149" customFormat="1" x14ac:dyDescent="0.25"/>
    <row r="168" s="149" customFormat="1" x14ac:dyDescent="0.25"/>
    <row r="169" s="149" customFormat="1" x14ac:dyDescent="0.25"/>
    <row r="170" s="149" customFormat="1" x14ac:dyDescent="0.25"/>
    <row r="171" s="149" customFormat="1" x14ac:dyDescent="0.25"/>
    <row r="172" s="149" customFormat="1" x14ac:dyDescent="0.25"/>
    <row r="173" s="149" customFormat="1" x14ac:dyDescent="0.25"/>
    <row r="174" s="149" customFormat="1" x14ac:dyDescent="0.25"/>
    <row r="175" s="149" customFormat="1" x14ac:dyDescent="0.25"/>
    <row r="176" s="149" customFormat="1" x14ac:dyDescent="0.25"/>
    <row r="177" s="149" customFormat="1" x14ac:dyDescent="0.25"/>
    <row r="178" s="149" customFormat="1" x14ac:dyDescent="0.25"/>
    <row r="179" s="149" customFormat="1" x14ac:dyDescent="0.25"/>
    <row r="180" s="149" customFormat="1" x14ac:dyDescent="0.25"/>
    <row r="181" s="149" customFormat="1" x14ac:dyDescent="0.25"/>
    <row r="182" s="149" customFormat="1" x14ac:dyDescent="0.25"/>
    <row r="183" s="149" customFormat="1" x14ac:dyDescent="0.25"/>
    <row r="184" s="149" customFormat="1" x14ac:dyDescent="0.25"/>
    <row r="185" s="149" customFormat="1" x14ac:dyDescent="0.25"/>
    <row r="186" s="149" customFormat="1" x14ac:dyDescent="0.25"/>
    <row r="187" s="149" customFormat="1" x14ac:dyDescent="0.25"/>
    <row r="188" s="149" customFormat="1" x14ac:dyDescent="0.25"/>
    <row r="189" s="149" customFormat="1" x14ac:dyDescent="0.25"/>
    <row r="190" s="149" customFormat="1" x14ac:dyDescent="0.25"/>
    <row r="191" s="149" customFormat="1" x14ac:dyDescent="0.25"/>
    <row r="192" s="149" customFormat="1" x14ac:dyDescent="0.25"/>
    <row r="193" s="149" customFormat="1" x14ac:dyDescent="0.25"/>
    <row r="194" s="149" customFormat="1" x14ac:dyDescent="0.25"/>
    <row r="195" s="149" customFormat="1" x14ac:dyDescent="0.25"/>
    <row r="196" s="149" customFormat="1" x14ac:dyDescent="0.25"/>
    <row r="197" s="149" customFormat="1" x14ac:dyDescent="0.25"/>
    <row r="198" s="149" customFormat="1" x14ac:dyDescent="0.25"/>
    <row r="199" s="149" customFormat="1" x14ac:dyDescent="0.25"/>
    <row r="200" s="149" customFormat="1" x14ac:dyDescent="0.25"/>
    <row r="201" s="149" customFormat="1" x14ac:dyDescent="0.25"/>
    <row r="202" s="149" customFormat="1" x14ac:dyDescent="0.25"/>
    <row r="203" s="149" customFormat="1" x14ac:dyDescent="0.25"/>
    <row r="204" s="149" customFormat="1" x14ac:dyDescent="0.25"/>
    <row r="205" s="149" customFormat="1" x14ac:dyDescent="0.25"/>
    <row r="206" s="149" customFormat="1" x14ac:dyDescent="0.25"/>
    <row r="207" s="149" customFormat="1" x14ac:dyDescent="0.25"/>
    <row r="208" s="149" customFormat="1" x14ac:dyDescent="0.25"/>
    <row r="209" s="149" customFormat="1" x14ac:dyDescent="0.25"/>
    <row r="210" s="149" customFormat="1" x14ac:dyDescent="0.25"/>
    <row r="211" s="149" customFormat="1" x14ac:dyDescent="0.25"/>
    <row r="212" s="149" customFormat="1" x14ac:dyDescent="0.25"/>
    <row r="213" s="149" customFormat="1" x14ac:dyDescent="0.25"/>
    <row r="214" s="149" customFormat="1" x14ac:dyDescent="0.25"/>
    <row r="215" s="149" customFormat="1" x14ac:dyDescent="0.25"/>
    <row r="216" s="149" customFormat="1" x14ac:dyDescent="0.25"/>
    <row r="217" s="149" customFormat="1" x14ac:dyDescent="0.25"/>
    <row r="218" s="149" customFormat="1" x14ac:dyDescent="0.25"/>
    <row r="219" s="149" customFormat="1" x14ac:dyDescent="0.25"/>
    <row r="220" s="149" customFormat="1" x14ac:dyDescent="0.25"/>
    <row r="221" s="149" customFormat="1" x14ac:dyDescent="0.25"/>
    <row r="222" s="149" customFormat="1" x14ac:dyDescent="0.25"/>
    <row r="223" s="149" customFormat="1" x14ac:dyDescent="0.25"/>
    <row r="224" s="149" customFormat="1" x14ac:dyDescent="0.25"/>
    <row r="225" s="149" customFormat="1" x14ac:dyDescent="0.25"/>
    <row r="226" s="149" customFormat="1" x14ac:dyDescent="0.25"/>
    <row r="227" s="149" customFormat="1" x14ac:dyDescent="0.25"/>
    <row r="228" s="149" customFormat="1" x14ac:dyDescent="0.25"/>
    <row r="229" s="149" customFormat="1" x14ac:dyDescent="0.25"/>
    <row r="230" s="149" customFormat="1" x14ac:dyDescent="0.25"/>
    <row r="231" s="149" customFormat="1" x14ac:dyDescent="0.25"/>
    <row r="232" s="149" customFormat="1" x14ac:dyDescent="0.25"/>
    <row r="233" s="149" customFormat="1" x14ac:dyDescent="0.25"/>
    <row r="234" s="149" customFormat="1" x14ac:dyDescent="0.25"/>
    <row r="235" s="149" customFormat="1" x14ac:dyDescent="0.25"/>
    <row r="236" s="149" customFormat="1" x14ac:dyDescent="0.25"/>
    <row r="237" s="149" customFormat="1" x14ac:dyDescent="0.25"/>
    <row r="238" s="149" customFormat="1" x14ac:dyDescent="0.25"/>
    <row r="239" s="149" customFormat="1" x14ac:dyDescent="0.25"/>
    <row r="240" s="149" customFormat="1" x14ac:dyDescent="0.25"/>
    <row r="241" s="149" customFormat="1" x14ac:dyDescent="0.25"/>
    <row r="242" s="149" customFormat="1" x14ac:dyDescent="0.25"/>
    <row r="243" s="149" customFormat="1" x14ac:dyDescent="0.25"/>
    <row r="244" s="149" customFormat="1" x14ac:dyDescent="0.25"/>
    <row r="245" s="149" customFormat="1" x14ac:dyDescent="0.25"/>
    <row r="246" s="149" customFormat="1" x14ac:dyDescent="0.25"/>
    <row r="247" s="149" customFormat="1" x14ac:dyDescent="0.25"/>
    <row r="248" s="149" customFormat="1" x14ac:dyDescent="0.25"/>
    <row r="249" s="149" customFormat="1" x14ac:dyDescent="0.25"/>
    <row r="250" s="149" customFormat="1" x14ac:dyDescent="0.25"/>
    <row r="251" s="149" customFormat="1" x14ac:dyDescent="0.25"/>
    <row r="252" s="149" customFormat="1" x14ac:dyDescent="0.25"/>
    <row r="253" s="149" customFormat="1" x14ac:dyDescent="0.25"/>
    <row r="254" s="149" customFormat="1" x14ac:dyDescent="0.25"/>
    <row r="255" s="149" customFormat="1" x14ac:dyDescent="0.25"/>
    <row r="256" s="149" customFormat="1" x14ac:dyDescent="0.25"/>
    <row r="257" s="149" customFormat="1" x14ac:dyDescent="0.25"/>
    <row r="258" s="149" customFormat="1" x14ac:dyDescent="0.25"/>
    <row r="259" s="149" customFormat="1" x14ac:dyDescent="0.25"/>
    <row r="260" s="149" customFormat="1" x14ac:dyDescent="0.25"/>
    <row r="261" s="149" customFormat="1" x14ac:dyDescent="0.25"/>
    <row r="262" s="149" customFormat="1" x14ac:dyDescent="0.25"/>
    <row r="263" s="149" customFormat="1" x14ac:dyDescent="0.25"/>
    <row r="264" s="149" customFormat="1" x14ac:dyDescent="0.25"/>
    <row r="265" s="149" customFormat="1" x14ac:dyDescent="0.25"/>
    <row r="266" s="149" customFormat="1" x14ac:dyDescent="0.25"/>
    <row r="267" s="149" customFormat="1" x14ac:dyDescent="0.25"/>
    <row r="268" s="149" customFormat="1" x14ac:dyDescent="0.25"/>
    <row r="269" s="149" customFormat="1" x14ac:dyDescent="0.25"/>
    <row r="270" s="149" customFormat="1" x14ac:dyDescent="0.25"/>
    <row r="271" s="149" customFormat="1" x14ac:dyDescent="0.25"/>
    <row r="272" s="149" customFormat="1" x14ac:dyDescent="0.25"/>
    <row r="273" s="149" customFormat="1" x14ac:dyDescent="0.25"/>
    <row r="274" s="149" customFormat="1" x14ac:dyDescent="0.25"/>
    <row r="275" s="149" customFormat="1" x14ac:dyDescent="0.25"/>
    <row r="276" s="149" customFormat="1" x14ac:dyDescent="0.25"/>
    <row r="277" s="149" customFormat="1" x14ac:dyDescent="0.25"/>
    <row r="278" s="149" customFormat="1" x14ac:dyDescent="0.25"/>
    <row r="279" s="149" customFormat="1" x14ac:dyDescent="0.25"/>
    <row r="280" s="149" customFormat="1" x14ac:dyDescent="0.25"/>
    <row r="281" s="149" customFormat="1" x14ac:dyDescent="0.25"/>
    <row r="282" s="149" customFormat="1" x14ac:dyDescent="0.25"/>
    <row r="283" s="149" customFormat="1" x14ac:dyDescent="0.25"/>
    <row r="284" s="149" customFormat="1" x14ac:dyDescent="0.25"/>
    <row r="285" s="149" customFormat="1" x14ac:dyDescent="0.25"/>
    <row r="286" s="149" customFormat="1" x14ac:dyDescent="0.25"/>
    <row r="287" s="149" customFormat="1" x14ac:dyDescent="0.25"/>
    <row r="288" s="149" customFormat="1" x14ac:dyDescent="0.25"/>
    <row r="289" s="149" customFormat="1" x14ac:dyDescent="0.25"/>
    <row r="290" s="149" customFormat="1" x14ac:dyDescent="0.25"/>
    <row r="291" s="149" customFormat="1" x14ac:dyDescent="0.25"/>
    <row r="292" s="149" customFormat="1" x14ac:dyDescent="0.25"/>
    <row r="293" s="149" customFormat="1" x14ac:dyDescent="0.25"/>
    <row r="294" s="149" customFormat="1" x14ac:dyDescent="0.25"/>
    <row r="295" s="149" customFormat="1" x14ac:dyDescent="0.25"/>
    <row r="296" s="149" customFormat="1" x14ac:dyDescent="0.25"/>
    <row r="297" s="149" customFormat="1" x14ac:dyDescent="0.25"/>
    <row r="298" s="149" customFormat="1" x14ac:dyDescent="0.25"/>
    <row r="299" s="149" customFormat="1" x14ac:dyDescent="0.25"/>
    <row r="300" s="149" customFormat="1" x14ac:dyDescent="0.25"/>
    <row r="301" s="149" customFormat="1" x14ac:dyDescent="0.25"/>
    <row r="302" s="149" customFormat="1" x14ac:dyDescent="0.25"/>
    <row r="303" s="149" customFormat="1" x14ac:dyDescent="0.25"/>
    <row r="304" s="149" customFormat="1" x14ac:dyDescent="0.25"/>
    <row r="305" s="149" customFormat="1" x14ac:dyDescent="0.25"/>
    <row r="306" s="149" customFormat="1" x14ac:dyDescent="0.25"/>
    <row r="307" s="149" customFormat="1" x14ac:dyDescent="0.25"/>
    <row r="308" s="149" customFormat="1" x14ac:dyDescent="0.25"/>
    <row r="309" s="149" customFormat="1" x14ac:dyDescent="0.25"/>
    <row r="310" s="149" customFormat="1" x14ac:dyDescent="0.25"/>
    <row r="311" s="149" customFormat="1" x14ac:dyDescent="0.25"/>
    <row r="312" s="149" customFormat="1" x14ac:dyDescent="0.25"/>
    <row r="313" s="149" customFormat="1" x14ac:dyDescent="0.25"/>
    <row r="314" s="149" customFormat="1" x14ac:dyDescent="0.25"/>
    <row r="315" s="149" customFormat="1" x14ac:dyDescent="0.25"/>
    <row r="316" s="149" customFormat="1" x14ac:dyDescent="0.25"/>
    <row r="317" s="149" customFormat="1" x14ac:dyDescent="0.25"/>
    <row r="318" s="149" customFormat="1" x14ac:dyDescent="0.25"/>
    <row r="319" s="149" customFormat="1" x14ac:dyDescent="0.25"/>
    <row r="320" s="149" customFormat="1" x14ac:dyDescent="0.25"/>
    <row r="321" s="149" customFormat="1" x14ac:dyDescent="0.25"/>
    <row r="322" s="149" customFormat="1" x14ac:dyDescent="0.25"/>
    <row r="323" s="149" customFormat="1" x14ac:dyDescent="0.25"/>
    <row r="324" s="149" customFormat="1" x14ac:dyDescent="0.25"/>
    <row r="325" s="149" customFormat="1" x14ac:dyDescent="0.25"/>
    <row r="326" s="149" customFormat="1" x14ac:dyDescent="0.25"/>
    <row r="327" s="149" customFormat="1" x14ac:dyDescent="0.25"/>
    <row r="328" s="149" customFormat="1" x14ac:dyDescent="0.25"/>
    <row r="329" s="149" customFormat="1" x14ac:dyDescent="0.25"/>
    <row r="330" s="149" customFormat="1" x14ac:dyDescent="0.25"/>
    <row r="331" s="149" customFormat="1" x14ac:dyDescent="0.25"/>
    <row r="332" s="149" customFormat="1" x14ac:dyDescent="0.25"/>
    <row r="333" s="149" customFormat="1" x14ac:dyDescent="0.25"/>
    <row r="334" s="149" customFormat="1" x14ac:dyDescent="0.25"/>
    <row r="335" s="149" customFormat="1" x14ac:dyDescent="0.25"/>
    <row r="336" s="149" customFormat="1" x14ac:dyDescent="0.25"/>
    <row r="337" s="149" customFormat="1" x14ac:dyDescent="0.25"/>
    <row r="338" s="149" customFormat="1" x14ac:dyDescent="0.25"/>
    <row r="339" s="149" customFormat="1" x14ac:dyDescent="0.25"/>
    <row r="340" s="149" customFormat="1" x14ac:dyDescent="0.25"/>
    <row r="341" s="149" customFormat="1" x14ac:dyDescent="0.25"/>
    <row r="342" s="149" customFormat="1" x14ac:dyDescent="0.25"/>
    <row r="343" s="149" customFormat="1" x14ac:dyDescent="0.25"/>
    <row r="344" s="149" customFormat="1" x14ac:dyDescent="0.25"/>
    <row r="345" s="149" customFormat="1" x14ac:dyDescent="0.25"/>
    <row r="346" s="149" customFormat="1" x14ac:dyDescent="0.25"/>
    <row r="347" s="149" customFormat="1" x14ac:dyDescent="0.25"/>
    <row r="348" s="149" customFormat="1" x14ac:dyDescent="0.25"/>
    <row r="349" s="149" customFormat="1" x14ac:dyDescent="0.25"/>
    <row r="350" s="149" customFormat="1" x14ac:dyDescent="0.25"/>
    <row r="351" s="149" customFormat="1" x14ac:dyDescent="0.25"/>
    <row r="352" s="149" customFormat="1" x14ac:dyDescent="0.25"/>
    <row r="353" s="149" customFormat="1" x14ac:dyDescent="0.25"/>
    <row r="354" s="149" customFormat="1" x14ac:dyDescent="0.25"/>
    <row r="355" s="149" customFormat="1" x14ac:dyDescent="0.25"/>
    <row r="356" s="149" customFormat="1" x14ac:dyDescent="0.25"/>
    <row r="357" s="149" customFormat="1" x14ac:dyDescent="0.25"/>
    <row r="358" s="149" customFormat="1" x14ac:dyDescent="0.25"/>
    <row r="359" s="149" customFormat="1" x14ac:dyDescent="0.25"/>
    <row r="360" s="149" customFormat="1" x14ac:dyDescent="0.25"/>
    <row r="361" s="149" customFormat="1" x14ac:dyDescent="0.25"/>
    <row r="362" s="149" customFormat="1" x14ac:dyDescent="0.25"/>
    <row r="363" s="149" customFormat="1" x14ac:dyDescent="0.25"/>
    <row r="364" s="149" customFormat="1" x14ac:dyDescent="0.25"/>
    <row r="365" s="149" customFormat="1" x14ac:dyDescent="0.25"/>
    <row r="366" s="149" customFormat="1" x14ac:dyDescent="0.25"/>
    <row r="367" s="149" customFormat="1" x14ac:dyDescent="0.25"/>
    <row r="368" s="149" customFormat="1" x14ac:dyDescent="0.25"/>
    <row r="369" s="149" customFormat="1" x14ac:dyDescent="0.25"/>
    <row r="370" s="149" customFormat="1" x14ac:dyDescent="0.25"/>
    <row r="371" s="149" customFormat="1" x14ac:dyDescent="0.25"/>
    <row r="372" s="149" customFormat="1" x14ac:dyDescent="0.25"/>
    <row r="373" s="149" customFormat="1" x14ac:dyDescent="0.25"/>
    <row r="374" s="149" customFormat="1" x14ac:dyDescent="0.25"/>
    <row r="375" s="149" customFormat="1" x14ac:dyDescent="0.25"/>
    <row r="376" s="149" customFormat="1" x14ac:dyDescent="0.25"/>
    <row r="377" s="149" customFormat="1" x14ac:dyDescent="0.25"/>
    <row r="378" s="149" customFormat="1" x14ac:dyDescent="0.25"/>
    <row r="379" s="149" customFormat="1" x14ac:dyDescent="0.25"/>
    <row r="380" s="149" customFormat="1" x14ac:dyDescent="0.25"/>
    <row r="381" s="149" customFormat="1" x14ac:dyDescent="0.25"/>
    <row r="382" s="149" customFormat="1" x14ac:dyDescent="0.25"/>
    <row r="383" s="149" customFormat="1" x14ac:dyDescent="0.25"/>
    <row r="384" s="149" customFormat="1" x14ac:dyDescent="0.25"/>
    <row r="385" s="149" customFormat="1" x14ac:dyDescent="0.25"/>
    <row r="386" s="149" customFormat="1" x14ac:dyDescent="0.25"/>
    <row r="387" s="149" customFormat="1" x14ac:dyDescent="0.25"/>
    <row r="388" s="149" customFormat="1" x14ac:dyDescent="0.25"/>
    <row r="389" s="149" customFormat="1" x14ac:dyDescent="0.25"/>
    <row r="390" s="149" customFormat="1" x14ac:dyDescent="0.25"/>
    <row r="391" s="149" customFormat="1" x14ac:dyDescent="0.25"/>
    <row r="392" s="149" customFormat="1" x14ac:dyDescent="0.25"/>
    <row r="393" s="149" customFormat="1" x14ac:dyDescent="0.25"/>
    <row r="394" s="149" customFormat="1" x14ac:dyDescent="0.25"/>
    <row r="395" s="149" customFormat="1" x14ac:dyDescent="0.25"/>
    <row r="396" s="149" customFormat="1" x14ac:dyDescent="0.25"/>
    <row r="397" s="149" customFormat="1" x14ac:dyDescent="0.25"/>
    <row r="398" s="149" customFormat="1" x14ac:dyDescent="0.25"/>
    <row r="399" s="149" customFormat="1" x14ac:dyDescent="0.25"/>
    <row r="400" s="149" customFormat="1" x14ac:dyDescent="0.25"/>
    <row r="401" s="149" customFormat="1" x14ac:dyDescent="0.25"/>
    <row r="402" s="149" customFormat="1" x14ac:dyDescent="0.25"/>
    <row r="403" s="149" customFormat="1" x14ac:dyDescent="0.25"/>
    <row r="404" s="149" customFormat="1" x14ac:dyDescent="0.25"/>
    <row r="405" s="149" customFormat="1" x14ac:dyDescent="0.25"/>
    <row r="406" s="149" customFormat="1" x14ac:dyDescent="0.25"/>
    <row r="407" s="149" customFormat="1" x14ac:dyDescent="0.25"/>
    <row r="408" s="149" customFormat="1" x14ac:dyDescent="0.25"/>
    <row r="409" s="149" customFormat="1" x14ac:dyDescent="0.25"/>
    <row r="410" s="149" customFormat="1" x14ac:dyDescent="0.25"/>
    <row r="411" s="149" customFormat="1" x14ac:dyDescent="0.25"/>
    <row r="412" s="149" customFormat="1" x14ac:dyDescent="0.25"/>
    <row r="413" s="149" customFormat="1" x14ac:dyDescent="0.25"/>
    <row r="414" s="149" customFormat="1" x14ac:dyDescent="0.25"/>
    <row r="415" s="149" customFormat="1" x14ac:dyDescent="0.25"/>
    <row r="416" s="149" customFormat="1" x14ac:dyDescent="0.25"/>
    <row r="417" s="149" customFormat="1" x14ac:dyDescent="0.25"/>
    <row r="418" s="149" customFormat="1" x14ac:dyDescent="0.25"/>
    <row r="419" s="149" customFormat="1" x14ac:dyDescent="0.25"/>
    <row r="420" s="149" customFormat="1" x14ac:dyDescent="0.25"/>
    <row r="421" s="149" customFormat="1" x14ac:dyDescent="0.25"/>
    <row r="422" s="149" customFormat="1" x14ac:dyDescent="0.25"/>
    <row r="423" s="149" customFormat="1" x14ac:dyDescent="0.25"/>
    <row r="424" s="149" customFormat="1" x14ac:dyDescent="0.25"/>
    <row r="425" s="149" customFormat="1" x14ac:dyDescent="0.25"/>
    <row r="426" s="149" customFormat="1" x14ac:dyDescent="0.25"/>
    <row r="427" s="149" customFormat="1" x14ac:dyDescent="0.25"/>
    <row r="428" s="149" customFormat="1" x14ac:dyDescent="0.25"/>
    <row r="429" s="149" customFormat="1" x14ac:dyDescent="0.25"/>
    <row r="430" s="149" customFormat="1" x14ac:dyDescent="0.25"/>
    <row r="431" s="149" customFormat="1" x14ac:dyDescent="0.25"/>
    <row r="432" s="149" customFormat="1" x14ac:dyDescent="0.25"/>
    <row r="433" s="149" customFormat="1" x14ac:dyDescent="0.25"/>
    <row r="434" s="149" customFormat="1" x14ac:dyDescent="0.25"/>
    <row r="435" s="149" customFormat="1" x14ac:dyDescent="0.25"/>
    <row r="436" s="149" customFormat="1" x14ac:dyDescent="0.25"/>
    <row r="437" s="149" customFormat="1" x14ac:dyDescent="0.25"/>
    <row r="438" s="149" customFormat="1" x14ac:dyDescent="0.25"/>
    <row r="439" s="149" customFormat="1" x14ac:dyDescent="0.25"/>
    <row r="440" s="149" customFormat="1" x14ac:dyDescent="0.25"/>
    <row r="441" s="149" customFormat="1" x14ac:dyDescent="0.25"/>
    <row r="442" s="149" customFormat="1" x14ac:dyDescent="0.25"/>
    <row r="443" s="149" customFormat="1" x14ac:dyDescent="0.25"/>
    <row r="444" s="149" customFormat="1" x14ac:dyDescent="0.25"/>
    <row r="445" s="149" customFormat="1" x14ac:dyDescent="0.25"/>
    <row r="446" s="149" customFormat="1" x14ac:dyDescent="0.25"/>
    <row r="447" s="149" customFormat="1" x14ac:dyDescent="0.25"/>
    <row r="448" s="149" customFormat="1" x14ac:dyDescent="0.25"/>
    <row r="449" s="149" customFormat="1" x14ac:dyDescent="0.25"/>
    <row r="450" s="149" customFormat="1" x14ac:dyDescent="0.25"/>
    <row r="451" s="149" customFormat="1" x14ac:dyDescent="0.25"/>
    <row r="452" s="149" customFormat="1" x14ac:dyDescent="0.25"/>
    <row r="453" s="149" customFormat="1" x14ac:dyDescent="0.25"/>
    <row r="454" s="149" customFormat="1" x14ac:dyDescent="0.25"/>
    <row r="455" s="149" customFormat="1" x14ac:dyDescent="0.25"/>
    <row r="456" s="149" customFormat="1" x14ac:dyDescent="0.25"/>
    <row r="457" s="149" customFormat="1" x14ac:dyDescent="0.25"/>
    <row r="458" s="149" customFormat="1" x14ac:dyDescent="0.25"/>
    <row r="459" s="149" customFormat="1" x14ac:dyDescent="0.25"/>
    <row r="460" s="149" customFormat="1" x14ac:dyDescent="0.25"/>
    <row r="461" s="149" customFormat="1" x14ac:dyDescent="0.25"/>
    <row r="462" s="149" customFormat="1" x14ac:dyDescent="0.25"/>
    <row r="463" s="149" customFormat="1" x14ac:dyDescent="0.25"/>
    <row r="464" s="149" customFormat="1" x14ac:dyDescent="0.25"/>
    <row r="465" s="149" customFormat="1" x14ac:dyDescent="0.25"/>
    <row r="466" s="149" customFormat="1" x14ac:dyDescent="0.25"/>
    <row r="467" s="149" customFormat="1" x14ac:dyDescent="0.25"/>
    <row r="468" s="149" customFormat="1" x14ac:dyDescent="0.25"/>
    <row r="469" s="149" customFormat="1" x14ac:dyDescent="0.25"/>
    <row r="470" s="149" customFormat="1" x14ac:dyDescent="0.25"/>
    <row r="471" s="149" customFormat="1" x14ac:dyDescent="0.25"/>
    <row r="472" s="149" customFormat="1" x14ac:dyDescent="0.25"/>
    <row r="473" s="149" customFormat="1" x14ac:dyDescent="0.25"/>
    <row r="474" s="149" customFormat="1" x14ac:dyDescent="0.25"/>
    <row r="475" s="149" customFormat="1" x14ac:dyDescent="0.25"/>
    <row r="476" s="149" customFormat="1" x14ac:dyDescent="0.25"/>
    <row r="477" s="149" customFormat="1" x14ac:dyDescent="0.25"/>
    <row r="478" s="149" customFormat="1" x14ac:dyDescent="0.25"/>
    <row r="479" s="149" customFormat="1" x14ac:dyDescent="0.25"/>
    <row r="480" s="149" customFormat="1" x14ac:dyDescent="0.25"/>
    <row r="481" s="149" customFormat="1" x14ac:dyDescent="0.25"/>
    <row r="482" s="149" customFormat="1" x14ac:dyDescent="0.25"/>
    <row r="483" s="149" customFormat="1" x14ac:dyDescent="0.25"/>
    <row r="484" s="149" customFormat="1" x14ac:dyDescent="0.25"/>
    <row r="485" s="149" customFormat="1" x14ac:dyDescent="0.25"/>
    <row r="486" s="149" customFormat="1" x14ac:dyDescent="0.25"/>
    <row r="487" s="149" customFormat="1" x14ac:dyDescent="0.25"/>
    <row r="488" s="149" customFormat="1" x14ac:dyDescent="0.25"/>
    <row r="489" s="149" customFormat="1" x14ac:dyDescent="0.25"/>
    <row r="490" s="149" customFormat="1" x14ac:dyDescent="0.25"/>
    <row r="491" s="149" customFormat="1" x14ac:dyDescent="0.25"/>
    <row r="492" s="149" customFormat="1" x14ac:dyDescent="0.25"/>
    <row r="493" s="149" customFormat="1" x14ac:dyDescent="0.25"/>
    <row r="494" s="149" customFormat="1" x14ac:dyDescent="0.25"/>
    <row r="495" s="149" customFormat="1" x14ac:dyDescent="0.25"/>
    <row r="496" s="149" customFormat="1" x14ac:dyDescent="0.25"/>
    <row r="497" s="149" customFormat="1" x14ac:dyDescent="0.25"/>
    <row r="498" s="149" customFormat="1" x14ac:dyDescent="0.25"/>
    <row r="499" s="149" customFormat="1" x14ac:dyDescent="0.25"/>
    <row r="500" s="149" customFormat="1" x14ac:dyDescent="0.25"/>
    <row r="501" s="149" customFormat="1" x14ac:dyDescent="0.25"/>
    <row r="502" s="149" customFormat="1" x14ac:dyDescent="0.25"/>
    <row r="503" s="149" customFormat="1" x14ac:dyDescent="0.25"/>
    <row r="504" s="149" customFormat="1" x14ac:dyDescent="0.25"/>
    <row r="505" s="149" customFormat="1" x14ac:dyDescent="0.25"/>
    <row r="506" s="149" customFormat="1" x14ac:dyDescent="0.25"/>
    <row r="507" s="149" customFormat="1" x14ac:dyDescent="0.25"/>
    <row r="508" s="149" customFormat="1" x14ac:dyDescent="0.25"/>
    <row r="509" s="149" customFormat="1" x14ac:dyDescent="0.25"/>
    <row r="510" s="149" customFormat="1" x14ac:dyDescent="0.25"/>
    <row r="511" s="149" customFormat="1" x14ac:dyDescent="0.25"/>
    <row r="512" s="149" customFormat="1" x14ac:dyDescent="0.25"/>
    <row r="513" s="149" customFormat="1" x14ac:dyDescent="0.25"/>
    <row r="514" s="149" customFormat="1" x14ac:dyDescent="0.25"/>
    <row r="515" s="149" customFormat="1" x14ac:dyDescent="0.25"/>
    <row r="516" s="149" customFormat="1" x14ac:dyDescent="0.25"/>
    <row r="517" s="149" customFormat="1" x14ac:dyDescent="0.25"/>
    <row r="518" s="149" customFormat="1" x14ac:dyDescent="0.25"/>
    <row r="519" s="149" customFormat="1" x14ac:dyDescent="0.25"/>
    <row r="520" s="149" customFormat="1" x14ac:dyDescent="0.25"/>
    <row r="521" s="149" customFormat="1" x14ac:dyDescent="0.25"/>
    <row r="522" s="149" customFormat="1" x14ac:dyDescent="0.25"/>
    <row r="523" s="149" customFormat="1" x14ac:dyDescent="0.25"/>
    <row r="524" s="149" customFormat="1" x14ac:dyDescent="0.25"/>
    <row r="525" s="149" customFormat="1" x14ac:dyDescent="0.25"/>
    <row r="526" s="149" customFormat="1" x14ac:dyDescent="0.25"/>
    <row r="527" s="149" customFormat="1" x14ac:dyDescent="0.25"/>
    <row r="528" s="149" customFormat="1" x14ac:dyDescent="0.25"/>
    <row r="529" s="149" customFormat="1" x14ac:dyDescent="0.25"/>
    <row r="530" s="149" customFormat="1" x14ac:dyDescent="0.25"/>
    <row r="531" s="149" customFormat="1" x14ac:dyDescent="0.25"/>
    <row r="532" s="149" customFormat="1" x14ac:dyDescent="0.25"/>
    <row r="533" s="149" customFormat="1" x14ac:dyDescent="0.25"/>
    <row r="534" s="149" customFormat="1" x14ac:dyDescent="0.25"/>
    <row r="535" s="149" customFormat="1" x14ac:dyDescent="0.25"/>
    <row r="536" s="149" customFormat="1" x14ac:dyDescent="0.25"/>
    <row r="537" s="149" customFormat="1" x14ac:dyDescent="0.25"/>
    <row r="538" s="149" customFormat="1" x14ac:dyDescent="0.25"/>
    <row r="539" s="149" customFormat="1" x14ac:dyDescent="0.25"/>
    <row r="540" s="149" customFormat="1" x14ac:dyDescent="0.25"/>
    <row r="541" s="149" customFormat="1" x14ac:dyDescent="0.25"/>
    <row r="542" s="149" customFormat="1" x14ac:dyDescent="0.25"/>
    <row r="543" s="149" customFormat="1" x14ac:dyDescent="0.25"/>
    <row r="544" s="149" customFormat="1" x14ac:dyDescent="0.25"/>
    <row r="545" s="149" customFormat="1" x14ac:dyDescent="0.25"/>
    <row r="546" s="149" customFormat="1" x14ac:dyDescent="0.25"/>
    <row r="547" s="149" customFormat="1" x14ac:dyDescent="0.25"/>
    <row r="548" s="149" customFormat="1" x14ac:dyDescent="0.25"/>
    <row r="549" s="149" customFormat="1" x14ac:dyDescent="0.25"/>
    <row r="550" s="149" customFormat="1" x14ac:dyDescent="0.25"/>
    <row r="551" s="149" customFormat="1" x14ac:dyDescent="0.25"/>
    <row r="552" s="149" customFormat="1" x14ac:dyDescent="0.25"/>
    <row r="553" s="149" customFormat="1" x14ac:dyDescent="0.25"/>
    <row r="554" s="149" customFormat="1" x14ac:dyDescent="0.25"/>
    <row r="555" s="149" customFormat="1" x14ac:dyDescent="0.25"/>
    <row r="556" s="149" customFormat="1" x14ac:dyDescent="0.25"/>
    <row r="557" s="149" customFormat="1" x14ac:dyDescent="0.25"/>
    <row r="558" s="149" customFormat="1" x14ac:dyDescent="0.25"/>
    <row r="559" s="149" customFormat="1" x14ac:dyDescent="0.25"/>
    <row r="560" s="149" customFormat="1" x14ac:dyDescent="0.25"/>
    <row r="561" s="149" customFormat="1" x14ac:dyDescent="0.25"/>
    <row r="562" s="149" customFormat="1" x14ac:dyDescent="0.25"/>
    <row r="563" s="149" customFormat="1" x14ac:dyDescent="0.25"/>
    <row r="564" s="149" customFormat="1" x14ac:dyDescent="0.25"/>
    <row r="565" s="149" customFormat="1" x14ac:dyDescent="0.25"/>
    <row r="566" s="149" customFormat="1" x14ac:dyDescent="0.25"/>
    <row r="567" s="149" customFormat="1" x14ac:dyDescent="0.25"/>
    <row r="568" s="149" customFormat="1" x14ac:dyDescent="0.25"/>
    <row r="569" s="149" customFormat="1" x14ac:dyDescent="0.25"/>
    <row r="570" s="149" customFormat="1" x14ac:dyDescent="0.25"/>
    <row r="571" s="149" customFormat="1" x14ac:dyDescent="0.25"/>
    <row r="572" s="149" customFormat="1" x14ac:dyDescent="0.25"/>
    <row r="573" s="149" customFormat="1" x14ac:dyDescent="0.25"/>
    <row r="574" s="149" customFormat="1" x14ac:dyDescent="0.25"/>
    <row r="575" s="149" customFormat="1" x14ac:dyDescent="0.25"/>
    <row r="576" s="149" customFormat="1" x14ac:dyDescent="0.25"/>
    <row r="577" s="149" customFormat="1" x14ac:dyDescent="0.25"/>
    <row r="578" s="149" customFormat="1" x14ac:dyDescent="0.25"/>
    <row r="579" s="149" customFormat="1" x14ac:dyDescent="0.25"/>
    <row r="580" s="149" customFormat="1" x14ac:dyDescent="0.25"/>
    <row r="581" s="149" customFormat="1" x14ac:dyDescent="0.25"/>
    <row r="582" s="149" customFormat="1" x14ac:dyDescent="0.25"/>
    <row r="583" s="149" customFormat="1" x14ac:dyDescent="0.25"/>
    <row r="584" s="149" customFormat="1" x14ac:dyDescent="0.25"/>
    <row r="585" s="149" customFormat="1" x14ac:dyDescent="0.25"/>
    <row r="586" s="149" customFormat="1" x14ac:dyDescent="0.25"/>
    <row r="587" s="149" customFormat="1" x14ac:dyDescent="0.25"/>
    <row r="588" s="149" customFormat="1" x14ac:dyDescent="0.25"/>
    <row r="589" s="149" customFormat="1" x14ac:dyDescent="0.25"/>
    <row r="590" s="149" customFormat="1" x14ac:dyDescent="0.25"/>
    <row r="591" s="149" customFormat="1" x14ac:dyDescent="0.25"/>
    <row r="592" s="149" customFormat="1" x14ac:dyDescent="0.25"/>
    <row r="593" s="149" customFormat="1" x14ac:dyDescent="0.25"/>
    <row r="594" s="149" customFormat="1" x14ac:dyDescent="0.25"/>
    <row r="595" s="149" customFormat="1" x14ac:dyDescent="0.25"/>
    <row r="596" s="149" customFormat="1" x14ac:dyDescent="0.25"/>
    <row r="597" s="149" customFormat="1" x14ac:dyDescent="0.25"/>
    <row r="598" s="149" customFormat="1" x14ac:dyDescent="0.25"/>
    <row r="599" s="149" customFormat="1" x14ac:dyDescent="0.25"/>
    <row r="600" s="149" customFormat="1" x14ac:dyDescent="0.25"/>
    <row r="601" s="149" customFormat="1" x14ac:dyDescent="0.25"/>
    <row r="602" s="149" customFormat="1" x14ac:dyDescent="0.25"/>
    <row r="603" s="149" customFormat="1" x14ac:dyDescent="0.25"/>
    <row r="604" s="149" customFormat="1" x14ac:dyDescent="0.25"/>
    <row r="605" s="149" customFormat="1" x14ac:dyDescent="0.25"/>
    <row r="606" s="149" customFormat="1" x14ac:dyDescent="0.25"/>
    <row r="607" s="149" customFormat="1" x14ac:dyDescent="0.25"/>
    <row r="608" s="149" customFormat="1" x14ac:dyDescent="0.25"/>
    <row r="609" s="149" customFormat="1" x14ac:dyDescent="0.25"/>
    <row r="610" s="149" customFormat="1" x14ac:dyDescent="0.25"/>
    <row r="611" s="149" customFormat="1" x14ac:dyDescent="0.25"/>
    <row r="612" s="149" customFormat="1" x14ac:dyDescent="0.25"/>
    <row r="613" s="149" customFormat="1" x14ac:dyDescent="0.25"/>
    <row r="614" s="149" customFormat="1" x14ac:dyDescent="0.25"/>
    <row r="615" s="149" customFormat="1" x14ac:dyDescent="0.25"/>
    <row r="616" s="149" customFormat="1" x14ac:dyDescent="0.25"/>
    <row r="617" s="149" customFormat="1" x14ac:dyDescent="0.25"/>
    <row r="618" s="149" customFormat="1" x14ac:dyDescent="0.25"/>
    <row r="619" s="149" customFormat="1" x14ac:dyDescent="0.25"/>
    <row r="620" s="149" customFormat="1" x14ac:dyDescent="0.25"/>
    <row r="621" s="149" customFormat="1" x14ac:dyDescent="0.25"/>
    <row r="622" s="149" customFormat="1" x14ac:dyDescent="0.25"/>
    <row r="623" s="149" customFormat="1" x14ac:dyDescent="0.25"/>
    <row r="624" s="149" customFormat="1" x14ac:dyDescent="0.25"/>
    <row r="625" s="149" customFormat="1" x14ac:dyDescent="0.25"/>
    <row r="626" s="149" customFormat="1" x14ac:dyDescent="0.25"/>
    <row r="627" s="149" customFormat="1" x14ac:dyDescent="0.25"/>
    <row r="628" s="149" customFormat="1" x14ac:dyDescent="0.25"/>
    <row r="629" s="149" customFormat="1" x14ac:dyDescent="0.25"/>
    <row r="630" s="149" customFormat="1" x14ac:dyDescent="0.25"/>
    <row r="631" s="149" customFormat="1" x14ac:dyDescent="0.25"/>
    <row r="632" s="149" customFormat="1" x14ac:dyDescent="0.25"/>
    <row r="633" s="149" customFormat="1" x14ac:dyDescent="0.25"/>
    <row r="634" s="149" customFormat="1" x14ac:dyDescent="0.25"/>
    <row r="635" s="149" customFormat="1" x14ac:dyDescent="0.25"/>
    <row r="636" s="149" customFormat="1" x14ac:dyDescent="0.25"/>
    <row r="637" s="149" customFormat="1" x14ac:dyDescent="0.25"/>
    <row r="638" s="149" customFormat="1" x14ac:dyDescent="0.25"/>
    <row r="639" s="149" customFormat="1" x14ac:dyDescent="0.25"/>
    <row r="640" s="149" customFormat="1" x14ac:dyDescent="0.25"/>
    <row r="641" s="149" customFormat="1" x14ac:dyDescent="0.25"/>
    <row r="642" s="149" customFormat="1" x14ac:dyDescent="0.25"/>
    <row r="643" s="149" customFormat="1" x14ac:dyDescent="0.25"/>
    <row r="644" s="149" customFormat="1" x14ac:dyDescent="0.25"/>
    <row r="645" s="149" customFormat="1" x14ac:dyDescent="0.25"/>
    <row r="646" s="149" customFormat="1" x14ac:dyDescent="0.25"/>
    <row r="647" s="149" customFormat="1" x14ac:dyDescent="0.25"/>
    <row r="648" s="149" customFormat="1" x14ac:dyDescent="0.25"/>
    <row r="649" s="149" customFormat="1" x14ac:dyDescent="0.25"/>
    <row r="650" s="149" customFormat="1" x14ac:dyDescent="0.25"/>
    <row r="651" s="149" customFormat="1" x14ac:dyDescent="0.25"/>
    <row r="652" s="149" customFormat="1" x14ac:dyDescent="0.25"/>
    <row r="653" s="149" customFormat="1" x14ac:dyDescent="0.25"/>
    <row r="654" s="149" customFormat="1" x14ac:dyDescent="0.25"/>
    <row r="655" s="149" customFormat="1" x14ac:dyDescent="0.25"/>
    <row r="656" s="149" customFormat="1" x14ac:dyDescent="0.25"/>
    <row r="657" s="149" customFormat="1" x14ac:dyDescent="0.25"/>
    <row r="658" s="149" customFormat="1" x14ac:dyDescent="0.25"/>
    <row r="659" s="149" customFormat="1" x14ac:dyDescent="0.25"/>
    <row r="660" s="149" customFormat="1" x14ac:dyDescent="0.25"/>
    <row r="661" s="149" customFormat="1" x14ac:dyDescent="0.25"/>
    <row r="662" s="149" customFormat="1" x14ac:dyDescent="0.25"/>
    <row r="663" s="149" customFormat="1" x14ac:dyDescent="0.25"/>
    <row r="664" s="149" customFormat="1" x14ac:dyDescent="0.25"/>
    <row r="665" s="149" customFormat="1" x14ac:dyDescent="0.25"/>
    <row r="666" s="149" customFormat="1" x14ac:dyDescent="0.25"/>
    <row r="667" s="149" customFormat="1" x14ac:dyDescent="0.25"/>
    <row r="668" s="149" customFormat="1" x14ac:dyDescent="0.25"/>
    <row r="669" s="149" customFormat="1" x14ac:dyDescent="0.25"/>
    <row r="670" s="149" customFormat="1" x14ac:dyDescent="0.25"/>
    <row r="671" s="149" customFormat="1" x14ac:dyDescent="0.25"/>
    <row r="672" s="149" customFormat="1" x14ac:dyDescent="0.25"/>
    <row r="673" s="149" customFormat="1" x14ac:dyDescent="0.25"/>
    <row r="674" s="149" customFormat="1" x14ac:dyDescent="0.25"/>
    <row r="675" s="149" customFormat="1" x14ac:dyDescent="0.25"/>
    <row r="676" s="149" customFormat="1" x14ac:dyDescent="0.25"/>
    <row r="677" s="149" customFormat="1" x14ac:dyDescent="0.25"/>
    <row r="678" s="149" customFormat="1" x14ac:dyDescent="0.25"/>
    <row r="679" s="149" customFormat="1" x14ac:dyDescent="0.25"/>
    <row r="680" s="149" customFormat="1" x14ac:dyDescent="0.25"/>
    <row r="681" s="149" customFormat="1" x14ac:dyDescent="0.25"/>
    <row r="682" s="149" customFormat="1" x14ac:dyDescent="0.25"/>
    <row r="683" s="149" customFormat="1" x14ac:dyDescent="0.25"/>
    <row r="684" s="149" customFormat="1" x14ac:dyDescent="0.25"/>
    <row r="685" s="149" customFormat="1" x14ac:dyDescent="0.25"/>
    <row r="686" s="149" customFormat="1" x14ac:dyDescent="0.25"/>
    <row r="687" s="149" customFormat="1" x14ac:dyDescent="0.25"/>
    <row r="688" s="149" customFormat="1" x14ac:dyDescent="0.25"/>
    <row r="689" s="149" customFormat="1" x14ac:dyDescent="0.25"/>
    <row r="690" s="149" customFormat="1" x14ac:dyDescent="0.25"/>
    <row r="691" s="149" customFormat="1" x14ac:dyDescent="0.25"/>
    <row r="692" s="149" customFormat="1" x14ac:dyDescent="0.25"/>
    <row r="693" s="149" customFormat="1" x14ac:dyDescent="0.25"/>
    <row r="694" s="149" customFormat="1" x14ac:dyDescent="0.25"/>
    <row r="695" s="149" customFormat="1" x14ac:dyDescent="0.25"/>
    <row r="696" s="149" customFormat="1" x14ac:dyDescent="0.25"/>
    <row r="697" s="149" customFormat="1" x14ac:dyDescent="0.25"/>
    <row r="698" s="149" customFormat="1" x14ac:dyDescent="0.25"/>
    <row r="699" s="149" customFormat="1" x14ac:dyDescent="0.25"/>
    <row r="700" s="149" customFormat="1" x14ac:dyDescent="0.25"/>
    <row r="701" s="149" customFormat="1" x14ac:dyDescent="0.25"/>
    <row r="702" s="149" customFormat="1" x14ac:dyDescent="0.25"/>
    <row r="703" s="149" customFormat="1" x14ac:dyDescent="0.25"/>
    <row r="704" s="149" customFormat="1" x14ac:dyDescent="0.25"/>
    <row r="705" s="149" customFormat="1" x14ac:dyDescent="0.25"/>
    <row r="706" s="149" customFormat="1" x14ac:dyDescent="0.25"/>
    <row r="707" s="149" customFormat="1" x14ac:dyDescent="0.25"/>
    <row r="708" s="149" customFormat="1" x14ac:dyDescent="0.25"/>
    <row r="709" s="149" customFormat="1" x14ac:dyDescent="0.25"/>
    <row r="710" s="149" customFormat="1" x14ac:dyDescent="0.25"/>
    <row r="711" s="149" customFormat="1" x14ac:dyDescent="0.25"/>
    <row r="712" s="149" customFormat="1" x14ac:dyDescent="0.25"/>
    <row r="713" s="149" customFormat="1" x14ac:dyDescent="0.25"/>
    <row r="714" s="149" customFormat="1" x14ac:dyDescent="0.25"/>
    <row r="715" s="149" customFormat="1" x14ac:dyDescent="0.25"/>
    <row r="716" s="149" customFormat="1" x14ac:dyDescent="0.25"/>
    <row r="717" s="149" customFormat="1" x14ac:dyDescent="0.25"/>
    <row r="718" s="149" customFormat="1" x14ac:dyDescent="0.25"/>
    <row r="719" s="149" customFormat="1" x14ac:dyDescent="0.25"/>
    <row r="720" s="149" customFormat="1" x14ac:dyDescent="0.25"/>
    <row r="721" s="149" customFormat="1" x14ac:dyDescent="0.25"/>
    <row r="722" s="149" customFormat="1" x14ac:dyDescent="0.25"/>
    <row r="723" s="149" customFormat="1" x14ac:dyDescent="0.25"/>
    <row r="724" s="149" customFormat="1" x14ac:dyDescent="0.25"/>
    <row r="725" s="149" customFormat="1" x14ac:dyDescent="0.25"/>
    <row r="726" s="149" customFormat="1" x14ac:dyDescent="0.25"/>
    <row r="727" s="149" customFormat="1" x14ac:dyDescent="0.25"/>
    <row r="728" s="149" customFormat="1" x14ac:dyDescent="0.25"/>
    <row r="729" s="149" customFormat="1" x14ac:dyDescent="0.25"/>
    <row r="730" s="149" customFormat="1" x14ac:dyDescent="0.25"/>
    <row r="731" s="149" customFormat="1" x14ac:dyDescent="0.25"/>
    <row r="732" s="149" customFormat="1" x14ac:dyDescent="0.25"/>
    <row r="733" s="149" customFormat="1" x14ac:dyDescent="0.25"/>
    <row r="734" s="149" customFormat="1" x14ac:dyDescent="0.25"/>
    <row r="735" s="149" customFormat="1" x14ac:dyDescent="0.25"/>
    <row r="736" s="149" customFormat="1" x14ac:dyDescent="0.25"/>
    <row r="737" s="149" customFormat="1" x14ac:dyDescent="0.25"/>
    <row r="738" s="149" customFormat="1" x14ac:dyDescent="0.25"/>
    <row r="739" s="149" customFormat="1" x14ac:dyDescent="0.25"/>
    <row r="740" s="149" customFormat="1" x14ac:dyDescent="0.25"/>
    <row r="741" s="149" customFormat="1" x14ac:dyDescent="0.25"/>
    <row r="742" s="149" customFormat="1" x14ac:dyDescent="0.25"/>
    <row r="743" s="149" customFormat="1" x14ac:dyDescent="0.25"/>
    <row r="744" s="149" customFormat="1" x14ac:dyDescent="0.25"/>
    <row r="745" s="149" customFormat="1" x14ac:dyDescent="0.25"/>
    <row r="746" s="149" customFormat="1" x14ac:dyDescent="0.25"/>
    <row r="747" s="149" customFormat="1" x14ac:dyDescent="0.25"/>
    <row r="748" s="149" customFormat="1" x14ac:dyDescent="0.25"/>
    <row r="749" s="149" customFormat="1" x14ac:dyDescent="0.25"/>
    <row r="750" s="149" customFormat="1" x14ac:dyDescent="0.25"/>
    <row r="751" s="149" customFormat="1" x14ac:dyDescent="0.25"/>
    <row r="752" s="149" customFormat="1" x14ac:dyDescent="0.25"/>
    <row r="753" s="149" customFormat="1" x14ac:dyDescent="0.25"/>
    <row r="754" s="149" customFormat="1" x14ac:dyDescent="0.25"/>
    <row r="755" s="149" customFormat="1" x14ac:dyDescent="0.25"/>
    <row r="756" s="149" customFormat="1" x14ac:dyDescent="0.25"/>
    <row r="757" s="149" customFormat="1" x14ac:dyDescent="0.25"/>
    <row r="758" s="149" customFormat="1" x14ac:dyDescent="0.25"/>
    <row r="759" s="149" customFormat="1" x14ac:dyDescent="0.25"/>
    <row r="760" s="149" customFormat="1" x14ac:dyDescent="0.25"/>
    <row r="761" s="149" customFormat="1" x14ac:dyDescent="0.25"/>
    <row r="762" s="149" customFormat="1" x14ac:dyDescent="0.25"/>
    <row r="763" s="149" customFormat="1" x14ac:dyDescent="0.25"/>
    <row r="764" s="149" customFormat="1" x14ac:dyDescent="0.25"/>
    <row r="765" s="149" customFormat="1" x14ac:dyDescent="0.25"/>
    <row r="766" s="149" customFormat="1" x14ac:dyDescent="0.25"/>
    <row r="767" s="149" customFormat="1" x14ac:dyDescent="0.25"/>
    <row r="768" s="149" customFormat="1" x14ac:dyDescent="0.25"/>
    <row r="769" s="149" customFormat="1" x14ac:dyDescent="0.25"/>
    <row r="770" s="149" customFormat="1" x14ac:dyDescent="0.25"/>
    <row r="771" s="149" customFormat="1" x14ac:dyDescent="0.25"/>
    <row r="772" s="149" customFormat="1" x14ac:dyDescent="0.25"/>
    <row r="773" s="149" customFormat="1" x14ac:dyDescent="0.25"/>
    <row r="774" s="149" customFormat="1" x14ac:dyDescent="0.25"/>
    <row r="775" s="149" customFormat="1" x14ac:dyDescent="0.25"/>
    <row r="776" s="149" customFormat="1" x14ac:dyDescent="0.25"/>
    <row r="777" s="149" customFormat="1" x14ac:dyDescent="0.25"/>
    <row r="778" s="149" customFormat="1" x14ac:dyDescent="0.25"/>
    <row r="779" s="149" customFormat="1" x14ac:dyDescent="0.25"/>
    <row r="780" s="149" customFormat="1" x14ac:dyDescent="0.25"/>
    <row r="781" s="149" customFormat="1" x14ac:dyDescent="0.25"/>
    <row r="782" s="149" customFormat="1" x14ac:dyDescent="0.25"/>
    <row r="783" s="149" customFormat="1" x14ac:dyDescent="0.25"/>
    <row r="784" s="149" customFormat="1" x14ac:dyDescent="0.25"/>
    <row r="785" s="149" customFormat="1" x14ac:dyDescent="0.25"/>
    <row r="786" s="149" customFormat="1" x14ac:dyDescent="0.25"/>
    <row r="787" s="149" customFormat="1" x14ac:dyDescent="0.25"/>
    <row r="788" s="149" customFormat="1" x14ac:dyDescent="0.25"/>
    <row r="789" s="149" customFormat="1" x14ac:dyDescent="0.25"/>
    <row r="790" s="149" customFormat="1" x14ac:dyDescent="0.25"/>
    <row r="791" s="149" customFormat="1" x14ac:dyDescent="0.25"/>
    <row r="792" s="149" customFormat="1" x14ac:dyDescent="0.25"/>
    <row r="793" s="149" customFormat="1" x14ac:dyDescent="0.25"/>
    <row r="794" s="149" customFormat="1" x14ac:dyDescent="0.25"/>
    <row r="795" s="149" customFormat="1" x14ac:dyDescent="0.25"/>
    <row r="796" s="149" customFormat="1" x14ac:dyDescent="0.25"/>
    <row r="797" s="149" customFormat="1" x14ac:dyDescent="0.25"/>
    <row r="798" s="149" customFormat="1" x14ac:dyDescent="0.25"/>
    <row r="799" s="149" customFormat="1" x14ac:dyDescent="0.25"/>
    <row r="800" s="149" customFormat="1" x14ac:dyDescent="0.25"/>
    <row r="801" s="149" customFormat="1" x14ac:dyDescent="0.25"/>
    <row r="802" s="149" customFormat="1" x14ac:dyDescent="0.25"/>
    <row r="803" s="149" customFormat="1" x14ac:dyDescent="0.25"/>
    <row r="804" s="149" customFormat="1" x14ac:dyDescent="0.25"/>
    <row r="805" s="149" customFormat="1" x14ac:dyDescent="0.25"/>
    <row r="806" s="149" customFormat="1" x14ac:dyDescent="0.25"/>
    <row r="807" s="149" customFormat="1" x14ac:dyDescent="0.25"/>
    <row r="808" s="149" customFormat="1" x14ac:dyDescent="0.25"/>
    <row r="809" s="149" customFormat="1" x14ac:dyDescent="0.25"/>
    <row r="810" s="149" customFormat="1" x14ac:dyDescent="0.25"/>
    <row r="811" s="149" customFormat="1" x14ac:dyDescent="0.25"/>
    <row r="812" s="149" customFormat="1" x14ac:dyDescent="0.25"/>
    <row r="813" s="149" customFormat="1" x14ac:dyDescent="0.25"/>
    <row r="814" s="149" customFormat="1" x14ac:dyDescent="0.25"/>
    <row r="815" s="149" customFormat="1" x14ac:dyDescent="0.25"/>
    <row r="816" s="149" customFormat="1" x14ac:dyDescent="0.25"/>
    <row r="817" s="149" customFormat="1" x14ac:dyDescent="0.25"/>
    <row r="818" s="149" customFormat="1" x14ac:dyDescent="0.25"/>
    <row r="819" s="149" customFormat="1" x14ac:dyDescent="0.25"/>
    <row r="820" s="149" customFormat="1" x14ac:dyDescent="0.25"/>
    <row r="821" s="149" customFormat="1" x14ac:dyDescent="0.25"/>
    <row r="822" s="149" customFormat="1" x14ac:dyDescent="0.25"/>
    <row r="823" s="149" customFormat="1" x14ac:dyDescent="0.25"/>
    <row r="824" s="149" customFormat="1" x14ac:dyDescent="0.25"/>
    <row r="825" s="149" customFormat="1" x14ac:dyDescent="0.25"/>
    <row r="826" s="149" customFormat="1" x14ac:dyDescent="0.25"/>
    <row r="827" s="149" customFormat="1" x14ac:dyDescent="0.25"/>
    <row r="828" s="149" customFormat="1" x14ac:dyDescent="0.25"/>
    <row r="829" s="149" customFormat="1" x14ac:dyDescent="0.25"/>
    <row r="830" s="149" customFormat="1" x14ac:dyDescent="0.25"/>
    <row r="831" s="149" customFormat="1" x14ac:dyDescent="0.25"/>
    <row r="832" s="149" customFormat="1" x14ac:dyDescent="0.25"/>
    <row r="833" s="149" customFormat="1" x14ac:dyDescent="0.25"/>
    <row r="834" s="149" customFormat="1" x14ac:dyDescent="0.25"/>
    <row r="835" s="149" customFormat="1" x14ac:dyDescent="0.25"/>
    <row r="836" s="149" customFormat="1" x14ac:dyDescent="0.25"/>
    <row r="837" s="149" customFormat="1" x14ac:dyDescent="0.25"/>
    <row r="838" s="149" customFormat="1" x14ac:dyDescent="0.25"/>
    <row r="839" s="149" customFormat="1" x14ac:dyDescent="0.25"/>
    <row r="840" s="149" customFormat="1" x14ac:dyDescent="0.25"/>
    <row r="841" s="149" customFormat="1" x14ac:dyDescent="0.25"/>
    <row r="842" s="149" customFormat="1" x14ac:dyDescent="0.25"/>
    <row r="843" s="149" customFormat="1" x14ac:dyDescent="0.25"/>
    <row r="844" s="149" customFormat="1" x14ac:dyDescent="0.25"/>
    <row r="845" s="149" customFormat="1" x14ac:dyDescent="0.25"/>
    <row r="846" s="149" customFormat="1" x14ac:dyDescent="0.25"/>
    <row r="847" s="149" customFormat="1" x14ac:dyDescent="0.25"/>
    <row r="848" s="149" customFormat="1" x14ac:dyDescent="0.25"/>
    <row r="849" s="149" customFormat="1" x14ac:dyDescent="0.25"/>
    <row r="850" s="149" customFormat="1" x14ac:dyDescent="0.25"/>
    <row r="851" s="149" customFormat="1" x14ac:dyDescent="0.25"/>
    <row r="852" s="149" customFormat="1" x14ac:dyDescent="0.25"/>
    <row r="853" s="149" customFormat="1" x14ac:dyDescent="0.25"/>
    <row r="854" s="149" customFormat="1" x14ac:dyDescent="0.25"/>
    <row r="855" s="149" customFormat="1" x14ac:dyDescent="0.25"/>
    <row r="856" s="149" customFormat="1" x14ac:dyDescent="0.25"/>
    <row r="857" s="149" customFormat="1" x14ac:dyDescent="0.25"/>
    <row r="858" s="149" customFormat="1" x14ac:dyDescent="0.25"/>
    <row r="859" s="149" customFormat="1" x14ac:dyDescent="0.25"/>
    <row r="860" s="149" customFormat="1" x14ac:dyDescent="0.25"/>
    <row r="861" s="149" customFormat="1" x14ac:dyDescent="0.25"/>
    <row r="862" s="149" customFormat="1" x14ac:dyDescent="0.25"/>
    <row r="863" s="149" customFormat="1" x14ac:dyDescent="0.25"/>
    <row r="864" s="149" customFormat="1" x14ac:dyDescent="0.25"/>
    <row r="865" s="149" customFormat="1" x14ac:dyDescent="0.25"/>
    <row r="866" s="149" customFormat="1" x14ac:dyDescent="0.25"/>
    <row r="867" s="149" customFormat="1" x14ac:dyDescent="0.25"/>
    <row r="868" s="149" customFormat="1" x14ac:dyDescent="0.25"/>
    <row r="869" s="149" customFormat="1" x14ac:dyDescent="0.25"/>
    <row r="870" s="149" customFormat="1" x14ac:dyDescent="0.25"/>
    <row r="871" s="149" customFormat="1" x14ac:dyDescent="0.25"/>
    <row r="872" s="149" customFormat="1" x14ac:dyDescent="0.25"/>
    <row r="873" s="149" customFormat="1" x14ac:dyDescent="0.25"/>
    <row r="874" s="149" customFormat="1" x14ac:dyDescent="0.25"/>
    <row r="875" s="149" customFormat="1" x14ac:dyDescent="0.25"/>
    <row r="876" s="149" customFormat="1" x14ac:dyDescent="0.25"/>
    <row r="877" s="149" customFormat="1" x14ac:dyDescent="0.25"/>
    <row r="878" s="149" customFormat="1" x14ac:dyDescent="0.25"/>
    <row r="879" s="149" customFormat="1" x14ac:dyDescent="0.25"/>
    <row r="880" s="149" customFormat="1" x14ac:dyDescent="0.25"/>
    <row r="881" s="149" customFormat="1" x14ac:dyDescent="0.25"/>
    <row r="882" s="149" customFormat="1" x14ac:dyDescent="0.25"/>
    <row r="883" s="149" customFormat="1" x14ac:dyDescent="0.25"/>
    <row r="884" s="149" customFormat="1" x14ac:dyDescent="0.25"/>
    <row r="885" s="149" customFormat="1" x14ac:dyDescent="0.25"/>
    <row r="886" s="149" customFormat="1" x14ac:dyDescent="0.25"/>
    <row r="887" s="149" customFormat="1" x14ac:dyDescent="0.25"/>
    <row r="888" s="149" customFormat="1" x14ac:dyDescent="0.25"/>
    <row r="889" s="149" customFormat="1" x14ac:dyDescent="0.25"/>
    <row r="890" s="149" customFormat="1" x14ac:dyDescent="0.25"/>
    <row r="891" s="149" customFormat="1" x14ac:dyDescent="0.25"/>
    <row r="892" s="149" customFormat="1" x14ac:dyDescent="0.25"/>
    <row r="893" s="149" customFormat="1" x14ac:dyDescent="0.25"/>
    <row r="894" s="149" customFormat="1" x14ac:dyDescent="0.25"/>
    <row r="895" s="149" customFormat="1" x14ac:dyDescent="0.25"/>
    <row r="896" s="149" customFormat="1" x14ac:dyDescent="0.25"/>
    <row r="897" s="149" customFormat="1" x14ac:dyDescent="0.25"/>
    <row r="898" s="149" customFormat="1" x14ac:dyDescent="0.25"/>
    <row r="899" s="149" customFormat="1" x14ac:dyDescent="0.25"/>
    <row r="900" s="149" customFormat="1" x14ac:dyDescent="0.25"/>
    <row r="901" s="149" customFormat="1" x14ac:dyDescent="0.25"/>
    <row r="902" s="149" customFormat="1" x14ac:dyDescent="0.25"/>
    <row r="903" s="149" customFormat="1" x14ac:dyDescent="0.25"/>
    <row r="904" s="149" customFormat="1" x14ac:dyDescent="0.25"/>
    <row r="905" s="149" customFormat="1" x14ac:dyDescent="0.25"/>
    <row r="906" s="149" customFormat="1" x14ac:dyDescent="0.25"/>
    <row r="907" s="149" customFormat="1" x14ac:dyDescent="0.25"/>
    <row r="908" s="149" customFormat="1" x14ac:dyDescent="0.25"/>
    <row r="909" s="149" customFormat="1" x14ac:dyDescent="0.25"/>
    <row r="910" s="149" customFormat="1" x14ac:dyDescent="0.25"/>
    <row r="911" s="149" customFormat="1" x14ac:dyDescent="0.25"/>
    <row r="912" s="149" customFormat="1" x14ac:dyDescent="0.25"/>
    <row r="913" s="149" customFormat="1" x14ac:dyDescent="0.25"/>
    <row r="914" s="149" customFormat="1" x14ac:dyDescent="0.25"/>
    <row r="915" s="149" customFormat="1" x14ac:dyDescent="0.25"/>
    <row r="916" s="149" customFormat="1" x14ac:dyDescent="0.25"/>
    <row r="917" s="149" customFormat="1" x14ac:dyDescent="0.25"/>
    <row r="918" s="149" customFormat="1" x14ac:dyDescent="0.25"/>
    <row r="919" s="149" customFormat="1" x14ac:dyDescent="0.25"/>
    <row r="920" s="149" customFormat="1" x14ac:dyDescent="0.25"/>
    <row r="921" s="149" customFormat="1" x14ac:dyDescent="0.25"/>
    <row r="922" s="149" customFormat="1" x14ac:dyDescent="0.25"/>
    <row r="923" s="149" customFormat="1" x14ac:dyDescent="0.25"/>
  </sheetData>
  <mergeCells count="9">
    <mergeCell ref="A3:A6"/>
    <mergeCell ref="B3:D4"/>
    <mergeCell ref="E3:G4"/>
    <mergeCell ref="B5:B6"/>
    <mergeCell ref="C5:C6"/>
    <mergeCell ref="D5:D6"/>
    <mergeCell ref="E5:E6"/>
    <mergeCell ref="F5:F6"/>
    <mergeCell ref="G5:G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41</vt:i4>
      </vt:variant>
    </vt:vector>
  </HeadingPairs>
  <TitlesOfParts>
    <vt:vector size="41" baseType="lpstr">
      <vt:lpstr>Знакови,симболи-Signs,symbols</vt:lpstr>
      <vt:lpstr>T1.1.</vt:lpstr>
      <vt:lpstr>T1.2.</vt:lpstr>
      <vt:lpstr>Т2.1.</vt:lpstr>
      <vt:lpstr>Т2.2.</vt:lpstr>
      <vt:lpstr>Т2.3.</vt:lpstr>
      <vt:lpstr>Т2.4.</vt:lpstr>
      <vt:lpstr>Т2.5.</vt:lpstr>
      <vt:lpstr>Т2.6.</vt:lpstr>
      <vt:lpstr>T3.1.</vt:lpstr>
      <vt:lpstr>T3.2.</vt:lpstr>
      <vt:lpstr>T4.1.</vt:lpstr>
      <vt:lpstr>T4.2.</vt:lpstr>
      <vt:lpstr>T4.3.</vt:lpstr>
      <vt:lpstr>T4.4</vt:lpstr>
      <vt:lpstr>T5.1.</vt:lpstr>
      <vt:lpstr>T5.2.</vt:lpstr>
      <vt:lpstr>T5.3.</vt:lpstr>
      <vt:lpstr>T5.4.</vt:lpstr>
      <vt:lpstr>T5.5.</vt:lpstr>
      <vt:lpstr>T5.6.</vt:lpstr>
      <vt:lpstr>T5.7.</vt:lpstr>
      <vt:lpstr>T6.1.</vt:lpstr>
      <vt:lpstr>T6.2.</vt:lpstr>
      <vt:lpstr>T6.3.</vt:lpstr>
      <vt:lpstr>T6.4.</vt:lpstr>
      <vt:lpstr>T6.5.</vt:lpstr>
      <vt:lpstr>T6.6.</vt:lpstr>
      <vt:lpstr>T7.1.</vt:lpstr>
      <vt:lpstr>T7.2.</vt:lpstr>
      <vt:lpstr>T8.1.</vt:lpstr>
      <vt:lpstr>T8.2.</vt:lpstr>
      <vt:lpstr>T8.3.</vt:lpstr>
      <vt:lpstr>T8.4.</vt:lpstr>
      <vt:lpstr>T8.5.</vt:lpstr>
      <vt:lpstr>T9.1.</vt:lpstr>
      <vt:lpstr>T10.1.</vt:lpstr>
      <vt:lpstr>T11.1.</vt:lpstr>
      <vt:lpstr>T12.1.</vt:lpstr>
      <vt:lpstr>T12.2.</vt:lpstr>
      <vt:lpstr>T12.3.</vt:lpstr>
    </vt:vector>
  </TitlesOfParts>
  <Company>RZSRS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RZSRS</dc:creator>
  <cp:lastModifiedBy>Vladan Sibinovic</cp:lastModifiedBy>
  <cp:lastPrinted>2019-05-07T11:01:12Z</cp:lastPrinted>
  <dcterms:created xsi:type="dcterms:W3CDTF">2014-03-18T10:04:48Z</dcterms:created>
  <dcterms:modified xsi:type="dcterms:W3CDTF">2026-10-09T12:04:29Z</dcterms:modified>
</cp:coreProperties>
</file>