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X:\Obrazovanje\03_Srednje obrazovanje\"/>
    </mc:Choice>
  </mc:AlternateContent>
  <xr:revisionPtr revIDLastSave="0" documentId="13_ncr:1_{FB0B81C1-3B55-4BB7-AD3B-233FD774D725}" xr6:coauthVersionLast="47" xr6:coauthVersionMax="47" xr10:uidLastSave="{00000000-0000-0000-0000-000000000000}"/>
  <bookViews>
    <workbookView xWindow="-120" yWindow="-120" windowWidth="29040" windowHeight="15720" tabRatio="940" xr2:uid="{00000000-000D-0000-FFFF-FFFF00000000}"/>
  </bookViews>
  <sheets>
    <sheet name="САДРЖАЈ - CONTENT" sheetId="45" r:id="rId1"/>
    <sheet name="1.1." sheetId="5" r:id="rId2"/>
    <sheet name="1.2." sheetId="2" r:id="rId3"/>
    <sheet name="1.3." sheetId="53" r:id="rId4"/>
    <sheet name="1.4." sheetId="54" r:id="rId5"/>
    <sheet name="1.5." sheetId="6" r:id="rId6"/>
    <sheet name="1.6." sheetId="7" r:id="rId7"/>
    <sheet name="2.1." sheetId="20" r:id="rId8"/>
    <sheet name="2.2." sheetId="21" r:id="rId9"/>
    <sheet name="2.3." sheetId="51" r:id="rId10"/>
    <sheet name="2.4." sheetId="23" r:id="rId11"/>
    <sheet name="2.5." sheetId="49" r:id="rId12"/>
    <sheet name="2.6." sheetId="55" r:id="rId13"/>
    <sheet name="2.7." sheetId="10" r:id="rId14"/>
    <sheet name="2.8." sheetId="13" r:id="rId15"/>
    <sheet name="2.9." sheetId="12" r:id="rId16"/>
    <sheet name="2.10." sheetId="14" r:id="rId17"/>
    <sheet name="2.11." sheetId="18" r:id="rId18"/>
    <sheet name="2.12." sheetId="19" r:id="rId19"/>
    <sheet name="2.13." sheetId="16" r:id="rId20"/>
    <sheet name="2.14." sheetId="17" r:id="rId21"/>
    <sheet name="2.15." sheetId="50" r:id="rId22"/>
    <sheet name="2.16." sheetId="25" r:id="rId23"/>
    <sheet name="2.17." sheetId="26" r:id="rId24"/>
    <sheet name="2.18." sheetId="27" r:id="rId25"/>
    <sheet name="2.19." sheetId="24" r:id="rId26"/>
    <sheet name="2.20." sheetId="52" r:id="rId27"/>
    <sheet name="3.1." sheetId="28" r:id="rId28"/>
    <sheet name="3.2." sheetId="29" r:id="rId29"/>
    <sheet name="3.3." sheetId="31" r:id="rId30"/>
    <sheet name="4.1." sheetId="37" r:id="rId31"/>
    <sheet name="4.2." sheetId="38" r:id="rId32"/>
    <sheet name="4.3." sheetId="39" r:id="rId33"/>
    <sheet name="4.4." sheetId="48" r:id="rId34"/>
    <sheet name="4.5." sheetId="43" r:id="rId35"/>
    <sheet name="4.6." sheetId="40" r:id="rId36"/>
    <sheet name="4.7." sheetId="42" r:id="rId37"/>
  </sheets>
  <definedNames>
    <definedName name="_xlnm._FilterDatabase" localSheetId="2" hidden="1">'1.2.'!$A$6:$J$40</definedName>
    <definedName name="_xlnm._FilterDatabase" localSheetId="7" hidden="1">'2.1.'!#REF!</definedName>
    <definedName name="_xlnm._FilterDatabase" localSheetId="17" hidden="1">'2.11.'!$A$4:$K$4</definedName>
    <definedName name="_xlnm._FilterDatabase" localSheetId="10" hidden="1">'2.4.'!$A$5:$L$17</definedName>
    <definedName name="_xlnm._FilterDatabase" localSheetId="27" hidden="1">'3.1.'!$A$4:$N$331</definedName>
    <definedName name="_xlnm._FilterDatabase" localSheetId="28" hidden="1">'3.2.'!$A$4:$E$69</definedName>
    <definedName name="_ftn1" localSheetId="7">'2.1.'!#REF!</definedName>
    <definedName name="_ftnref1" localSheetId="7">'2.1.'!#REF!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" i="6" l="1"/>
  <c r="D5" i="6"/>
  <c r="E5" i="6"/>
  <c r="F5" i="6"/>
  <c r="G5" i="6"/>
  <c r="H5" i="6"/>
  <c r="I5" i="6"/>
  <c r="G33" i="12"/>
  <c r="F33" i="12"/>
  <c r="E33" i="12"/>
  <c r="D33" i="12"/>
  <c r="C33" i="12"/>
  <c r="G30" i="12"/>
  <c r="F30" i="12"/>
  <c r="E30" i="12"/>
  <c r="D30" i="12"/>
  <c r="C30" i="12"/>
  <c r="G27" i="12"/>
  <c r="F27" i="12"/>
  <c r="E27" i="12"/>
  <c r="D27" i="12"/>
  <c r="C27" i="12"/>
  <c r="G24" i="12"/>
  <c r="F24" i="12"/>
  <c r="E24" i="12"/>
  <c r="D24" i="12"/>
  <c r="C24" i="12"/>
  <c r="G21" i="12"/>
  <c r="F21" i="12"/>
  <c r="E21" i="12"/>
  <c r="D21" i="12"/>
  <c r="C21" i="12"/>
  <c r="G18" i="12"/>
  <c r="F18" i="12"/>
  <c r="E18" i="12"/>
  <c r="D18" i="12"/>
  <c r="C18" i="12"/>
  <c r="G15" i="12"/>
  <c r="F15" i="12"/>
  <c r="E15" i="12"/>
  <c r="D15" i="12"/>
  <c r="C15" i="12"/>
  <c r="G12" i="12"/>
  <c r="F12" i="12"/>
  <c r="E12" i="12"/>
  <c r="D12" i="12"/>
  <c r="C12" i="12"/>
  <c r="G9" i="12"/>
  <c r="F9" i="12"/>
  <c r="E9" i="12"/>
  <c r="D9" i="12"/>
  <c r="C9" i="12"/>
  <c r="D6" i="12"/>
  <c r="E6" i="12"/>
  <c r="F6" i="12"/>
  <c r="G6" i="12"/>
  <c r="C6" i="12"/>
  <c r="G33" i="13"/>
  <c r="F33" i="13"/>
  <c r="E33" i="13"/>
  <c r="D33" i="13"/>
  <c r="C33" i="13"/>
  <c r="G30" i="13"/>
  <c r="F30" i="13"/>
  <c r="E30" i="13"/>
  <c r="D30" i="13"/>
  <c r="C30" i="13"/>
  <c r="G27" i="13"/>
  <c r="F27" i="13"/>
  <c r="E27" i="13"/>
  <c r="D27" i="13"/>
  <c r="C27" i="13"/>
  <c r="G24" i="13"/>
  <c r="F24" i="13"/>
  <c r="E24" i="13"/>
  <c r="D24" i="13"/>
  <c r="C24" i="13"/>
  <c r="G21" i="13"/>
  <c r="F21" i="13"/>
  <c r="E21" i="13"/>
  <c r="D21" i="13"/>
  <c r="C21" i="13"/>
  <c r="G18" i="13"/>
  <c r="F18" i="13"/>
  <c r="E18" i="13"/>
  <c r="D18" i="13"/>
  <c r="C18" i="13"/>
  <c r="G15" i="13"/>
  <c r="F15" i="13"/>
  <c r="E15" i="13"/>
  <c r="D15" i="13"/>
  <c r="C15" i="13"/>
  <c r="G12" i="13"/>
  <c r="F12" i="13"/>
  <c r="E12" i="13"/>
  <c r="D12" i="13"/>
  <c r="C12" i="13"/>
  <c r="G9" i="13"/>
  <c r="F9" i="13"/>
  <c r="E9" i="13"/>
  <c r="D9" i="13"/>
  <c r="C9" i="13"/>
  <c r="D6" i="13"/>
  <c r="E6" i="13"/>
  <c r="F6" i="13"/>
  <c r="G6" i="13"/>
  <c r="C6" i="13"/>
  <c r="G21" i="10"/>
  <c r="F21" i="10"/>
  <c r="E21" i="10"/>
  <c r="D21" i="10"/>
  <c r="C21" i="10"/>
  <c r="G18" i="10"/>
  <c r="F18" i="10"/>
  <c r="E18" i="10"/>
  <c r="D18" i="10"/>
  <c r="C18" i="10"/>
  <c r="G15" i="10"/>
  <c r="F15" i="10"/>
  <c r="E15" i="10"/>
  <c r="D15" i="10"/>
  <c r="C15" i="10"/>
  <c r="G12" i="10"/>
  <c r="F12" i="10"/>
  <c r="E12" i="10"/>
  <c r="D12" i="10"/>
  <c r="C12" i="10"/>
  <c r="G9" i="10"/>
  <c r="F9" i="10"/>
  <c r="E9" i="10"/>
  <c r="D9" i="10"/>
  <c r="C9" i="10"/>
  <c r="D6" i="10"/>
  <c r="E6" i="10"/>
  <c r="F6" i="10"/>
  <c r="G6" i="10"/>
  <c r="C6" i="10"/>
  <c r="I17" i="6"/>
  <c r="H17" i="6"/>
  <c r="G17" i="6"/>
  <c r="F17" i="6"/>
  <c r="E17" i="6"/>
  <c r="D17" i="6"/>
  <c r="C17" i="6"/>
  <c r="I14" i="6"/>
  <c r="H14" i="6"/>
  <c r="G14" i="6"/>
  <c r="F14" i="6"/>
  <c r="E14" i="6"/>
  <c r="D14" i="6"/>
  <c r="C14" i="6"/>
  <c r="I11" i="6"/>
  <c r="H11" i="6"/>
  <c r="G11" i="6"/>
  <c r="F11" i="6"/>
  <c r="E11" i="6"/>
  <c r="D11" i="6"/>
  <c r="C11" i="6"/>
  <c r="I8" i="6"/>
  <c r="H8" i="6"/>
  <c r="G8" i="6"/>
  <c r="F8" i="6"/>
  <c r="E8" i="6"/>
  <c r="D8" i="6"/>
  <c r="C8" i="6"/>
  <c r="I17" i="5"/>
  <c r="H17" i="5"/>
  <c r="G17" i="5"/>
  <c r="F17" i="5"/>
  <c r="E17" i="5"/>
  <c r="D17" i="5"/>
  <c r="C17" i="5"/>
  <c r="I14" i="5"/>
  <c r="H14" i="5"/>
  <c r="G14" i="5"/>
  <c r="F14" i="5"/>
  <c r="E14" i="5"/>
  <c r="D14" i="5"/>
  <c r="C14" i="5"/>
  <c r="I11" i="5"/>
  <c r="H11" i="5"/>
  <c r="G11" i="5"/>
  <c r="F11" i="5"/>
  <c r="E11" i="5"/>
  <c r="D11" i="5"/>
  <c r="C11" i="5"/>
  <c r="I8" i="5"/>
  <c r="H8" i="5"/>
  <c r="G8" i="5"/>
  <c r="F8" i="5"/>
  <c r="E8" i="5"/>
  <c r="D8" i="5"/>
  <c r="C8" i="5"/>
  <c r="I5" i="5"/>
  <c r="H5" i="5"/>
  <c r="G5" i="5"/>
  <c r="F5" i="5"/>
  <c r="E5" i="5"/>
  <c r="D5" i="5"/>
  <c r="C5" i="5"/>
</calcChain>
</file>

<file path=xl/sharedStrings.xml><?xml version="1.0" encoding="utf-8"?>
<sst xmlns="http://schemas.openxmlformats.org/spreadsheetml/2006/main" count="3918" uniqueCount="866">
  <si>
    <t>Школска година</t>
  </si>
  <si>
    <t>УКУПНО</t>
  </si>
  <si>
    <t>По разредима</t>
  </si>
  <si>
    <t>By grade</t>
  </si>
  <si>
    <t>School year</t>
  </si>
  <si>
    <t>I</t>
  </si>
  <si>
    <t>II</t>
  </si>
  <si>
    <t>III</t>
  </si>
  <si>
    <t>IV</t>
  </si>
  <si>
    <t>одјељења</t>
  </si>
  <si>
    <t>classes</t>
  </si>
  <si>
    <t>женски</t>
  </si>
  <si>
    <t>female</t>
  </si>
  <si>
    <t>2020/2021</t>
  </si>
  <si>
    <t>2021/2022</t>
  </si>
  <si>
    <t>2022/2023</t>
  </si>
  <si>
    <t>TOTAL</t>
  </si>
  <si>
    <t>свега</t>
  </si>
  <si>
    <t>all</t>
  </si>
  <si>
    <t>Гимназије</t>
  </si>
  <si>
    <t>Grammar schools</t>
  </si>
  <si>
    <t>Стручне техничке школе</t>
  </si>
  <si>
    <t>Vocational technical schools</t>
  </si>
  <si>
    <t>Умјетничке школе</t>
  </si>
  <si>
    <t>Art schools</t>
  </si>
  <si>
    <t>Вјерске школе</t>
  </si>
  <si>
    <t>Religious schools</t>
  </si>
  <si>
    <t>Стручне школе</t>
  </si>
  <si>
    <t>Vocational schools</t>
  </si>
  <si>
    <t>на неодређено вријеме</t>
  </si>
  <si>
    <t>на одређено вријеме</t>
  </si>
  <si>
    <t>on a temporary basis</t>
  </si>
  <si>
    <t>Укупно</t>
  </si>
  <si>
    <t xml:space="preserve">Total </t>
  </si>
  <si>
    <r>
      <t>Разред/</t>
    </r>
    <r>
      <rPr>
        <i/>
        <sz val="8"/>
        <color theme="1"/>
        <rFont val="Arial Narrow"/>
        <family val="2"/>
        <charset val="238"/>
      </rPr>
      <t>Grade</t>
    </r>
    <r>
      <rPr>
        <sz val="8"/>
        <color rgb="FF000000"/>
        <rFont val="Arial Narrow"/>
        <family val="2"/>
        <charset val="238"/>
      </rPr>
      <t xml:space="preserve"> </t>
    </r>
  </si>
  <si>
    <t>Умјетничка школа</t>
  </si>
  <si>
    <t>Врста средње школе</t>
  </si>
  <si>
    <t>Пол</t>
  </si>
  <si>
    <t>Total</t>
  </si>
  <si>
    <t>Sex</t>
  </si>
  <si>
    <t>Type of secondary school</t>
  </si>
  <si>
    <t>Врста програма</t>
  </si>
  <si>
    <t>Type of programme</t>
  </si>
  <si>
    <t>Са оштећењем вида</t>
  </si>
  <si>
    <t>Visual impairment</t>
  </si>
  <si>
    <t>Са оштећењем слуха</t>
  </si>
  <si>
    <t>Hearing impairment</t>
  </si>
  <si>
    <t>Са оштећењима у говорно -</t>
  </si>
  <si>
    <t>With impaiment in voice and</t>
  </si>
  <si>
    <t>гласовној комуникацији</t>
  </si>
  <si>
    <t>speech communication</t>
  </si>
  <si>
    <t>Са тјелесним оштећењима</t>
  </si>
  <si>
    <t>With pysical impairment and</t>
  </si>
  <si>
    <t>и хроничним обољењима</t>
  </si>
  <si>
    <t>chronic diseases</t>
  </si>
  <si>
    <t>Са интелектуалним</t>
  </si>
  <si>
    <t xml:space="preserve">With intellectual disabilities </t>
  </si>
  <si>
    <t>оштећењима</t>
  </si>
  <si>
    <t xml:space="preserve">Са психичким поремећајима </t>
  </si>
  <si>
    <t>Mental disorders and illnesses</t>
  </si>
  <si>
    <t>и обољењима</t>
  </si>
  <si>
    <t>Са вишеструким сметњама</t>
  </si>
  <si>
    <t xml:space="preserve">Multiple impairments </t>
  </si>
  <si>
    <t>Са аутизмом</t>
  </si>
  <si>
    <t>Autism</t>
  </si>
  <si>
    <t>Са другим сметњама</t>
  </si>
  <si>
    <t>Other impairments</t>
  </si>
  <si>
    <r>
      <t xml:space="preserve">Врста </t>
    </r>
    <r>
      <rPr>
        <sz val="8"/>
        <color theme="1"/>
        <rFont val="Arial Narrow"/>
        <family val="2"/>
        <charset val="238"/>
      </rPr>
      <t>сметње</t>
    </r>
  </si>
  <si>
    <t>Type of disability</t>
  </si>
  <si>
    <t>With physical impairment and</t>
  </si>
  <si>
    <t>Назив страног језика</t>
  </si>
  <si>
    <t xml:space="preserve">Језик </t>
  </si>
  <si>
    <t xml:space="preserve">се учи </t>
  </si>
  <si>
    <t>као</t>
  </si>
  <si>
    <t>Број</t>
  </si>
  <si>
    <t>ученика</t>
  </si>
  <si>
    <t>Number of pupils</t>
  </si>
  <si>
    <t xml:space="preserve">Language </t>
  </si>
  <si>
    <t>as the</t>
  </si>
  <si>
    <t>Foreign language</t>
  </si>
  <si>
    <t>Енглески језик</t>
  </si>
  <si>
    <r>
      <t>1</t>
    </r>
    <r>
      <rPr>
        <i/>
        <vertAlign val="superscript"/>
        <sz val="8"/>
        <color rgb="FF000000"/>
        <rFont val="Arial Narrow"/>
        <family val="2"/>
        <charset val="238"/>
      </rPr>
      <t>st</t>
    </r>
    <r>
      <rPr>
        <i/>
        <sz val="8"/>
        <color rgb="FF000000"/>
        <rFont val="Arial Narrow"/>
        <family val="2"/>
        <charset val="238"/>
      </rPr>
      <t xml:space="preserve"> </t>
    </r>
  </si>
  <si>
    <t>English</t>
  </si>
  <si>
    <r>
      <t>2</t>
    </r>
    <r>
      <rPr>
        <i/>
        <vertAlign val="superscript"/>
        <sz val="8"/>
        <color rgb="FF000000"/>
        <rFont val="Arial Narrow"/>
        <family val="2"/>
        <charset val="238"/>
      </rPr>
      <t>nd</t>
    </r>
    <r>
      <rPr>
        <i/>
        <sz val="8"/>
        <color rgb="FF000000"/>
        <rFont val="Arial Narrow"/>
        <family val="2"/>
        <charset val="238"/>
      </rPr>
      <t xml:space="preserve"> </t>
    </r>
  </si>
  <si>
    <t>Њемачи језик</t>
  </si>
  <si>
    <t>German</t>
  </si>
  <si>
    <t>Руски језик</t>
  </si>
  <si>
    <t>Russian</t>
  </si>
  <si>
    <t>Француски језик</t>
  </si>
  <si>
    <t>French</t>
  </si>
  <si>
    <t>Ученици који не уче страни језик</t>
  </si>
  <si>
    <t>Pupils who do not learn a foreign language</t>
  </si>
  <si>
    <t>Ученици који  уче један  страни језик</t>
  </si>
  <si>
    <t>Pupils who learn one foreign language</t>
  </si>
  <si>
    <t>Укупан број ученика</t>
  </si>
  <si>
    <t>Total number of pupils</t>
  </si>
  <si>
    <t>Школе за дјецу са сметњама у развоју</t>
  </si>
  <si>
    <t>Schools for children with disabilities</t>
  </si>
  <si>
    <t>Година рођења</t>
  </si>
  <si>
    <t>Year of birth</t>
  </si>
  <si>
    <t>and earlier</t>
  </si>
  <si>
    <t>Опште образовање</t>
  </si>
  <si>
    <t>General education</t>
  </si>
  <si>
    <t>Стручно образовање</t>
  </si>
  <si>
    <t>Vocational education</t>
  </si>
  <si>
    <t>мушки</t>
  </si>
  <si>
    <t>male</t>
  </si>
  <si>
    <r>
      <t xml:space="preserve">УКУПНО / </t>
    </r>
    <r>
      <rPr>
        <i/>
        <sz val="8"/>
        <color rgb="FF000000"/>
        <rFont val="Arial Narrow"/>
        <family val="2"/>
        <charset val="238"/>
      </rPr>
      <t>TOTAL</t>
    </r>
  </si>
  <si>
    <t xml:space="preserve">УКУПНО </t>
  </si>
  <si>
    <t xml:space="preserve">TOTAL </t>
  </si>
  <si>
    <t>Средње образовање/општи програми</t>
  </si>
  <si>
    <t>Secondary education/general programmes</t>
  </si>
  <si>
    <t xml:space="preserve">Умјетност и хуманистичке науке </t>
  </si>
  <si>
    <t xml:space="preserve">Arts and Humanities </t>
  </si>
  <si>
    <t xml:space="preserve">Друштвене науке, новинарство и информације </t>
  </si>
  <si>
    <t xml:space="preserve">Social Sciences, Joumalism and Information </t>
  </si>
  <si>
    <t xml:space="preserve">Пословање, администрација и право </t>
  </si>
  <si>
    <t xml:space="preserve">Business, Administration and Law </t>
  </si>
  <si>
    <t xml:space="preserve">Природне науке, математика и статистика </t>
  </si>
  <si>
    <t xml:space="preserve">Natural Sciences, Mathematics and Statistics </t>
  </si>
  <si>
    <t xml:space="preserve">Информационе и комуникационе технологије </t>
  </si>
  <si>
    <t xml:space="preserve">Information and Communication Technologies </t>
  </si>
  <si>
    <t xml:space="preserve">Инжењерство, производња и грађевинарство </t>
  </si>
  <si>
    <t xml:space="preserve">Engineering, Manufacturing and Construction </t>
  </si>
  <si>
    <t>Agriculture, Forestry, Fishing and Veterinary Science</t>
  </si>
  <si>
    <t xml:space="preserve">Здравље и социјална заштита </t>
  </si>
  <si>
    <t xml:space="preserve">Health and Social Welfare </t>
  </si>
  <si>
    <t xml:space="preserve">Услуге </t>
  </si>
  <si>
    <t xml:space="preserve">Services </t>
  </si>
  <si>
    <t>Промијенили школу и отишли у:</t>
  </si>
  <si>
    <t>Changed school and went</t>
  </si>
  <si>
    <t>другу школу у ФБиХ</t>
  </si>
  <si>
    <t>to another school in the FBiH</t>
  </si>
  <si>
    <t>другу школу у Републици Српској</t>
  </si>
  <si>
    <t>другу школу у Дистрикту Брчко</t>
  </si>
  <si>
    <t>to another school in Brčko District</t>
  </si>
  <si>
    <t>иностранство</t>
  </si>
  <si>
    <t>abroad</t>
  </si>
  <si>
    <t>непознато</t>
  </si>
  <si>
    <t>unknown</t>
  </si>
  <si>
    <t>Промијенили  школу и отишли у:</t>
  </si>
  <si>
    <t xml:space="preserve">  Vocational schools</t>
  </si>
  <si>
    <t xml:space="preserve">  Changed school and went</t>
  </si>
  <si>
    <t xml:space="preserve">  to another school in the FBiH</t>
  </si>
  <si>
    <t xml:space="preserve">  abroad</t>
  </si>
  <si>
    <t xml:space="preserve">  unknown</t>
  </si>
  <si>
    <t>Srpska</t>
  </si>
  <si>
    <t xml:space="preserve">to another school in Republika </t>
  </si>
  <si>
    <t xml:space="preserve">  to another school in Republika </t>
  </si>
  <si>
    <t>Прекинули школовање због:</t>
  </si>
  <si>
    <t>Discontinued schooling due to</t>
  </si>
  <si>
    <t>лошег успјеха у школи</t>
  </si>
  <si>
    <t>poor results at school</t>
  </si>
  <si>
    <t>из социјалних разлога</t>
  </si>
  <si>
    <t xml:space="preserve">social reasons </t>
  </si>
  <si>
    <t>из економских разлога</t>
  </si>
  <si>
    <t>economic reasons</t>
  </si>
  <si>
    <t>из осталих разлога</t>
  </si>
  <si>
    <t>other reasons</t>
  </si>
  <si>
    <t xml:space="preserve">  Art schools</t>
  </si>
  <si>
    <t xml:space="preserve">  Discontinued schooling due to</t>
  </si>
  <si>
    <t xml:space="preserve">   лошег успјеха у школи</t>
  </si>
  <si>
    <t xml:space="preserve">     poor results at school</t>
  </si>
  <si>
    <t xml:space="preserve">   из социјалних разлога</t>
  </si>
  <si>
    <t xml:space="preserve">     social reasons </t>
  </si>
  <si>
    <t xml:space="preserve">   из економских разлога</t>
  </si>
  <si>
    <t xml:space="preserve">     economic reasons</t>
  </si>
  <si>
    <t xml:space="preserve">   из осталих разлога</t>
  </si>
  <si>
    <t xml:space="preserve">     other reasons</t>
  </si>
  <si>
    <t xml:space="preserve"> и претходне</t>
  </si>
  <si>
    <t>I разред</t>
  </si>
  <si>
    <t>Grade 1</t>
  </si>
  <si>
    <t>II разред</t>
  </si>
  <si>
    <t>Grade 2</t>
  </si>
  <si>
    <t>III разред</t>
  </si>
  <si>
    <t>Grade 3</t>
  </si>
  <si>
    <t>IV разред</t>
  </si>
  <si>
    <t>Grade 4</t>
  </si>
  <si>
    <t>Field of education</t>
  </si>
  <si>
    <t>girls</t>
  </si>
  <si>
    <t>Умјетност и хуманистичке науке</t>
  </si>
  <si>
    <t>Arts and Humanities</t>
  </si>
  <si>
    <t>Друштвене науке, новинарство и информације</t>
  </si>
  <si>
    <t>Social Sciences, Joumalism and Information</t>
  </si>
  <si>
    <t>Пословање, администрација и право</t>
  </si>
  <si>
    <t>Business, Administration and Law</t>
  </si>
  <si>
    <t>Природне науке, математика и статистика</t>
  </si>
  <si>
    <t>Natural Sciences, Mathematics and Statistics</t>
  </si>
  <si>
    <t>Информационе и комуникационе технологије</t>
  </si>
  <si>
    <t>Information and Communication Technologies</t>
  </si>
  <si>
    <t>Инжењеринг, производња и грађевинарство</t>
  </si>
  <si>
    <t>Engineering, Manufacturing and Construction</t>
  </si>
  <si>
    <t>Пољопривреда, шумарство, рибарство и ветеринарство</t>
  </si>
  <si>
    <t>Здравље и социјална заштита</t>
  </si>
  <si>
    <t>Услуге</t>
  </si>
  <si>
    <t>Services</t>
  </si>
  <si>
    <t>Са пуним радним временом</t>
  </si>
  <si>
    <t>Working full-time</t>
  </si>
  <si>
    <t>Са непуним радним временом</t>
  </si>
  <si>
    <t>Working part-time</t>
  </si>
  <si>
    <r>
      <t>on a permanent</t>
    </r>
    <r>
      <rPr>
        <sz val="8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basis</t>
    </r>
  </si>
  <si>
    <t>Age</t>
  </si>
  <si>
    <t>total</t>
  </si>
  <si>
    <t>&lt;25</t>
  </si>
  <si>
    <t>30–34</t>
  </si>
  <si>
    <t>35–39</t>
  </si>
  <si>
    <t>40–44</t>
  </si>
  <si>
    <t>45–49</t>
  </si>
  <si>
    <t>50–54</t>
  </si>
  <si>
    <t>55–59</t>
  </si>
  <si>
    <t>60–64</t>
  </si>
  <si>
    <t>65+</t>
  </si>
  <si>
    <t>Категорија</t>
  </si>
  <si>
    <t>Category</t>
  </si>
  <si>
    <t xml:space="preserve">Педагози, васпитачи, библиотекари, </t>
  </si>
  <si>
    <t xml:space="preserve">Pedagogues, educators, librarians, </t>
  </si>
  <si>
    <t>савјетници и сл.</t>
  </si>
  <si>
    <t>advisors, etc.</t>
  </si>
  <si>
    <t xml:space="preserve">Психолози, логопеди, дефектолози, </t>
  </si>
  <si>
    <t>Psychologists, speech and language</t>
  </si>
  <si>
    <t xml:space="preserve">сурдо педагози, доктори, зубари, </t>
  </si>
  <si>
    <t xml:space="preserve">therapists, defectologists, surdopedagogues, </t>
  </si>
  <si>
    <t>мед. сестре, социјални радници</t>
  </si>
  <si>
    <t>physicians, dentists, nurses, social workers</t>
  </si>
  <si>
    <t xml:space="preserve">Администрација, секретари, </t>
  </si>
  <si>
    <t>Administration, secretaries, jurists,</t>
  </si>
  <si>
    <t>правници, рачуновође, ИТ стручњаци</t>
  </si>
  <si>
    <t>accountants, IT staff</t>
  </si>
  <si>
    <t xml:space="preserve">Особље за одржавање, мајстори, </t>
  </si>
  <si>
    <t>Maintenance staff, repair and</t>
  </si>
  <si>
    <t>домари</t>
  </si>
  <si>
    <t>maintenance staff, janitors</t>
  </si>
  <si>
    <r>
      <t xml:space="preserve">Укупно    </t>
    </r>
    <r>
      <rPr>
        <i/>
        <sz val="8"/>
        <color theme="1"/>
        <rFont val="Arial Narrow"/>
        <family val="2"/>
        <charset val="238"/>
      </rPr>
      <t xml:space="preserve">  Total</t>
    </r>
  </si>
  <si>
    <t>број школа</t>
  </si>
  <si>
    <t>number of schools</t>
  </si>
  <si>
    <t>number of objects</t>
  </si>
  <si>
    <t>број одјељења</t>
  </si>
  <si>
    <t>number of classes</t>
  </si>
  <si>
    <t>Град Бања Лука</t>
  </si>
  <si>
    <t>City of Banja Lukа</t>
  </si>
  <si>
    <t>број објеката</t>
  </si>
  <si>
    <t>Берковићи</t>
  </si>
  <si>
    <t>Berkovići</t>
  </si>
  <si>
    <t>Град Бијељина</t>
  </si>
  <si>
    <t>City of Bijeljina</t>
  </si>
  <si>
    <t>Билећа</t>
  </si>
  <si>
    <t>Bileća</t>
  </si>
  <si>
    <t>Братунац</t>
  </si>
  <si>
    <t>Bratunac</t>
  </si>
  <si>
    <t>Брод</t>
  </si>
  <si>
    <t>Brod</t>
  </si>
  <si>
    <t>Вишеград</t>
  </si>
  <si>
    <t>Višegrad</t>
  </si>
  <si>
    <t>Власеница</t>
  </si>
  <si>
    <t>Vlasenica</t>
  </si>
  <si>
    <t>Вукосавље</t>
  </si>
  <si>
    <t>Vukosavlje</t>
  </si>
  <si>
    <t>Гацко</t>
  </si>
  <si>
    <t>Gacko</t>
  </si>
  <si>
    <t>Град Градишка</t>
  </si>
  <si>
    <t>City of Gradiška</t>
  </si>
  <si>
    <t>Град Дервента</t>
  </si>
  <si>
    <t>City of Derventa</t>
  </si>
  <si>
    <t xml:space="preserve">Град Добој </t>
  </si>
  <si>
    <t xml:space="preserve">City of Doboj </t>
  </si>
  <si>
    <t>Доњи Жабар</t>
  </si>
  <si>
    <t>Donji Žabar</t>
  </si>
  <si>
    <t>Град Зворник</t>
  </si>
  <si>
    <t>City of Zvornik</t>
  </si>
  <si>
    <t>Источни Дрвар</t>
  </si>
  <si>
    <t>Istočni Drvar</t>
  </si>
  <si>
    <t>Источни Мостар</t>
  </si>
  <si>
    <t>Istočni Mostar</t>
  </si>
  <si>
    <t xml:space="preserve">Град Источно Сарајево </t>
  </si>
  <si>
    <t>City of Istočno Sarajevo</t>
  </si>
  <si>
    <t>Источна Илиџа</t>
  </si>
  <si>
    <t>Istočna Ilidža</t>
  </si>
  <si>
    <t>Источни Стари Град</t>
  </si>
  <si>
    <t>Istočni Stari Grad</t>
  </si>
  <si>
    <t>Пале</t>
  </si>
  <si>
    <t>Pale</t>
  </si>
  <si>
    <t>Соколац</t>
  </si>
  <si>
    <t>Sokolac</t>
  </si>
  <si>
    <t>Трново</t>
  </si>
  <si>
    <t>Trnovo</t>
  </si>
  <si>
    <t>Језеро</t>
  </si>
  <si>
    <t>Jezero</t>
  </si>
  <si>
    <t>Калиновик</t>
  </si>
  <si>
    <t>Kalinovik</t>
  </si>
  <si>
    <t>Кнежево</t>
  </si>
  <si>
    <t>Kneževo</t>
  </si>
  <si>
    <t>Козарска Дубица</t>
  </si>
  <si>
    <t>Kozarska Dubica</t>
  </si>
  <si>
    <t>Костајница</t>
  </si>
  <si>
    <t>Kostajnica</t>
  </si>
  <si>
    <t>Котор Варош</t>
  </si>
  <si>
    <t>Kotor Varoš</t>
  </si>
  <si>
    <t>Крупа на Уни</t>
  </si>
  <si>
    <t>Krupa na Uni</t>
  </si>
  <si>
    <t>Купрес</t>
  </si>
  <si>
    <t>Kupres</t>
  </si>
  <si>
    <t>Лакташи</t>
  </si>
  <si>
    <t>Laktaši</t>
  </si>
  <si>
    <t>Лопаре</t>
  </si>
  <si>
    <t>Lopare</t>
  </si>
  <si>
    <t>Љубиње</t>
  </si>
  <si>
    <t>Ljubinje</t>
  </si>
  <si>
    <t>Милићи</t>
  </si>
  <si>
    <t>Milići</t>
  </si>
  <si>
    <t>Модрича</t>
  </si>
  <si>
    <t>Modriča</t>
  </si>
  <si>
    <t>Мркоњић Град</t>
  </si>
  <si>
    <t>Mrkonjić Grad</t>
  </si>
  <si>
    <t>Невесиње</t>
  </si>
  <si>
    <t>Nevesinje</t>
  </si>
  <si>
    <t>Нови Град</t>
  </si>
  <si>
    <t>Novi Grad</t>
  </si>
  <si>
    <t>Ново Горажде</t>
  </si>
  <si>
    <t>Novo Goražde</t>
  </si>
  <si>
    <t>Осмаци</t>
  </si>
  <si>
    <t>Osmaci</t>
  </si>
  <si>
    <t>Оштра Лука</t>
  </si>
  <si>
    <t>Oštra Luka</t>
  </si>
  <si>
    <t>Пелагићево</t>
  </si>
  <si>
    <t>Pelagićevo</t>
  </si>
  <si>
    <t>Петровац</t>
  </si>
  <si>
    <t>Petrovac</t>
  </si>
  <si>
    <t>Петрово</t>
  </si>
  <si>
    <t>Petrovo</t>
  </si>
  <si>
    <t>Град Приједор</t>
  </si>
  <si>
    <t>City of Prijedor</t>
  </si>
  <si>
    <t>Рибник</t>
  </si>
  <si>
    <t>Ribnik</t>
  </si>
  <si>
    <t>Рогатица</t>
  </si>
  <si>
    <t>Rogatica</t>
  </si>
  <si>
    <t>Рудо</t>
  </si>
  <si>
    <t>Rudo</t>
  </si>
  <si>
    <t>Србац</t>
  </si>
  <si>
    <t>Srbac</t>
  </si>
  <si>
    <t>Сребреница</t>
  </si>
  <si>
    <t>Srebrenica</t>
  </si>
  <si>
    <t>Станари</t>
  </si>
  <si>
    <t>Stanari</t>
  </si>
  <si>
    <t>Град Требиње</t>
  </si>
  <si>
    <t>City of Trebinje</t>
  </si>
  <si>
    <t>Угљевик</t>
  </si>
  <si>
    <t>Ugljevik</t>
  </si>
  <si>
    <t>Фоча</t>
  </si>
  <si>
    <t>Foča</t>
  </si>
  <si>
    <t>Хан Пијесак</t>
  </si>
  <si>
    <t>Han Pijesak</t>
  </si>
  <si>
    <t>Чајниче</t>
  </si>
  <si>
    <t>Čajniče</t>
  </si>
  <si>
    <t>Челинац</t>
  </si>
  <si>
    <t>Čelinac</t>
  </si>
  <si>
    <t>Шамац</t>
  </si>
  <si>
    <t>Šamac</t>
  </si>
  <si>
    <t>City of Banja Luka</t>
  </si>
  <si>
    <r>
      <t>City of</t>
    </r>
    <r>
      <rPr>
        <i/>
        <sz val="10"/>
        <color theme="1"/>
        <rFont val="Arial Narrow"/>
        <family val="2"/>
        <charset val="238"/>
      </rPr>
      <t xml:space="preserve"> </t>
    </r>
    <r>
      <rPr>
        <i/>
        <sz val="8"/>
        <color theme="1"/>
        <rFont val="Arial Narrow"/>
        <family val="2"/>
        <charset val="238"/>
      </rPr>
      <t>Derventa</t>
    </r>
  </si>
  <si>
    <t>Град Добој</t>
  </si>
  <si>
    <t>City of Doboj</t>
  </si>
  <si>
    <t>Шековићи</t>
  </si>
  <si>
    <t>Šekovići</t>
  </si>
  <si>
    <t>Шипово</t>
  </si>
  <si>
    <t>Šipovo</t>
  </si>
  <si>
    <t xml:space="preserve">свега </t>
  </si>
  <si>
    <r>
      <t>Године старости/</t>
    </r>
    <r>
      <rPr>
        <i/>
        <sz val="8"/>
        <color theme="1"/>
        <rFont val="Arial Narrow"/>
        <family val="2"/>
        <charset val="238"/>
      </rPr>
      <t>Age</t>
    </r>
  </si>
  <si>
    <t>25–29</t>
  </si>
  <si>
    <t>Мушки</t>
  </si>
  <si>
    <t>Male</t>
  </si>
  <si>
    <t>Женски</t>
  </si>
  <si>
    <t>Female</t>
  </si>
  <si>
    <t>Домови ученика</t>
  </si>
  <si>
    <t>Pupils' halls of residence</t>
  </si>
  <si>
    <t>Студентски домови</t>
  </si>
  <si>
    <t>Students' halls of residence</t>
  </si>
  <si>
    <t>Основна школа</t>
  </si>
  <si>
    <t>Primary school</t>
  </si>
  <si>
    <t>Средња школа</t>
  </si>
  <si>
    <t>Secondary school</t>
  </si>
  <si>
    <t>ДОМОВИ УЧЕНИКА</t>
  </si>
  <si>
    <t>PUPILS' HALLS OF</t>
  </si>
  <si>
    <t>RESIDENCE</t>
  </si>
  <si>
    <t>50% of the amount</t>
  </si>
  <si>
    <t>full amount</t>
  </si>
  <si>
    <t>Васпитачи</t>
  </si>
  <si>
    <t>Educators</t>
  </si>
  <si>
    <t>од тога, стручни</t>
  </si>
  <si>
    <t>out of which, professional</t>
  </si>
  <si>
    <t>Здравствени радници</t>
  </si>
  <si>
    <t>Health workers</t>
  </si>
  <si>
    <t>Административни радници</t>
  </si>
  <si>
    <t>Administrative workers</t>
  </si>
  <si>
    <t>Остали</t>
  </si>
  <si>
    <t>Others</t>
  </si>
  <si>
    <t>1.2. Поновци у средњим школама по полу и разредима на почетку школске године</t>
  </si>
  <si>
    <t xml:space="preserve">1.3. Ученици са сметњама у развоју укључени у редовну наставу по полу и разредима на почетку школске године </t>
  </si>
  <si>
    <t>1.4. Уписани ученици у средње школе према врсти школе на почетку школске године</t>
  </si>
  <si>
    <t xml:space="preserve">1.5. Ученици средњих школа који су завршили школу према врсти школе на крају школске године </t>
  </si>
  <si>
    <t>1.6. Наставници у средњим школама на почетку школске године</t>
  </si>
  <si>
    <t>2.4. Ученици школа за дјецу са сметњама у развоју по врсти програма на почетку школске 2022/2023. године</t>
  </si>
  <si>
    <t>2.5. Ученици са сметњама у развоју укључени у редовну наставу по врсти сметње на почетку школске 2022/2023. године</t>
  </si>
  <si>
    <t>2.6. Ученици средњих школа према врсти школе и називу страног језика на почетку школске 2022/2023. године</t>
  </si>
  <si>
    <t>2.7. Ученици средњих школа који уче страни језик по години рођења на почетку школске 2022/2023. године</t>
  </si>
  <si>
    <t>2.8. Ученици средњих школа који су завршили школу према нивоу ISCED-a, полу и години рођења у периоду од 26.9.2021 до 25.09.2022. године</t>
  </si>
  <si>
    <t>2.9. Ученици средњих школа који су завршили школу по полу и пољу образовања у периоду од 26.09.2021 до 25.09.2022. године</t>
  </si>
  <si>
    <t>2.10. Ученици средњих школа који су у периоду од 26.09.2021. до 25.09.2022. године промијенили школу према разлозима, разредима, полу и врсти средње школе</t>
  </si>
  <si>
    <t xml:space="preserve">2.11. Ученици средњих школа који су напустили школовање према разлозима, разредима, полу и врсти средње школе у периоду од 26.09.2021. до 25.09.2022. године </t>
  </si>
  <si>
    <t>2.15. Ученици средњих школа по разредима, полу и пољу образовања на почетку школске 2022/2023. године</t>
  </si>
  <si>
    <t>2.16. Опремљенос средњих школа рачунарима према врсти средње школе на почетку школске 2022/2023. године</t>
  </si>
  <si>
    <t>2.17. Наставници према врсти школе гдје предају, полу и врсти запослености на почетку школске 2022/2023. године</t>
  </si>
  <si>
    <t>2.18. Наставници средњих школа по полу, врсти школе и годинама старости на почетку школске 2022/2023. године</t>
  </si>
  <si>
    <r>
      <t>Разред/</t>
    </r>
    <r>
      <rPr>
        <i/>
        <sz val="8"/>
        <color theme="1"/>
        <rFont val="Arial Narrow"/>
        <family val="2"/>
      </rPr>
      <t>Grade</t>
    </r>
  </si>
  <si>
    <r>
      <t xml:space="preserve">Укупно         </t>
    </r>
    <r>
      <rPr>
        <i/>
        <sz val="8"/>
        <color theme="1"/>
        <rFont val="Arial Narrow"/>
        <family val="2"/>
        <charset val="238"/>
      </rPr>
      <t>Total</t>
    </r>
  </si>
  <si>
    <t>Град Источно Сарајево</t>
  </si>
  <si>
    <t>Источно Ново Сарајево</t>
  </si>
  <si>
    <t>Istočno Novo Sarajevo</t>
  </si>
  <si>
    <r>
      <t xml:space="preserve">Укупно   </t>
    </r>
    <r>
      <rPr>
        <i/>
        <sz val="8"/>
        <color theme="1"/>
        <rFont val="Arial Narrow"/>
        <family val="2"/>
      </rPr>
      <t>Total</t>
    </r>
  </si>
  <si>
    <r>
      <t xml:space="preserve">Година рођења                     </t>
    </r>
    <r>
      <rPr>
        <i/>
        <sz val="8"/>
        <color rgb="FF000000"/>
        <rFont val="Arial Narrow"/>
        <family val="2"/>
      </rPr>
      <t>Year of birth</t>
    </r>
  </si>
  <si>
    <t>ТАБЕЛЕ</t>
  </si>
  <si>
    <t>TABLES</t>
  </si>
  <si>
    <t>ЗНАКОВИ И СКРАЋЕНИЦЕ</t>
  </si>
  <si>
    <t>SYMBOLS AND ABBREVIATIONS</t>
  </si>
  <si>
    <t xml:space="preserve">  - </t>
  </si>
  <si>
    <t>нема појаве</t>
  </si>
  <si>
    <t>no occurrence</t>
  </si>
  <si>
    <t>...</t>
  </si>
  <si>
    <t>не располаже се податком</t>
  </si>
  <si>
    <t>data not available</t>
  </si>
  <si>
    <t>податак је мањи од 0,5 од дате јединице мјере</t>
  </si>
  <si>
    <t>data lower than 0.5 of the given unit of measure</t>
  </si>
  <si>
    <t xml:space="preserve"> * </t>
  </si>
  <si>
    <t>исправљен податак</t>
  </si>
  <si>
    <t>corrected data</t>
  </si>
  <si>
    <t>1)</t>
  </si>
  <si>
    <t>ознака за напомену у табели</t>
  </si>
  <si>
    <t>symbol for footnote in a table</t>
  </si>
  <si>
    <t>TJ</t>
  </si>
  <si>
    <t xml:space="preserve">тераџул </t>
  </si>
  <si>
    <t>Тerajoule</t>
  </si>
  <si>
    <t>Gcal</t>
  </si>
  <si>
    <t>гигакалорија</t>
  </si>
  <si>
    <t>Gigacalorie</t>
  </si>
  <si>
    <t>Mtoe</t>
  </si>
  <si>
    <t>милион тона еквиваленатa нафте</t>
  </si>
  <si>
    <t>Million tonnes of oil equivalent</t>
  </si>
  <si>
    <t>GWh</t>
  </si>
  <si>
    <t>гигават час</t>
  </si>
  <si>
    <t>Gigawatt-hour</t>
  </si>
  <si>
    <t xml:space="preserve">  t</t>
  </si>
  <si>
    <t>тона</t>
  </si>
  <si>
    <t>tonne</t>
  </si>
  <si>
    <r>
      <t>Stm</t>
    </r>
    <r>
      <rPr>
        <b/>
        <vertAlign val="superscript"/>
        <sz val="10"/>
        <color theme="0"/>
        <rFont val="Arial Narrow"/>
        <family val="2"/>
      </rPr>
      <t>3</t>
    </r>
  </si>
  <si>
    <t>стандардни метар кубни природног гаса</t>
  </si>
  <si>
    <t>Standard cubic metre of natural gas</t>
  </si>
  <si>
    <t>СРЕДЊЕ ОБРАЗОВАЊЕ, БИЛТЕН (табеле)</t>
  </si>
  <si>
    <t>SECONDARY EDUCATION, BULLETIN (tables)</t>
  </si>
  <si>
    <t>САДРЖАЈ</t>
  </si>
  <si>
    <t>до 50% износа</t>
  </si>
  <si>
    <t>50% износа</t>
  </si>
  <si>
    <t>ученице</t>
  </si>
  <si>
    <t>With mental impairment and</t>
  </si>
  <si>
    <t>Mental disorders</t>
  </si>
  <si>
    <t>2023/2024</t>
  </si>
  <si>
    <t>Citi of Laktaši</t>
  </si>
  <si>
    <t>Град Лакташи</t>
  </si>
  <si>
    <t>Град Прњавор</t>
  </si>
  <si>
    <t>City of Prnjavor</t>
  </si>
  <si>
    <t>Citi of Prnjavor</t>
  </si>
  <si>
    <t>City of Laktaši</t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</si>
  <si>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</si>
  <si>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>пун износ</t>
    </r>
    <r>
      <rPr>
        <i/>
        <sz val="8"/>
        <color theme="1"/>
        <rFont val="Arial Narrow"/>
        <family val="2"/>
      </rPr>
      <t xml:space="preserve"> </t>
    </r>
  </si>
  <si>
    <t xml:space="preserve"> up to 50% of the amount</t>
  </si>
  <si>
    <t>Структура (%)</t>
  </si>
  <si>
    <t>Structure (%)</t>
  </si>
  <si>
    <t>Ученици  који плаћају боравак</t>
  </si>
  <si>
    <t>Pupils paying for the stay</t>
  </si>
  <si>
    <r>
      <t xml:space="preserve">Ученици који не плаћају боравак     </t>
    </r>
    <r>
      <rPr>
        <i/>
        <sz val="8"/>
        <color theme="1"/>
        <rFont val="Arial Narrow"/>
        <family val="2"/>
      </rPr>
      <t>Pupils  not paying for the stay</t>
    </r>
  </si>
  <si>
    <t>Високошколске установе</t>
  </si>
  <si>
    <t xml:space="preserve"> Higher education institutions</t>
  </si>
  <si>
    <t>Индивидуални пољопривредници</t>
  </si>
  <si>
    <t>Individual agricultural producers</t>
  </si>
  <si>
    <t>Пољопривредни радници</t>
  </si>
  <si>
    <t>Agricultural workers</t>
  </si>
  <si>
    <t>Рудари</t>
  </si>
  <si>
    <t>Miners</t>
  </si>
  <si>
    <t>Индустријски и занатски радници</t>
  </si>
  <si>
    <t>Industrial and craft workers</t>
  </si>
  <si>
    <t>Занатлије</t>
  </si>
  <si>
    <t>Craft owners</t>
  </si>
  <si>
    <t>Радници у трговини, угоститељству и др.</t>
  </si>
  <si>
    <t>Wokers in trade, hotels and restaurants and others</t>
  </si>
  <si>
    <t>Власници трговачких и угоститељских радњи и др.</t>
  </si>
  <si>
    <t>Owners of trade shops, hotels and restaurants and similar</t>
  </si>
  <si>
    <t>Особље заштите</t>
  </si>
  <si>
    <t>Protection personnel</t>
  </si>
  <si>
    <t>Административни и финансијски радници</t>
  </si>
  <si>
    <t>Administrative and financial workers</t>
  </si>
  <si>
    <t>Саобраћајно особље</t>
  </si>
  <si>
    <t>Traffic personnel</t>
  </si>
  <si>
    <t>Руководеће особље</t>
  </si>
  <si>
    <t>Managers</t>
  </si>
  <si>
    <t>Стручњаци</t>
  </si>
  <si>
    <t>Professionals</t>
  </si>
  <si>
    <t>Умјетници и умјетнички радници</t>
  </si>
  <si>
    <t>Artists and art workers</t>
  </si>
  <si>
    <t>Пензионери</t>
  </si>
  <si>
    <t>Pensioners</t>
  </si>
  <si>
    <t>Остала лица са личним проходом</t>
  </si>
  <si>
    <t>Other persons with personal income</t>
  </si>
  <si>
    <t>Непознато занимање</t>
  </si>
  <si>
    <t>Unknown occupation</t>
  </si>
  <si>
    <r>
      <t>Домови ученика</t>
    </r>
    <r>
      <rPr>
        <i/>
        <sz val="8"/>
        <rFont val="Arial Narrow"/>
        <family val="2"/>
      </rPr>
      <t xml:space="preserve">
Pupils' halls of residence</t>
    </r>
  </si>
  <si>
    <r>
      <t xml:space="preserve">Корисна површина, укупно
</t>
    </r>
    <r>
      <rPr>
        <i/>
        <sz val="8"/>
        <rFont val="Arial Narrow"/>
        <family val="2"/>
      </rPr>
      <t>Usable area, total</t>
    </r>
  </si>
  <si>
    <r>
      <t xml:space="preserve">Корисна  површина према врсти просторија
</t>
    </r>
    <r>
      <rPr>
        <i/>
        <sz val="8"/>
        <rFont val="Arial Narrow"/>
        <family val="2"/>
      </rPr>
      <t>Usable area by room type</t>
    </r>
  </si>
  <si>
    <r>
      <t xml:space="preserve">собе за смјештај ученика и студената
</t>
    </r>
    <r>
      <rPr>
        <i/>
        <sz val="8"/>
        <rFont val="Arial Narrow"/>
        <family val="2"/>
      </rPr>
      <t>rooms for pupils and students</t>
    </r>
  </si>
  <si>
    <r>
      <t xml:space="preserve">просторије за припрему хране
</t>
    </r>
    <r>
      <rPr>
        <i/>
        <sz val="8"/>
        <rFont val="Arial Narrow"/>
        <family val="2"/>
      </rPr>
      <t>cooking facilities</t>
    </r>
  </si>
  <si>
    <r>
      <t xml:space="preserve">просторије за друштвени и забавно-рекреативни живот
</t>
    </r>
    <r>
      <rPr>
        <i/>
        <sz val="8"/>
        <rFont val="Arial Narrow"/>
        <family val="2"/>
      </rPr>
      <t>common rooms</t>
    </r>
  </si>
  <si>
    <r>
      <t xml:space="preserve">административне просторије
</t>
    </r>
    <r>
      <rPr>
        <i/>
        <sz val="8"/>
        <rFont val="Arial Narrow"/>
        <family val="2"/>
      </rPr>
      <t>administrative offices</t>
    </r>
  </si>
  <si>
    <r>
      <t xml:space="preserve">помоћне (остале) просторије
</t>
    </r>
    <r>
      <rPr>
        <i/>
        <sz val="8"/>
        <rFont val="Arial Narrow"/>
        <family val="2"/>
      </rPr>
      <t>utility (other) rooms</t>
    </r>
  </si>
  <si>
    <t>PUPILS' HALLS OF RESIDENCE</t>
  </si>
  <si>
    <r>
      <t xml:space="preserve">Број соба, укупно
</t>
    </r>
    <r>
      <rPr>
        <i/>
        <sz val="8"/>
        <rFont val="Arial Narrow"/>
        <family val="2"/>
      </rPr>
      <t>Number of rooms, total</t>
    </r>
  </si>
  <si>
    <r>
      <t xml:space="preserve">Број соба према врсти
</t>
    </r>
    <r>
      <rPr>
        <i/>
        <sz val="8"/>
        <rFont val="Arial Narrow"/>
        <family val="2"/>
      </rPr>
      <t>Number of rooms by type</t>
    </r>
  </si>
  <si>
    <r>
      <t xml:space="preserve">једнокреветне
</t>
    </r>
    <r>
      <rPr>
        <i/>
        <sz val="8"/>
        <rFont val="Arial Narrow"/>
        <family val="2"/>
      </rPr>
      <t>single room</t>
    </r>
  </si>
  <si>
    <r>
      <t xml:space="preserve">двокреветне
</t>
    </r>
    <r>
      <rPr>
        <i/>
        <sz val="8"/>
        <rFont val="Arial Narrow"/>
        <family val="2"/>
      </rPr>
      <t>double room</t>
    </r>
  </si>
  <si>
    <r>
      <t xml:space="preserve">трокреветне
</t>
    </r>
    <r>
      <rPr>
        <i/>
        <sz val="8"/>
        <rFont val="Arial Narrow"/>
        <family val="2"/>
      </rPr>
      <t>three-bed room</t>
    </r>
  </si>
  <si>
    <r>
      <t xml:space="preserve">са четири и више кревета
</t>
    </r>
    <r>
      <rPr>
        <i/>
        <sz val="8"/>
        <rFont val="Arial Narrow"/>
        <family val="2"/>
      </rPr>
      <t>with four or more beds</t>
    </r>
  </si>
  <si>
    <t>Средњошколски дом Бања Лука</t>
  </si>
  <si>
    <t>Центар "Заштити ме"</t>
  </si>
  <si>
    <t>Дом ученика Бијељина</t>
  </si>
  <si>
    <t>Дом ученика Добој</t>
  </si>
  <si>
    <t>Дом ученика Требиње</t>
  </si>
  <si>
    <t>Center "Zaštiti me"</t>
  </si>
  <si>
    <t>Pupils home Banja Luka</t>
  </si>
  <si>
    <t xml:space="preserve">Pupils home Bijeljina </t>
  </si>
  <si>
    <t>Pupils home Doboj</t>
  </si>
  <si>
    <t>Pupils home Trebinje</t>
  </si>
  <si>
    <t>Pupils who learn two or more foreign languages</t>
  </si>
  <si>
    <t>Ученици који  уче два и више страна језика</t>
  </si>
  <si>
    <t>Italian</t>
  </si>
  <si>
    <t>Италијански језик</t>
  </si>
  <si>
    <t>Арапски језик</t>
  </si>
  <si>
    <t>Arabic</t>
  </si>
  <si>
    <t>2024/2025</t>
  </si>
  <si>
    <t>Струка</t>
  </si>
  <si>
    <t>Шумарство и обрада дрвета</t>
  </si>
  <si>
    <t>Геологија, рударство и металургија</t>
  </si>
  <si>
    <t>Машинство и обрада метала</t>
  </si>
  <si>
    <t>Електротехника</t>
  </si>
  <si>
    <t>Пољопривреда и прерада хране</t>
  </si>
  <si>
    <t>Хемија, неметали и графичарство</t>
  </si>
  <si>
    <t>Текстилство и кожарство</t>
  </si>
  <si>
    <t xml:space="preserve">Геодезија и грађевинарство </t>
  </si>
  <si>
    <t>Саобраћај</t>
  </si>
  <si>
    <t xml:space="preserve">Угоститељство и туризам </t>
  </si>
  <si>
    <t>Економија, право и трговина</t>
  </si>
  <si>
    <t>Здравство</t>
  </si>
  <si>
    <t>Култура и умјетност</t>
  </si>
  <si>
    <t>Остале дјелатности</t>
  </si>
  <si>
    <t>Гиманзија</t>
  </si>
  <si>
    <t>Agriculture and processing of food</t>
  </si>
  <si>
    <t>Forestry and wood manufacturing</t>
  </si>
  <si>
    <t>Geology, mining and metallurgy</t>
  </si>
  <si>
    <t>Mechanical engineering and manufacturing of metals</t>
  </si>
  <si>
    <t>Electrical engineering</t>
  </si>
  <si>
    <t>Manufacturing of textile and leather</t>
  </si>
  <si>
    <t>Geodesy and civil engineering</t>
  </si>
  <si>
    <t>Transport</t>
  </si>
  <si>
    <t>Economics, law and trade</t>
  </si>
  <si>
    <t>Healt care</t>
  </si>
  <si>
    <t>Culture and art</t>
  </si>
  <si>
    <t>Other activities</t>
  </si>
  <si>
    <t>Hotels and restaurants, and tourism</t>
  </si>
  <si>
    <t>Струке</t>
  </si>
  <si>
    <t>Chemistry, non-metals and graphic arts</t>
  </si>
  <si>
    <t>26-29</t>
  </si>
  <si>
    <t>30-34</t>
  </si>
  <si>
    <t>35-39</t>
  </si>
  <si>
    <t>40-44</t>
  </si>
  <si>
    <t>45-49</t>
  </si>
  <si>
    <t>50-54</t>
  </si>
  <si>
    <t>55-59</t>
  </si>
  <si>
    <t>60-64</t>
  </si>
  <si>
    <t>Године старост</t>
  </si>
  <si>
    <t>All</t>
  </si>
  <si>
    <t>Четири године</t>
  </si>
  <si>
    <r>
      <t xml:space="preserve">Три године                            </t>
    </r>
    <r>
      <rPr>
        <i/>
        <sz val="8"/>
        <color rgb="FF000000"/>
        <rFont val="Arial Narrow"/>
        <family val="2"/>
      </rPr>
      <t xml:space="preserve">  three years</t>
    </r>
  </si>
  <si>
    <t>four years</t>
  </si>
  <si>
    <t>Professions</t>
  </si>
  <si>
    <t>Област образовања</t>
  </si>
  <si>
    <t>2025/2026</t>
  </si>
  <si>
    <r>
      <t xml:space="preserve">Гимназија   </t>
    </r>
    <r>
      <rPr>
        <i/>
        <sz val="8"/>
        <color theme="1"/>
        <rFont val="Arial Narrow"/>
        <family val="2"/>
      </rPr>
      <t>Grammar school</t>
    </r>
    <r>
      <rPr>
        <sz val="8"/>
        <color theme="1"/>
        <rFont val="Arial Narrow"/>
        <family val="2"/>
      </rPr>
      <t>a</t>
    </r>
  </si>
  <si>
    <r>
      <t xml:space="preserve">Стручне техничке  </t>
    </r>
    <r>
      <rPr>
        <i/>
        <sz val="8"/>
        <color theme="1"/>
        <rFont val="Arial Narrow"/>
        <family val="2"/>
      </rPr>
      <t>Vocational schools</t>
    </r>
  </si>
  <si>
    <r>
      <t xml:space="preserve">Умјетничке школе               </t>
    </r>
    <r>
      <rPr>
        <i/>
        <sz val="8"/>
        <color theme="1"/>
        <rFont val="Arial Narrow"/>
        <family val="2"/>
      </rPr>
      <t xml:space="preserve">  Art schools</t>
    </r>
  </si>
  <si>
    <r>
      <t xml:space="preserve">Стручне школе    </t>
    </r>
    <r>
      <rPr>
        <i/>
        <sz val="8"/>
        <color theme="1"/>
        <rFont val="Arial Narrow"/>
        <family val="2"/>
      </rPr>
      <t xml:space="preserve">  Vocational schools </t>
    </r>
  </si>
  <si>
    <r>
      <t xml:space="preserve">Вјерске школе  </t>
    </r>
    <r>
      <rPr>
        <i/>
        <sz val="8"/>
        <color theme="1"/>
        <rFont val="Arial Narrow"/>
        <family val="2"/>
      </rPr>
      <t>Religious school</t>
    </r>
    <r>
      <rPr>
        <sz val="8"/>
        <color theme="1"/>
        <rFont val="Arial Narrow"/>
        <family val="2"/>
      </rPr>
      <t>s</t>
    </r>
  </si>
  <si>
    <t>Школе за ученике са сметњама у развоју  Secundary schools for pupils with disabilities</t>
  </si>
  <si>
    <r>
      <t xml:space="preserve">Са пуним радним временом  </t>
    </r>
    <r>
      <rPr>
        <i/>
        <sz val="8"/>
        <color theme="1"/>
        <rFont val="Arial Narrow"/>
        <family val="2"/>
      </rPr>
      <t>Working full-time</t>
    </r>
  </si>
  <si>
    <r>
      <t xml:space="preserve">Са непуним радним временом                                            </t>
    </r>
    <r>
      <rPr>
        <i/>
        <sz val="8"/>
        <color theme="1"/>
        <rFont val="Arial Narrow"/>
        <family val="2"/>
      </rPr>
      <t xml:space="preserve">  Working part-time</t>
    </r>
  </si>
  <si>
    <r>
      <t xml:space="preserve">укупно                                     </t>
    </r>
    <r>
      <rPr>
        <i/>
        <sz val="8"/>
        <color theme="1"/>
        <rFont val="Arial Narrow"/>
        <family val="2"/>
      </rPr>
      <t xml:space="preserve"> total</t>
    </r>
  </si>
  <si>
    <r>
      <t xml:space="preserve">свега                        </t>
    </r>
    <r>
      <rPr>
        <i/>
        <sz val="8"/>
        <color rgb="FF000000"/>
        <rFont val="Arial Narrow"/>
        <family val="2"/>
        <charset val="238"/>
      </rPr>
      <t>all</t>
    </r>
  </si>
  <si>
    <r>
      <t xml:space="preserve">жене        </t>
    </r>
    <r>
      <rPr>
        <i/>
        <sz val="8"/>
        <color rgb="FF000000"/>
        <rFont val="Arial Narrow"/>
        <family val="2"/>
        <charset val="238"/>
      </rPr>
      <t xml:space="preserve"> female</t>
    </r>
  </si>
  <si>
    <t>2011 и наредне</t>
  </si>
  <si>
    <t>2011 and later</t>
  </si>
  <si>
    <t>2.1. УЧЕНИЦИ СРЕДЊИХ ШКОЛА ПО ПОЛУ И ГОДИНИ РОЂЕЊА НА ПОЧЕТКУ ШКОЛСКЕ 2025/2026 ГОДИНЕ</t>
  </si>
  <si>
    <t xml:space="preserve">        SECONDARY SCHOOL PUPILS BY SEX AND YEAR OF BIRTH AT THE BEGINNING OF THE SCHOOL YEAR 2025/2026</t>
  </si>
  <si>
    <t xml:space="preserve">      PUPILS WITH DISABILITIES INCLUDED IN REGULAR TEACHING PROGRAMME BY TYPE OF DISABILITY AT THE BEGINNING OF THE SCHOOL YEAR 2025/2026</t>
  </si>
  <si>
    <t xml:space="preserve">      PUPILS OF SCHOOLS FOR CHILDREN WITH DISABILITIES BY TYPE OF PROGRAMME AT THE BEGINNING OF THE SCHOOL YEAR 2025/2026</t>
  </si>
  <si>
    <t xml:space="preserve">      SECONDARY SCHOOL PUPILS BY TYPE OF SCHOOL AND FOREIGN LANGUAGE LEARNED AT THE BEGINNING OF THE SCHOOL YEAR 2025/2026</t>
  </si>
  <si>
    <r>
      <t>Са пуним радним временом</t>
    </r>
    <r>
      <rPr>
        <i/>
        <sz val="8"/>
        <color theme="1"/>
        <rFont val="Arial Narrow"/>
        <family val="2"/>
        <charset val="238"/>
      </rPr>
      <t xml:space="preserve">                                Working full-time</t>
    </r>
  </si>
  <si>
    <r>
      <t xml:space="preserve">укупно
</t>
    </r>
    <r>
      <rPr>
        <i/>
        <sz val="8"/>
        <color theme="1"/>
        <rFont val="Arial Narrow"/>
        <family val="2"/>
      </rPr>
      <t>total</t>
    </r>
  </si>
  <si>
    <r>
      <t xml:space="preserve">свега                   </t>
    </r>
    <r>
      <rPr>
        <i/>
        <sz val="8"/>
        <color theme="1"/>
        <rFont val="Arial Narrow"/>
        <family val="2"/>
        <charset val="238"/>
      </rPr>
      <t xml:space="preserve"> all</t>
    </r>
  </si>
  <si>
    <t xml:space="preserve">  Укупно</t>
  </si>
  <si>
    <t xml:space="preserve">total             </t>
  </si>
  <si>
    <t>Наставници који су одсутни дуже од једног мјесеца</t>
  </si>
  <si>
    <t>Teachers absent for longer than a month</t>
  </si>
  <si>
    <t>Директор, замјеник директора и помоћник директора</t>
  </si>
  <si>
    <t>Director,deputy director and assistant director</t>
  </si>
  <si>
    <t xml:space="preserve">     Number of teachers shown with the Full-time equivalent would correspond to the real number of physical persons. </t>
  </si>
  <si>
    <r>
      <t xml:space="preserve">   </t>
    </r>
    <r>
      <rPr>
        <i/>
        <sz val="8"/>
        <color theme="1"/>
        <rFont val="Arial Narrow"/>
        <family val="2"/>
        <charset val="238"/>
      </rPr>
      <t>Teaching assistants are not included in the total number of employees.</t>
    </r>
  </si>
  <si>
    <r>
      <t xml:space="preserve">Укупно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Total</t>
    </r>
  </si>
  <si>
    <r>
      <t xml:space="preserve">Са непуним радним временом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Working part-time</t>
    </r>
  </si>
  <si>
    <t xml:space="preserve">       SECONDARY SCHOOL TEACHERS BY SEX AND AGE AT THE BEGINNING OF THE SCHOOL YEAR 2025/2026</t>
  </si>
  <si>
    <t xml:space="preserve">        NUMBER OF COMPUTERS IN SECONDARY SCHOOLS  AT THE BEGINNING OF THE SCHOOL YEAR 2025/2026</t>
  </si>
  <si>
    <t xml:space="preserve">3.2. УЧЕНИЦИ КОЈИ СУ ЗАВРШИЛИ СРЕДЊЕ ОБРАЗОВАЊЕ У ПЕРИОДУ  ОД 26.09.2024. ДО 25.09.2025. ГОДИНЕ </t>
  </si>
  <si>
    <t xml:space="preserve">      PUPILS WHO COMPLETED SECONDARY EDUCATION IN THE PERIOD BETWEEN 26th SEPTEMBER 2024 AND 25th SEPTEMBER 2025</t>
  </si>
  <si>
    <t>3.3. НАСТАВНИЦИ СРЕДЊИХ ШКОЛА ПО ГРАДОВИМА И ОПШТИНАМА, ПОЛУ И ГОДИНАМА СТАРОСТИ НА ПОЧЕТКУ ШКОЛСКЕ 2025/2026. ГОДИНЕ</t>
  </si>
  <si>
    <t xml:space="preserve">      SECONDARY SCHOOL TEACHERS BY CITY AND MUNICIPALITY, SEX AND AGE AT THE BEGINNING OF THE SCHOOL YEAR 2025/2026</t>
  </si>
  <si>
    <r>
      <t xml:space="preserve">  PUPILS WHO COMPLETED SECONDARY EDUCATION, BY ISCED LEVEL, SEX AND YEAR OF BIRTH, IN THE PERIOD BETWEEN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2024 AND 25 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>SEPTEMBER 2025</t>
    </r>
  </si>
  <si>
    <r>
      <t xml:space="preserve">        PUPILS WHO COMPLETED SECONDARY EDUCATION, BY SEX AND FIELD OF EDUCATION, IN THE PERIOD BETWEEN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2024 AND 25</t>
    </r>
    <r>
      <rPr>
        <i/>
        <vertAlign val="superscript"/>
        <sz val="8"/>
        <color theme="1"/>
        <rFont val="Arial Narrow"/>
        <family val="2"/>
        <charset val="238"/>
      </rPr>
      <t xml:space="preserve">th </t>
    </r>
    <r>
      <rPr>
        <i/>
        <sz val="8"/>
        <color theme="1"/>
        <rFont val="Arial Narrow"/>
        <family val="2"/>
        <charset val="238"/>
      </rPr>
      <t>SEPTEMBER 2025</t>
    </r>
  </si>
  <si>
    <t xml:space="preserve">      PUPILS WITH DISABILITIES  INCLUDED IN REGULAR EDUCATION PROGRAMME BY SEX, GRADE AND TYPE OF SCHOOL AT THE BEGINNING OF THE SCHOOL YEAR 2025/2026</t>
  </si>
  <si>
    <t>3.1. УЧЕНИЦИ СРЕДЊИХ ШКОЛА ПО ГРАДОВИМА И ОПШТИНАМА НА ПОЧЕТКУ ШКОЛСКЕ 2025/2026. ГОДИНЕ</t>
  </si>
  <si>
    <t xml:space="preserve">      SECONDARY SCHOOL PUPILS BY CITY AND MUNICIPALITY AT THE BEGINNING OF THE SCHOOL YEAR 2025/2026</t>
  </si>
  <si>
    <t>2.1. Ученици средњих школа по полу и години рођења на почетку школске 2025/2026. године</t>
  </si>
  <si>
    <r>
      <t xml:space="preserve">женски             </t>
    </r>
    <r>
      <rPr>
        <i/>
        <sz val="8"/>
        <color theme="1"/>
        <rFont val="Arial Narrow"/>
        <family val="2"/>
        <charset val="238"/>
      </rPr>
      <t xml:space="preserve">   female</t>
    </r>
  </si>
  <si>
    <r>
      <t xml:space="preserve">Број рачунара  </t>
    </r>
    <r>
      <rPr>
        <i/>
        <sz val="8"/>
        <color theme="1"/>
        <rFont val="Arial Narrow"/>
        <family val="2"/>
      </rPr>
      <t>Number of computers</t>
    </r>
  </si>
  <si>
    <r>
      <t xml:space="preserve">Број рачунара са приступом интернету </t>
    </r>
    <r>
      <rPr>
        <i/>
        <sz val="8"/>
        <color theme="1"/>
        <rFont val="Arial Narrow"/>
        <family val="2"/>
      </rPr>
      <t>Number of computers with Internet access</t>
    </r>
  </si>
  <si>
    <t>За запослене</t>
  </si>
  <si>
    <t>За ученике</t>
  </si>
  <si>
    <t>For employees in school</t>
  </si>
  <si>
    <t xml:space="preserve"> For pupils</t>
  </si>
  <si>
    <r>
      <t xml:space="preserve">Укупно ученика </t>
    </r>
    <r>
      <rPr>
        <i/>
        <sz val="8"/>
        <color theme="1"/>
        <rFont val="Arial Narrow"/>
        <family val="2"/>
        <charset val="238"/>
      </rPr>
      <t>Pupils, total</t>
    </r>
  </si>
  <si>
    <r>
      <t xml:space="preserve">Дужина превоза, у километрима                                                                                                         </t>
    </r>
    <r>
      <rPr>
        <i/>
        <sz val="8"/>
        <color theme="1"/>
        <rFont val="Arial Narrow"/>
        <family val="2"/>
        <charset val="238"/>
      </rPr>
      <t>Length of transport, kilometres</t>
    </r>
  </si>
  <si>
    <r>
      <t xml:space="preserve">до 4               </t>
    </r>
    <r>
      <rPr>
        <i/>
        <sz val="8"/>
        <color theme="1"/>
        <rFont val="Arial Narrow"/>
        <family val="2"/>
        <charset val="238"/>
      </rPr>
      <t>up to 4</t>
    </r>
  </si>
  <si>
    <t>5–6</t>
  </si>
  <si>
    <t>7–8</t>
  </si>
  <si>
    <t>9–11</t>
  </si>
  <si>
    <t>12–14</t>
  </si>
  <si>
    <t>15–17</t>
  </si>
  <si>
    <r>
      <t xml:space="preserve">18 и више                     </t>
    </r>
    <r>
      <rPr>
        <i/>
        <sz val="8"/>
        <color theme="1"/>
        <rFont val="Arial Narrow"/>
        <family val="2"/>
        <charset val="238"/>
      </rPr>
      <t>18 and more</t>
    </r>
  </si>
  <si>
    <t xml:space="preserve">     SECONDARY SCHOOLS PUPILS  WHO USE FREE TRANSPORT AT THE BEGINNING OF THE SCHOOL YEAR 2025/2026</t>
  </si>
  <si>
    <t>2.7. Ученици са сметњама у развоју укључени  у редовну наставу по полу, разредима и врсти школе на почетку школске 2025/2026. године</t>
  </si>
  <si>
    <t>3.2. Ученици који су завршили средње образовање  у периоду од 26.09.2024. до 25.09.2025. године</t>
  </si>
  <si>
    <t>3.3. Наставници средњих школа по градовима и општинама, полу и годинама старости на почетку школске 2025/2026. године</t>
  </si>
  <si>
    <t>4.3. Ученици према плаћању боравка у дому, школкс 2025/2026. година</t>
  </si>
  <si>
    <t>4.4.  Ученици према социо-професионалној категорији родитеља - издржаоца, школска 2025/2026. година</t>
  </si>
  <si>
    <t>4.5. Запослени у домовима ученика, школска 2025/2026. година</t>
  </si>
  <si>
    <t>4.6. Корисна површина домова ученика, школска 2025/2026. година</t>
  </si>
  <si>
    <t>4.7. Структура смјештајног капацитета домова ученика, школска 2025/2026. година</t>
  </si>
  <si>
    <t>4.3.  УЧЕНИЦИ  ПРЕМА ПЛАЋАЊУ БОРАВКА У ДОМУ, ШКОЛСКА 2025/2026. ГОДИНА</t>
  </si>
  <si>
    <t xml:space="preserve">       PUPILS  BY PAYMENT FOR THE STAY IN HALLS OF RESIDENCE, SCHOOL YEAR 2025/2026</t>
  </si>
  <si>
    <t>4.4. УЧЕНИЦИ ПРЕМА СОЦИО - ПРОФЕСИОНАЛНОЈ КАТЕГОРИЈИ РОДИТЕЉА - ИЗДРЖАВАОЦА, ШКОЛСКА 2025/2026. ГОДИНА</t>
  </si>
  <si>
    <t xml:space="preserve">      PUPILS BY SOCIO - PROFESSIONAL CATEGORY OF THE PARENT - SUPPORTER, SCHOOL YEAR 2025/2026</t>
  </si>
  <si>
    <t>4.5. ЗАПОСЛЕНИ У ДОМОВИМА УЧЕНИКА, ШКОЛСКА 2025/2026. ГОДИНА</t>
  </si>
  <si>
    <t xml:space="preserve">      EMPLOYEES IN HALLS OF RESIDENCE FOR PUPILS, SCHOOL YEAR 2025/2026</t>
  </si>
  <si>
    <t>4.6. КОРИСНА ПОВРШИНА ДОМОВА УЧЕНИКА, ШКОЛСКА 2025/2026.ГОДИНА</t>
  </si>
  <si>
    <t xml:space="preserve">      USABLE AREA OF HALLS OF RESIDENCE FOR PUPILS, SCHOOL YEAR 2025/2026</t>
  </si>
  <si>
    <t>4.7. СТРУКТУРА СМЈЕШТАЈНОГ КАПАЦИТЕТА ДОМОВА УЧЕНИКА, ШКОЛСКА 2025/2026. ГОДИНА</t>
  </si>
  <si>
    <t xml:space="preserve">      COMPOSITION OF ACCOMMODATION CAPACITIES OF HALLS OF RESIDENCE FOR PUPILS, SCHOOL YEAR 2025/2026</t>
  </si>
  <si>
    <t>3.1. Ученици средњих школа по градовима и општинама на почетку школске 2025/2026. године</t>
  </si>
  <si>
    <t>4.1. Домови ученика и студентски домови, школска 2021/2022-2025/2026. године</t>
  </si>
  <si>
    <t>4.5. Employees in halls of residence for pupils,school year 2025/2026</t>
  </si>
  <si>
    <t>4.4. Pupils by socio -professional category of the parent - supporter, school year 2025/2026</t>
  </si>
  <si>
    <t>4.3. Pupils by payment for the stay in halls of residence, school year 2025/2026</t>
  </si>
  <si>
    <t>4.1. Halls of residence for pupils and students, school years 2021/2022-2025/2026</t>
  </si>
  <si>
    <t>3.2. Pupils who completed secondary education in the period between 26th september 2024 and 25th september 2025</t>
  </si>
  <si>
    <t>3.1. Secondary school pupils by city and municipality at the beginning of the school year 2025/2026</t>
  </si>
  <si>
    <t>2.10.Secondary school pupils by type of school and foreign language learned at the beginning of the school year 2025/2026</t>
  </si>
  <si>
    <t>2.9.  Pupils of schools for children with disabilities by type of programme at the beginning of the school year 2025/2026</t>
  </si>
  <si>
    <t>2.8. Pupils with disabilities included in regular teaching programme by type of disability at the beginning of the school year 2025/2026</t>
  </si>
  <si>
    <t>2.1. Secondary school pupils by sex and year of birth at the beginning of the school year 2025/2026</t>
  </si>
  <si>
    <t>1.2. Secondary school classes and pupils by sex at the beginning of the school years 2021/2022-2025/2026</t>
  </si>
  <si>
    <t>1.1. Secondary school pupils by type of school at the beginning of the school years 2021/2022-2025/2026</t>
  </si>
  <si>
    <t>4.7. Composition of accommodation capacities of halls of residence for pupils, school year 2025/2026</t>
  </si>
  <si>
    <t>4.6. Usable area of halls of residence for pupils, school year 2025/2026</t>
  </si>
  <si>
    <t>3.3. Secondary school teachers by city and municipality, sex and age at the beginning of the school year 2025/2026</t>
  </si>
  <si>
    <t xml:space="preserve">       SECONDARY SCHOOL TEACHERS BY TYPE BY SEX AND TYPE OF EMPLOYMENT AT THE BEGINNING OF THE SCHOOL YEAR 2025/2026</t>
  </si>
  <si>
    <t>2.7. Pupils with disabilities included in regular teaching programme by sex, grade and type school at the beginning of the school year 2025/2026</t>
  </si>
  <si>
    <t>Разред/Grade</t>
  </si>
  <si>
    <t>гимназије grammar school</t>
  </si>
  <si>
    <t>стручне школе vocational school</t>
  </si>
  <si>
    <t>Укупно Total</t>
  </si>
  <si>
    <t>Опште образовање Grammar school</t>
  </si>
  <si>
    <t>Стручно образовање Vocational education</t>
  </si>
  <si>
    <r>
      <t xml:space="preserve">Укупно                                                                                     </t>
    </r>
    <r>
      <rPr>
        <i/>
        <sz val="8"/>
        <color theme="1"/>
        <rFont val="Arial Narrow"/>
        <family val="2"/>
      </rPr>
      <t>Total</t>
    </r>
  </si>
  <si>
    <r>
      <t xml:space="preserve">Промијенили школу и отишли у                                                           </t>
    </r>
    <r>
      <rPr>
        <i/>
        <sz val="8"/>
        <color rgb="FF000000"/>
        <rFont val="Arial Narrow"/>
        <family val="2"/>
      </rPr>
      <t xml:space="preserve">   Changed school and went</t>
    </r>
  </si>
  <si>
    <r>
      <t xml:space="preserve">Укупно               </t>
    </r>
    <r>
      <rPr>
        <i/>
        <sz val="8"/>
        <color rgb="FF000000"/>
        <rFont val="Arial Narrow"/>
        <family val="2"/>
      </rPr>
      <t>Total</t>
    </r>
  </si>
  <si>
    <t>Школска  година</t>
  </si>
  <si>
    <r>
      <t xml:space="preserve">другу школу у Републици Српској   </t>
    </r>
    <r>
      <rPr>
        <i/>
        <sz val="8"/>
        <color rgb="FF000000"/>
        <rFont val="Arial Narrow"/>
        <family val="2"/>
      </rPr>
      <t>another school in Republika Srpska</t>
    </r>
  </si>
  <si>
    <r>
      <t xml:space="preserve">другу школу у ФБИХ     </t>
    </r>
    <r>
      <rPr>
        <i/>
        <sz val="8"/>
        <color rgb="FF000000"/>
        <rFont val="Arial Narrow"/>
        <family val="2"/>
      </rPr>
      <t>another school in FBiH</t>
    </r>
  </si>
  <si>
    <r>
      <t xml:space="preserve">другу школу у Дистрикту Брчко   </t>
    </r>
    <r>
      <rPr>
        <i/>
        <sz val="8"/>
        <color rgb="FF000000"/>
        <rFont val="Arial Narrow"/>
        <family val="2"/>
      </rPr>
      <t>another school in Brčko District</t>
    </r>
  </si>
  <si>
    <r>
      <t xml:space="preserve">иностранство   </t>
    </r>
    <r>
      <rPr>
        <i/>
        <sz val="8"/>
        <color rgb="FF000000"/>
        <rFont val="Arial Narrow"/>
        <family val="2"/>
      </rPr>
      <t xml:space="preserve"> abroad</t>
    </r>
  </si>
  <si>
    <r>
      <t>непознато</t>
    </r>
    <r>
      <rPr>
        <i/>
        <sz val="8"/>
        <color rgb="FF000000"/>
        <rFont val="Arial Narrow"/>
        <family val="2"/>
      </rPr>
      <t xml:space="preserve">  unkown  </t>
    </r>
  </si>
  <si>
    <t>1.3. УЧЕНИЦИ СРЕДЊИХ ШКОЛА КОЈИ СУ ПРОМИЈЕНИЛИ ШКОЛУ ПРЕМА РАЗЛОЗИМА, ШКОЛСКЕ ГОДИНЕ 2020/2021-2024/2025</t>
  </si>
  <si>
    <t>Oд тога, инклузија</t>
  </si>
  <si>
    <t>Oд тога, поновци</t>
  </si>
  <si>
    <t>Out of which, inclusion</t>
  </si>
  <si>
    <t>Out of which,repeaters</t>
  </si>
  <si>
    <t xml:space="preserve">       SECONDARY SCHOOL PUPILS WHO CHANGED SCHOOL BY REASON, SCHOOL YEARS 2020/2021-2024/2025</t>
  </si>
  <si>
    <t>1.4. УЧЕНИЦИ КОЈИ СУ НАПУСТИЛИ ШКОЛОВАЊЕ ПРЕМА РАЗЛОЗИМА, ШКОЛСКЕ ГОДИНЕ 2020/2021-2024/2025</t>
  </si>
  <si>
    <r>
      <t xml:space="preserve">       </t>
    </r>
    <r>
      <rPr>
        <i/>
        <sz val="8"/>
        <color theme="1"/>
        <rFont val="Arial Narrow"/>
        <family val="2"/>
      </rPr>
      <t>SECONDARY SCHOOL PUPILS WHO DISCONTINUED SCHOOLING BY REASON, SCHOOL YEARS 2020/2021-2024/2025</t>
    </r>
  </si>
  <si>
    <t>Прекинули школовање због</t>
  </si>
  <si>
    <t>Discontinued schooling due</t>
  </si>
  <si>
    <r>
      <t>Укупно</t>
    </r>
    <r>
      <rPr>
        <i/>
        <sz val="8"/>
        <color rgb="FF000000"/>
        <rFont val="Arial Narrow"/>
        <family val="2"/>
      </rPr>
      <t xml:space="preserve">             Total</t>
    </r>
  </si>
  <si>
    <r>
      <t xml:space="preserve">осталих разлога    </t>
    </r>
    <r>
      <rPr>
        <i/>
        <sz val="8"/>
        <color rgb="FF000000"/>
        <rFont val="Arial Narrow"/>
        <family val="2"/>
      </rPr>
      <t>other reasons</t>
    </r>
  </si>
  <si>
    <r>
      <t xml:space="preserve">економских разлога  </t>
    </r>
    <r>
      <rPr>
        <i/>
        <sz val="8"/>
        <color rgb="FF000000"/>
        <rFont val="Arial Narrow"/>
        <family val="2"/>
      </rPr>
      <t>economic reasons</t>
    </r>
  </si>
  <si>
    <r>
      <t>социјалних разлога</t>
    </r>
    <r>
      <rPr>
        <i/>
        <sz val="8"/>
        <color rgb="FF000000"/>
        <rFont val="Arial Narrow"/>
        <family val="2"/>
      </rPr>
      <t xml:space="preserve">  social reasons</t>
    </r>
  </si>
  <si>
    <r>
      <t xml:space="preserve">лошег успјеха у школи        </t>
    </r>
    <r>
      <rPr>
        <i/>
        <sz val="8"/>
        <color rgb="FF000000"/>
        <rFont val="Arial Narrow"/>
        <family val="2"/>
      </rPr>
      <t xml:space="preserve"> poor results at school</t>
    </r>
  </si>
  <si>
    <t>School             year</t>
  </si>
  <si>
    <t>1.1. УЧЕНИЦИ СРЕДЊИХ ШКОЛЕ ПРЕМА ВРСТИ ШКОЛЕ И ПОЛУ НА ПОЧЕТКУ ШКОЛСКЕ 2021/2022-2025/2026. ГОДИНЕ</t>
  </si>
  <si>
    <t xml:space="preserve">     SECONDARY SCHOOL ENROLMENT BY TYPE OF SCHOOL AND SEX AT THE BEGINNING OF THE SCHOOL YEARS 2021/2022-2025/2026</t>
  </si>
  <si>
    <t>1.2. ОДЈЕЉЕЊА И УЧЕНИЦИ СРЕДЊИХ ШКОЛА ПО ПОЛУ И РАЗРЕДИМА НА ПОЧЕТКУ ШКОЛСКЕ 2021/2022-2025/2026 ГОДИНЕ</t>
  </si>
  <si>
    <t xml:space="preserve">       SECONDARY SCHOOL CLASSES AND PUPILS BY SEX AND GRADE AT THE BEGINNING OF THE SCHOOL YEARS 2021/2022-2025/2026</t>
  </si>
  <si>
    <t xml:space="preserve">      PUPILS WHO COMPLETED SECONDARY EDUCATION, BY TYPE OF SCHOOL AT THE END OF THE SCHOOL YEARS 2020/2021-2024/2025</t>
  </si>
  <si>
    <t>1.5. УЧЕНИЦИ  КОЈИ СУ ЗАВРШИЛИ СРЕДЊЕ ОБРАЗОВАЊЕ ПРЕМА ВРСТИ ШКОЛЕ НА КРАЈУ ШКОЛСКЕ 2020/2021-2024/2025. ГОДИНЕ</t>
  </si>
  <si>
    <t>1.6. НАСТАВНИЦИ У СРЕДЊИМ ШКОЛАМА НА ПОЧЕТКУ ШКОЛСКЕ 2021/2020-2025/2026. ГОДИНЕ</t>
  </si>
  <si>
    <t xml:space="preserve">     SECONDARY SCHOOL TEACHERS AT THE BEGINNING OF THE SCHOOL YEARS 2021/2022-2025/2026</t>
  </si>
  <si>
    <t>2011 и касније</t>
  </si>
  <si>
    <t xml:space="preserve"> и раније</t>
  </si>
  <si>
    <r>
      <t xml:space="preserve">   </t>
    </r>
    <r>
      <rPr>
        <i/>
        <sz val="8"/>
        <rFont val="Arial Narrow"/>
        <family val="2"/>
      </rPr>
      <t xml:space="preserve">    SECONDARY SCHOOL PUPILS BY SEX, YEAR OF BIRTH AND TYPE OF EDUCATION AT THE BEGINNING OF THE SCHOOL YEAR 2025/2026</t>
    </r>
  </si>
  <si>
    <t>и раније</t>
  </si>
  <si>
    <t>2.4. УЧЕНИЦИ СРЕДЊИХ ШКОЛА ПО РАЗРЕДИМА И ОБЛАСТИ ОБРАЗОВАЊА НА ПОЧЕТКУ ШКОЛСКЕ 2025/2026. ГОДИНЕ</t>
  </si>
  <si>
    <t xml:space="preserve">        SECONDARY SCHOOL PUPILS BY GRADE AND FIELD OF EDUCATION AT THE BEGINNING OF THE SCHOOL YEAR 2025/2026</t>
  </si>
  <si>
    <t>2.5. УЧЕНИЦИ СРЕДЊИХ ШКОЛА ПО РАЗРЕДИМА И СТРУКАМА НА ПОЧЕТКУ ШКОЛСКЕ 2025/2026. ГОДИНЕ</t>
  </si>
  <si>
    <t xml:space="preserve">        SECONDARY SCHOOL PUPILS BY GRADE AND PROFESSIONS AT THE BEGINNING OF THE SCHOOL YEAR 2025/2026</t>
  </si>
  <si>
    <t>2.6. УЧЕНИЦИ СРЕДЊИХ ШКОЛА УПИСАНИ ПРВИ ПУТ У ПРВИ РАЗРЕД ПРЕМА СТРУКАМА И ТРАЈАЊУ ШКОЛЕ НА ПОЧЕТКУ ШКОЛСКЕ 2025/2026. ГОДИНЕ</t>
  </si>
  <si>
    <t>укупно</t>
  </si>
  <si>
    <t>три године</t>
  </si>
  <si>
    <t>three years</t>
  </si>
  <si>
    <t>четири године</t>
  </si>
  <si>
    <t xml:space="preserve"> four years</t>
  </si>
  <si>
    <t>9 350</t>
  </si>
  <si>
    <t>4 743</t>
  </si>
  <si>
    <t>4 607</t>
  </si>
  <si>
    <t>1 787</t>
  </si>
  <si>
    <t>1 401</t>
  </si>
  <si>
    <t>7 563</t>
  </si>
  <si>
    <t>3 342</t>
  </si>
  <si>
    <t>4 221</t>
  </si>
  <si>
    <t>Гимназија</t>
  </si>
  <si>
    <t>1 411</t>
  </si>
  <si>
    <t>-</t>
  </si>
  <si>
    <t xml:space="preserve">Пољопривреда и прерада хране                                                                                                                          </t>
  </si>
  <si>
    <t>1 363</t>
  </si>
  <si>
    <t>1 278</t>
  </si>
  <si>
    <t>1 311</t>
  </si>
  <si>
    <t>1 077</t>
  </si>
  <si>
    <t>Chemisty, non-metals and graphic arts</t>
  </si>
  <si>
    <t>Геодезија и грађевинарство</t>
  </si>
  <si>
    <t>Угоститељство и туризам</t>
  </si>
  <si>
    <t>1 505</t>
  </si>
  <si>
    <t>1 033</t>
  </si>
  <si>
    <t>1 488</t>
  </si>
  <si>
    <t>1 018</t>
  </si>
  <si>
    <t>1 217</t>
  </si>
  <si>
    <t xml:space="preserve">2.7. УЧЕНИЦИ СА СМЕТЊАМА У РАЗВОЈУ УКЉУЧЕНИ У РЕДОВНУ НАСТАВУ ПО ПОЛУ, РАЗРЕДИМА И ВРСТИ ШКОЛЕ НА ПОЧЕТКУ ШКОЛСКЕ  2025/2026. ГОДИНЕ </t>
  </si>
  <si>
    <t>2.8. УЧЕНИЦИ СА СМЕТЊАМА У РАЗВОЈУ УКЉУЧЕНИ У РЕДОВНУ НАСТАВУ ПО ВРСТИ ПРОГРАМА НА ПОЧЕТКУ ШКОЛСКЕ 2025/2026. ГОДИНЕ</t>
  </si>
  <si>
    <t>2.9. УЧЕНИЦИ ШКОЛА ЗА ДЈЕЦУ СА СМЕТЊАМА У РАЗВОЈУ ПО  ВРСТИ ПРОГРАМА НА ПОЧЕТКУ ШКОЛСКЕ 2025/2026. ГОДИНЕ</t>
  </si>
  <si>
    <t>2.10. УЧЕНИЦИ СРЕДЊИХ ШКОЛА ПРЕМА ВРСТИ ШКОЛЕ И СТРАНОM ЈЕЗИКУ КОЈИ УЧЕ НА ПОЧЕТКУ ШКОЛСКЕ 2025/2026. ГОДИНЕ</t>
  </si>
  <si>
    <t xml:space="preserve">       SECONDARY SCHOOL PUPILS WHO DISCONTINUED SCHOOLING IN THE PERIOD BETWEEN 26th SEPTEMBER 2024 AND 25 th SEPTEMBER 2025, BY REASON, GRADE AND TYPE OF SECONDARY SCHOOL</t>
  </si>
  <si>
    <t>2.12. УЧЕНИЦИ СРЕДЊИХ ШКОЛА КОЈИ СУ НАПУСТИЛИ ШКОЛОВАЊЕ ПРЕМА РАЗЛОЗИМА, РАЗРЕДИМА И ВРСТИ СРЕДЊЕ ШКОЛЕ У ПЕРИОДУ ОД 26.09.2024. ДО 25.09.2025. ГОДИНЕ</t>
  </si>
  <si>
    <t xml:space="preserve">Укупно </t>
  </si>
  <si>
    <t>2.13. УЧЕНИЦИ КОЈИ СУ ЗАВРШИЛИ СРЕДЊЕ ОБРАЗОВАЊЕ ПРЕМА ПОЛУ И ГОДИНИ РОЂЕЊА У ПЕРИОДУ ОД 26.09.2024. ДО 25.09.2025. ГОДИНЕ</t>
  </si>
  <si>
    <t>2.14. УЧЕНИЦИ КОЈИ СУ ЗАВРШИЛИ СРЕДЊЕ ОБРАЗОВАЊЕ ПО ПОЛУ И ОБЛАСТИ ОБРАЗОВАЊА У ПЕРИОДУ ОД 26.09.2024. ДО 25.09.2025. ГОДИНЕ</t>
  </si>
  <si>
    <r>
      <t xml:space="preserve">        PUPILS WHO COMPLETED SECONDARY EDUCATION, BY  PROFESSIONS AND DURING THE SCHOOL YEAR, IN THE PERIOD BETWEEN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2024 AND 25</t>
    </r>
    <r>
      <rPr>
        <i/>
        <vertAlign val="superscript"/>
        <sz val="8"/>
        <color theme="1"/>
        <rFont val="Arial Narrow"/>
        <family val="2"/>
        <charset val="238"/>
      </rPr>
      <t xml:space="preserve">th </t>
    </r>
    <r>
      <rPr>
        <i/>
        <sz val="8"/>
        <color theme="1"/>
        <rFont val="Arial Narrow"/>
        <family val="2"/>
        <charset val="238"/>
      </rPr>
      <t>SEPTEMBER 2025</t>
    </r>
  </si>
  <si>
    <t>2.15. УЧЕНИЦИ КОЈИ СУ ЗАВРШИЛИ СРЕДЊЕ ОБРАЗОВАЊЕ ПО СТРУКАМА И ТРАЈАЊУ ШКОЛЕ  У ПЕРИОДУ ОД 26.09.2024. ДО 25.09.2025. ГОДИНЕ</t>
  </si>
  <si>
    <r>
      <t>2.</t>
    </r>
    <r>
      <rPr>
        <sz val="8"/>
        <color theme="1"/>
        <rFont val="Arial Narrow"/>
        <family val="2"/>
        <charset val="238"/>
      </rPr>
      <t xml:space="preserve">16. НАСТАВНИЦИ СРЕДЊИХ ШКОЛА </t>
    </r>
    <r>
      <rPr>
        <sz val="8"/>
        <color rgb="FF000000"/>
        <rFont val="Arial Narrow"/>
        <family val="2"/>
        <charset val="238"/>
      </rPr>
      <t>ПРЕМА ПОЛУ И ВРСТИ ЗАПОСЛЕНОСТИ НА ПОЧЕТКУ ШКОЛСКЕ 2025/2026. ГОДИНЕ</t>
    </r>
  </si>
  <si>
    <r>
      <t>у еквиваленту пуног радног времена</t>
    </r>
    <r>
      <rPr>
        <vertAlign val="superscript"/>
        <sz val="8"/>
        <color theme="1"/>
        <rFont val="Arial Narrow"/>
        <family val="2"/>
      </rPr>
      <t>1)</t>
    </r>
    <r>
      <rPr>
        <sz val="8"/>
        <color theme="1"/>
        <rFont val="Arial Narrow"/>
        <family val="2"/>
      </rPr>
      <t xml:space="preserve">                                   </t>
    </r>
    <r>
      <rPr>
        <i/>
        <sz val="8"/>
        <color theme="1"/>
        <rFont val="Arial Narrow"/>
        <family val="2"/>
      </rPr>
      <t xml:space="preserve">  full-time equivalent</t>
    </r>
    <r>
      <rPr>
        <sz val="8"/>
        <color theme="1"/>
        <rFont val="Aptos Narrow"/>
        <family val="2"/>
      </rPr>
      <t>¹</t>
    </r>
    <r>
      <rPr>
        <sz val="8"/>
        <color theme="1"/>
        <rFont val="Calibri"/>
        <family val="2"/>
      </rPr>
      <t>⁾</t>
    </r>
  </si>
  <si>
    <t>1) Број наставника приказан еквивалентом пуне запослености одговарао би стварном броју физичких особа</t>
  </si>
  <si>
    <t>2.17. НАСТАВНИЦИ СРЕДЊИХ ШКОЛА ПО ПОЛУ И ГОДИНАМА СТАРОСТИ НА ПОЧЕТКУ ШКОЛСКЕ 2025/2026. ГОДИНЕ</t>
  </si>
  <si>
    <t>2.19. ОПРЕМЉЕНОСТ СРЕДЊИХ ШКОЛА  РАЧУНАРИМА НА ПОЧЕТКУ ШКОЛСКЕ 2025/2026. ГОДИНЕ</t>
  </si>
  <si>
    <t>2.20. УЧЕНИЦИ СРЕДЊИХ ШКОЛА КОЈИ КОРИСТЕ БЕСПЛАТАН ПРЕВОЗ НА ПОЧЕТКУ ШКОЛСКЕ 2025/2026. ГОДИНЕ</t>
  </si>
  <si>
    <t>4.1. ДОМОВИ УЧЕНИКА И СТУДЕНТСКИ ДОМОВИ, ШКОЛСКЕ 2021/2022-2025/2026. ГОДИНЕ</t>
  </si>
  <si>
    <t xml:space="preserve">      HALLS OF RESIDENCE FOR PUPILS AND STUDENTS, SCHOOL YEARS 2021/2022-2025/2026</t>
  </si>
  <si>
    <t xml:space="preserve">4.2. УЧЕНИЦИ И СТУДЕНТИ У ДОМОВИМА ПРЕМА ШКОЛИ КОЈУ ПОХАЂАЈУ И ГРАД У/ОПШТИНИ СЈЕДИШТА ДОМА, ШКОЛСКА 2021/2022-2025/2026. ГОДИНА </t>
  </si>
  <si>
    <t xml:space="preserve">     PUPILS AND STUDENTS IN HALLS OF RESIDENCE BY SCHOOL ATTENDED AND CITY AND MUNICIPALITY, SCHOOL YEARS 2021/2022-2025/2026 </t>
  </si>
  <si>
    <t>1.1. Ученици средњих школа према врсти школе на почетку школске 2021/2022-2025/2026.  године</t>
  </si>
  <si>
    <t>1.2. Одјељења и ученици средњих школа по полу и разредима на почетку школске 2021/2022-2025/2026. године</t>
  </si>
  <si>
    <t>1.3. Ученици средњих школа који су промијенили школу према разлозима, школске године 2020/2021-2024/2025</t>
  </si>
  <si>
    <t>1.3. Secondary school pupils who changed school by reason, school years 2020/2021-2024/2025</t>
  </si>
  <si>
    <t>1.4. Secondary school pupils who discontinued schooling by reason, school years 2020/2021-2024/2025</t>
  </si>
  <si>
    <t>1.4. Ученици који су напустили школовање према разлозима, школске године 2020/2021-2024/2025</t>
  </si>
  <si>
    <t>1.5. Pupils who completed secondary education by type of the school, school years 2020/2021-2024/2025</t>
  </si>
  <si>
    <t>1.6. Secondary school teachers at the beginning of the school years 2021/2022-2025/2026</t>
  </si>
  <si>
    <t>2.2. Ученици средњих школа по полу, години рођења и врсти образовања на почетку школске 2025/2026. године</t>
  </si>
  <si>
    <t>2.2. УЧЕНИЦИ СРЕДЊИХ ШКОЛА ПО ПОЛУ, ГОДИНИ РОЂЕЊА И ВРСТИ ОБРАЗОВАЊА НA ПОЧЕТКУ ШКОЛСКЕ 2025/2026. ГОДИНЕ</t>
  </si>
  <si>
    <t>2.2. Secondary school pupils by sex, year of birth and type of education at the beginninig of the school year 2025/2026</t>
  </si>
  <si>
    <t>2.4. Ученици средњих школа по разредима и области образовања на почетку школске 2025/2026. године</t>
  </si>
  <si>
    <t>2.4. Secondary school pupils by grade and field of education at the beginning of the school year 2025/2026</t>
  </si>
  <si>
    <t>2.5. Ученици средњих школа по разредима и струкама  на почетку школске 2025/2026. године</t>
  </si>
  <si>
    <t>2.5. Secondary school pupils by grade and professions at the beginning of the school year 2025/2026</t>
  </si>
  <si>
    <t>2.8. Ученици са сметњама у развоју укључени  у редовну наставу по врсти програма на почетку школске 2025/2026. године</t>
  </si>
  <si>
    <t>2.10. Ученици средњих школа према врсти школа и страном језику који уче на почетку школске 2025/2026. године</t>
  </si>
  <si>
    <t>2.11.  Ученици средњих школа који су у периоду од 26.09.2024. до 25.09.2025. године промијенили школу према разлозима и разредима</t>
  </si>
  <si>
    <t>2.11. Secondary school pupils who changed school in the period between 26th september 2024 and 25 th september 2025, by reason and grade</t>
  </si>
  <si>
    <t>2.12. Ученици средњих школа који су напустили школовање прама разлозима и разредима у периоду од 26.09.2024. до 25.09.2025. године</t>
  </si>
  <si>
    <t>2.12. Secondary school pupils who discontinues school in the period between 26th september 2024 and 25 th september 2025, by reason and grade</t>
  </si>
  <si>
    <t>2.13.  Ученици који су завршили средње образовање према полу и години рођења у периоду од 26.09.2024. до 25.09.2025. године</t>
  </si>
  <si>
    <t>2.13. Pupils who completed secondary education by sex and year of birth, in the period between 26th septembar 2024 and 25th september 2025</t>
  </si>
  <si>
    <t>2.14. Ученици средњих школа који су завршили школу по полу и области образовања у периоду  од  26.09.2024. до 25.09.2025. године</t>
  </si>
  <si>
    <t>2.14.  Secondary school pupils who completed school, by sex and field of education, in the period between 26th september 2024 and 25th september 2025</t>
  </si>
  <si>
    <t>2.15. Ученици  средњих школа који су завршили школу по струкама и трајању школе у периоду  од  26.09.2024. до 25.09.2025. године</t>
  </si>
  <si>
    <t>2.15. Secondary school pupils who completed school, by sex and professions, in the period between 26th september 2024 and 25th seprember 2025</t>
  </si>
  <si>
    <t xml:space="preserve">2.16. Наставници средњих школа према полу и врсти запослености на почетку школске 2025/2026. године </t>
  </si>
  <si>
    <t>2.16. Secondary school teachers by sex and type of employment at the beginning of the school year 2025/2026</t>
  </si>
  <si>
    <t>2.17. Secondary school teachers by sex and age at the beginning of the school year 2025/2026</t>
  </si>
  <si>
    <t>2.17. Наставници средњих школа по полу и годинама старости на почетку школске 2025/2026. године</t>
  </si>
  <si>
    <t>2.18. Secondary school staff (excluding teachers) by sex and type of employment at the beginning of the school year 2025/2026</t>
  </si>
  <si>
    <t>2.19. Опремљеност средњих школа рачунарима  на почетку школске 2025/2026. године</t>
  </si>
  <si>
    <t>2.19. Number of computers in secondary schools  at the beginning of the school year 2025/2026</t>
  </si>
  <si>
    <t>2.20. Secondary school pupils who use free transport at the beginning of the school year 2025/2026</t>
  </si>
  <si>
    <t>4.2. Pupils and students in halls of residence by school attended and city and municipality, school years 2021/2022-2025/2026</t>
  </si>
  <si>
    <t xml:space="preserve">1.5. Ученици који су завршили средње образовање према врсти школе на крају школске 2020/2021-2024/2025. године </t>
  </si>
  <si>
    <t>2.3. УЧЕНИЦИ СРЕДЊИХ ШКОЛА УПИСАНИ ПРВИ ПУТ У  ПРВИ РАЗРЕД ПО ПОЛУ И ГОДИНИ РОЂЕЊА НА ПОЧЕТКУ ШКОЛСКЕ 2025/2026. ГОДИНЕ</t>
  </si>
  <si>
    <t>2.3. Secondary school pupils for the first time in the first grade by sex and year of borth at the beginning of the school year 2025/2026</t>
  </si>
  <si>
    <t xml:space="preserve">        SECONDARY SCHOOL PUPILS FOR THE FIRST TIME IN THE FIRST GRADE  BY SEX AND YEAR OF BIRTH AT THE BEGINNING OF THE SCHOOL YEAR 2025/2026</t>
  </si>
  <si>
    <t>2.3. Ученици средњих школа уписани први пут у  први разред по полу и години рођења на почетку школске 2025/2026. године</t>
  </si>
  <si>
    <t>2.6. Ученици средњих школа уписани први пут у  први разред према струкама и трајању школе на почетку школске 2025/2026. године</t>
  </si>
  <si>
    <t>2.9.  Ученици школа за дјецу са сметњама у развоју по врсти програма на почетку школске 2025/2026. године</t>
  </si>
  <si>
    <t xml:space="preserve">2.11. УЧЕНИЦИ СРЕДЊИХ ШКОЛА КОЈИ СУ У ПЕРИОДУ ОД 26.09.2024. ДО 25.09.2025. ГОДИНЕ ПРОМИЈЕНИЛИ ШКОЛУ ПРЕМА РАЗЛОЗИМА И РАЗРЕДИМА   </t>
  </si>
  <si>
    <r>
      <t xml:space="preserve">       SECONDARY SCHOOL PUPILS WHO CHANGED SCHOOL IN THE PERIOD BETWEEN 26</t>
    </r>
    <r>
      <rPr>
        <i/>
        <vertAlign val="superscript"/>
        <sz val="8"/>
        <color theme="1"/>
        <rFont val="Arial Narrow"/>
        <family val="2"/>
        <charset val="238"/>
      </rPr>
      <t>th</t>
    </r>
    <r>
      <rPr>
        <i/>
        <sz val="8"/>
        <color theme="1"/>
        <rFont val="Arial Narrow"/>
        <family val="2"/>
        <charset val="238"/>
      </rPr>
      <t xml:space="preserve"> SEPTEMBER 2024 AND 25</t>
    </r>
    <r>
      <rPr>
        <i/>
        <vertAlign val="superscript"/>
        <sz val="8"/>
        <color theme="1"/>
        <rFont val="Arial Narrow"/>
        <family val="2"/>
        <charset val="238"/>
      </rPr>
      <t xml:space="preserve"> th</t>
    </r>
    <r>
      <rPr>
        <i/>
        <sz val="8"/>
        <color theme="1"/>
        <rFont val="Arial Narrow"/>
        <family val="2"/>
        <charset val="238"/>
      </rPr>
      <t xml:space="preserve"> SEPTEMBER 2025, BY REASON AND GRADE</t>
    </r>
  </si>
  <si>
    <r>
      <t>Област образовања</t>
    </r>
    <r>
      <rPr>
        <vertAlign val="superscript"/>
        <sz val="8"/>
        <color rgb="FF000000"/>
        <rFont val="Arial Narrow"/>
        <family val="2"/>
      </rPr>
      <t>2)</t>
    </r>
  </si>
  <si>
    <r>
      <t>Field of education</t>
    </r>
    <r>
      <rPr>
        <i/>
        <vertAlign val="superscript"/>
        <sz val="8"/>
        <color rgb="FF000000"/>
        <rFont val="Arial Narrow"/>
        <family val="2"/>
      </rPr>
      <t>2)</t>
    </r>
  </si>
  <si>
    <r>
      <rPr>
        <vertAlign val="superscript"/>
        <sz val="8"/>
        <color theme="1"/>
        <rFont val="Arial Narrow"/>
        <family val="2"/>
      </rPr>
      <t>2)</t>
    </r>
    <r>
      <rPr>
        <sz val="8"/>
        <color theme="1"/>
        <rFont val="Arial Narrow"/>
        <family val="2"/>
        <charset val="238"/>
      </rPr>
      <t xml:space="preserve"> Међународна класификација образовања
   </t>
    </r>
    <r>
      <rPr>
        <i/>
        <sz val="8"/>
        <color theme="1"/>
        <rFont val="Arial Narrow"/>
        <family val="2"/>
      </rPr>
      <t xml:space="preserve"> International standard classification of education</t>
    </r>
  </si>
  <si>
    <t>3) Број наставника приказан еквивалентом пуне запослености одговарао би стварном броју физичких особа</t>
  </si>
  <si>
    <t>4) Асистенти не улазе у укупан број запослених</t>
  </si>
  <si>
    <r>
      <t>Teaching assistants</t>
    </r>
    <r>
      <rPr>
        <sz val="8"/>
        <color theme="1"/>
        <rFont val="Calibri"/>
        <family val="2"/>
      </rPr>
      <t>⁴⁾</t>
    </r>
  </si>
  <si>
    <r>
      <t>Асистенти</t>
    </r>
    <r>
      <rPr>
        <sz val="8"/>
        <rFont val="Calibri"/>
        <family val="2"/>
      </rPr>
      <t>⁴⁾</t>
    </r>
  </si>
  <si>
    <r>
      <t xml:space="preserve">у еквиваленту пуног радног времена </t>
    </r>
    <r>
      <rPr>
        <sz val="8"/>
        <color theme="1"/>
        <rFont val="Aptos Narrow"/>
        <family val="2"/>
      </rPr>
      <t>³</t>
    </r>
    <r>
      <rPr>
        <sz val="8"/>
        <color theme="1"/>
        <rFont val="Calibri"/>
        <family val="2"/>
      </rPr>
      <t>⁾</t>
    </r>
    <r>
      <rPr>
        <sz val="8"/>
        <color theme="1"/>
        <rFont val="Arial Narrow"/>
        <family val="2"/>
        <charset val="238"/>
      </rPr>
      <t xml:space="preserve">
full-time equivalent</t>
    </r>
    <r>
      <rPr>
        <sz val="8"/>
        <color theme="1"/>
        <rFont val="Aptos Narrow"/>
        <family val="2"/>
      </rPr>
      <t>³</t>
    </r>
    <r>
      <rPr>
        <sz val="8"/>
        <color theme="1"/>
        <rFont val="Calibri"/>
        <family val="2"/>
      </rPr>
      <t>⁾</t>
    </r>
  </si>
  <si>
    <t>2.18.  Особље средњих школа (без наставника) према полу и врсти запослености на почетку школске 2025/2026. године</t>
  </si>
  <si>
    <t>2.18. ОСОБЉЕ СРЕДЊИХ ШКОЛА (БЕЗ НАСТАВНИКА) ПРЕМА ПОЛУ И ВРСТИ ЗАПОСЛЕНОСТИ НА ПОЧЕТКУ ШКОЛСКЕ 2025/2026. ГОДИНЕ</t>
  </si>
  <si>
    <t xml:space="preserve">        SECONDARY SCHOOL STAFF (EXCLUDING TEACHERS) BY SEX AND TYPE OF EMPLOYMENT AT THE BEGINNING OF THE SCHOOL YEAR 2025/2026</t>
  </si>
  <si>
    <t>2.20. Ученици средњих школа који користе бесплатан превоз на почетку школске 2025/2026. године</t>
  </si>
  <si>
    <r>
      <rPr>
        <vertAlign val="superscript"/>
        <sz val="8"/>
        <color theme="1"/>
        <rFont val="Arial Narrow"/>
        <family val="2"/>
      </rPr>
      <t>5)</t>
    </r>
    <r>
      <rPr>
        <sz val="8"/>
        <color theme="1"/>
        <rFont val="Arial Narrow"/>
        <family val="2"/>
      </rPr>
      <t xml:space="preserve"> Укупан број објеката у саставу(матично+јединица у саставу)
  </t>
    </r>
    <r>
      <rPr>
        <i/>
        <sz val="8"/>
        <color theme="1"/>
        <rFont val="Arial Narrow"/>
        <family val="2"/>
      </rPr>
      <t xml:space="preserve"> Total number of premises in composition (parent institution + untils in composition)</t>
    </r>
  </si>
  <si>
    <r>
      <t>број објеката</t>
    </r>
    <r>
      <rPr>
        <sz val="8"/>
        <color theme="1"/>
        <rFont val="Calibri"/>
        <family val="2"/>
      </rPr>
      <t>⁵</t>
    </r>
    <r>
      <rPr>
        <sz val="8"/>
        <color theme="1"/>
        <rFont val="Arial Narrow"/>
        <family val="2"/>
      </rPr>
      <t>⁾</t>
    </r>
  </si>
  <si>
    <t>City /municipality</t>
  </si>
  <si>
    <t>Град/општина</t>
  </si>
  <si>
    <t>Град Теслић</t>
  </si>
  <si>
    <t>City of Teslić</t>
  </si>
  <si>
    <t xml:space="preserve"> SECONDARY SCHOOL PUPILS ENROLLED FOR THE FIRST TIME IN THE FIRST GRADE, BY PROFESSIONS AND DURATION OF SCHOOLING, AT THE BEGINNING OF THE SCHOOL YEAR 2025/2026</t>
  </si>
  <si>
    <t>2.6. Secondary school pupils enrolled for the first time in the first grade, by professions and duration of schooling, at the beginning of the school year 2025/2026</t>
  </si>
  <si>
    <t>learnt</t>
  </si>
  <si>
    <r>
      <t>у еквиваленту пуног радног времена</t>
    </r>
    <r>
      <rPr>
        <sz val="8"/>
        <color theme="1"/>
        <rFont val="Aptos Narrow"/>
        <family val="2"/>
      </rPr>
      <t>³</t>
    </r>
    <r>
      <rPr>
        <sz val="8"/>
        <color theme="1"/>
        <rFont val="Calibri"/>
        <family val="2"/>
      </rPr>
      <t>⁾</t>
    </r>
    <r>
      <rPr>
        <sz val="8"/>
        <color theme="1"/>
        <rFont val="Arial Narrow"/>
        <family val="2"/>
        <charset val="238"/>
      </rPr>
      <t xml:space="preserve">
full-time equivalent</t>
    </r>
    <r>
      <rPr>
        <sz val="8"/>
        <color theme="1"/>
        <rFont val="Aptos Narrow"/>
        <family val="2"/>
      </rPr>
      <t>³</t>
    </r>
    <r>
      <rPr>
        <sz val="8"/>
        <color theme="1"/>
        <rFont val="Calibri"/>
        <family val="2"/>
      </rPr>
      <t>⁾</t>
    </r>
  </si>
  <si>
    <r>
      <t>number of objects</t>
    </r>
    <r>
      <rPr>
        <vertAlign val="superscript"/>
        <sz val="8"/>
        <color theme="1"/>
        <rFont val="Calibri"/>
        <family val="2"/>
      </rPr>
      <t>⁵</t>
    </r>
    <r>
      <rPr>
        <i/>
        <vertAlign val="superscript"/>
        <sz val="8"/>
        <color theme="1"/>
        <rFont val="Arial Narrow"/>
        <family val="2"/>
      </rPr>
      <t>)</t>
    </r>
  </si>
  <si>
    <r>
      <t xml:space="preserve">Женски    </t>
    </r>
    <r>
      <rPr>
        <i/>
        <sz val="8"/>
        <color theme="1"/>
        <rFont val="Arial Narrow"/>
        <family val="2"/>
      </rPr>
      <t>Female</t>
    </r>
  </si>
  <si>
    <r>
      <t xml:space="preserve">Мушки       </t>
    </r>
    <r>
      <rPr>
        <i/>
        <sz val="8"/>
        <color theme="1"/>
        <rFont val="Arial Narrow"/>
        <family val="2"/>
      </rPr>
      <t>Male</t>
    </r>
  </si>
  <si>
    <r>
      <t xml:space="preserve">Мушки    </t>
    </r>
    <r>
      <rPr>
        <i/>
        <sz val="8"/>
        <color theme="1"/>
        <rFont val="Arial Narrow"/>
        <family val="2"/>
      </rPr>
      <t>Male</t>
    </r>
  </si>
  <si>
    <r>
      <t xml:space="preserve">Женски     </t>
    </r>
    <r>
      <rPr>
        <i/>
        <sz val="8"/>
        <color theme="1"/>
        <rFont val="Arial Narrow"/>
        <family val="2"/>
      </rPr>
      <t>Female</t>
    </r>
  </si>
  <si>
    <t xml:space="preserve">   Соколац</t>
  </si>
  <si>
    <t xml:space="preserve">   Трново</t>
  </si>
  <si>
    <t xml:space="preserve">   Trnovo</t>
  </si>
  <si>
    <t xml:space="preserve">   Sokolac</t>
  </si>
  <si>
    <t>4.2. Ученици и студенти у домовима према школи коју похађају и граду/општини сједишта дома, школска 2021/2022-2025/2026. година</t>
  </si>
  <si>
    <t>1.6. Наставници у средњим школама  на почетку школске 2021/2022-2025/2026. године</t>
  </si>
  <si>
    <t>укупно ученика</t>
  </si>
  <si>
    <t>pupils,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</si>
</sst>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2" x14ac:knownFonts="1">
    <font>
      <sz val="11"/>
      <color theme="1"/>
      <name val="Calibri"/>
      <family val="2"/>
      <scheme val="minor"/>
    </font>
    <font>
      <sz val="8"/>
      <color theme="1"/>
      <name val="Arial Narrow"/>
      <family val="2"/>
      <charset val="238"/>
    </font>
    <font>
      <i/>
      <sz val="8"/>
      <color theme="1"/>
      <name val="Arial Narrow"/>
      <family val="2"/>
      <charset val="238"/>
    </font>
    <font>
      <sz val="10"/>
      <color theme="1"/>
      <name val="Times New Roman"/>
      <family val="1"/>
      <charset val="238"/>
    </font>
    <font>
      <sz val="8"/>
      <color rgb="FF000000"/>
      <name val="Arial Narrow"/>
      <family val="2"/>
      <charset val="238"/>
    </font>
    <font>
      <i/>
      <sz val="8"/>
      <color rgb="FF000000"/>
      <name val="Arial Narrow"/>
      <family val="2"/>
      <charset val="238"/>
    </font>
    <font>
      <i/>
      <vertAlign val="superscript"/>
      <sz val="8"/>
      <color rgb="FF000000"/>
      <name val="Arial Narrow"/>
      <family val="2"/>
      <charset val="238"/>
    </font>
    <font>
      <b/>
      <sz val="8"/>
      <color rgb="FF000000"/>
      <name val="Arial Narrow"/>
      <family val="2"/>
      <charset val="238"/>
    </font>
    <font>
      <b/>
      <i/>
      <sz val="8"/>
      <color theme="1"/>
      <name val="Arial Narrow"/>
      <family val="2"/>
      <charset val="238"/>
    </font>
    <font>
      <b/>
      <i/>
      <sz val="8"/>
      <color rgb="FF000000"/>
      <name val="Arial Narrow"/>
      <family val="2"/>
      <charset val="238"/>
    </font>
    <font>
      <i/>
      <vertAlign val="superscript"/>
      <sz val="8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sz val="8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i/>
      <sz val="8"/>
      <color rgb="FF000000"/>
      <name val="Arial Narrow"/>
      <family val="2"/>
    </font>
    <font>
      <i/>
      <sz val="8"/>
      <name val="Arial Narrow"/>
      <family val="2"/>
    </font>
    <font>
      <i/>
      <vertAlign val="superscript"/>
      <sz val="8"/>
      <color theme="1"/>
      <name val="Arial Narrow"/>
      <family val="2"/>
    </font>
    <font>
      <sz val="10"/>
      <color rgb="FF0070C0"/>
      <name val="Arial Narrow"/>
      <family val="2"/>
    </font>
    <font>
      <b/>
      <sz val="24"/>
      <color rgb="FFC00000"/>
      <name val="Arial Narrow"/>
      <family val="2"/>
    </font>
    <font>
      <sz val="10"/>
      <name val="Arial Narrow"/>
      <family val="2"/>
    </font>
    <font>
      <sz val="14"/>
      <color rgb="FF0070C0"/>
      <name val="Arial Narrow"/>
      <family val="2"/>
    </font>
    <font>
      <sz val="12"/>
      <name val="Arial Narrow"/>
      <family val="2"/>
    </font>
    <font>
      <u/>
      <sz val="11"/>
      <color theme="10"/>
      <name val="Calibri"/>
      <family val="2"/>
      <charset val="238"/>
      <scheme val="minor"/>
    </font>
    <font>
      <b/>
      <sz val="14"/>
      <color rgb="FFC00000"/>
      <name val="Arial Narrow"/>
      <family val="2"/>
    </font>
    <font>
      <sz val="10"/>
      <color rgb="FFC00000"/>
      <name val="Arial"/>
      <family val="2"/>
    </font>
    <font>
      <b/>
      <sz val="10"/>
      <color theme="3"/>
      <name val="Arial Narrow"/>
      <family val="2"/>
      <charset val="238"/>
    </font>
    <font>
      <b/>
      <sz val="10"/>
      <color theme="0"/>
      <name val="Arial Narrow"/>
      <family val="2"/>
    </font>
    <font>
      <b/>
      <sz val="10"/>
      <name val="Arial Narrow"/>
      <family val="2"/>
    </font>
    <font>
      <sz val="10"/>
      <color theme="3"/>
      <name val="Arial Narrow"/>
      <family val="2"/>
      <charset val="238"/>
    </font>
    <font>
      <b/>
      <vertAlign val="superscript"/>
      <sz val="10"/>
      <color theme="0"/>
      <name val="Arial Narrow"/>
      <family val="2"/>
    </font>
    <font>
      <sz val="8"/>
      <color theme="1"/>
      <name val="Tahoma"/>
      <family val="2"/>
    </font>
    <font>
      <sz val="10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28"/>
      <color theme="0"/>
      <name val="Arial Narrow"/>
      <family val="2"/>
      <charset val="238"/>
    </font>
    <font>
      <vertAlign val="superscript"/>
      <sz val="8"/>
      <color rgb="FF000000"/>
      <name val="Arial Narrow"/>
      <family val="2"/>
    </font>
    <font>
      <i/>
      <vertAlign val="superscript"/>
      <sz val="8"/>
      <color rgb="FF000000"/>
      <name val="Arial Narrow"/>
      <family val="2"/>
    </font>
    <font>
      <vertAlign val="superscript"/>
      <sz val="8"/>
      <color theme="1"/>
      <name val="Arial Narrow"/>
      <family val="2"/>
    </font>
    <font>
      <sz val="10"/>
      <color theme="1"/>
      <name val="Times New Roman"/>
      <family val="1"/>
    </font>
    <font>
      <i/>
      <sz val="8"/>
      <name val="Arial Narrow"/>
      <family val="2"/>
      <charset val="238"/>
    </font>
    <font>
      <sz val="8"/>
      <color theme="1"/>
      <name val="Calibri"/>
      <family val="2"/>
    </font>
    <font>
      <sz val="8"/>
      <name val="Calibri"/>
      <family val="2"/>
    </font>
    <font>
      <b/>
      <sz val="11"/>
      <color theme="3"/>
      <name val="Arial Narrow"/>
      <family val="2"/>
    </font>
    <font>
      <i/>
      <sz val="8"/>
      <color rgb="FFFF0000"/>
      <name val="Arial Narrow"/>
      <family val="2"/>
    </font>
    <font>
      <sz val="8"/>
      <color theme="1"/>
      <name val="Aptos Narrow"/>
      <family val="2"/>
    </font>
    <font>
      <vertAlign val="superscript"/>
      <sz val="8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8" fillId="0" borderId="0" applyNumberFormat="0" applyFill="0" applyBorder="0" applyAlignment="0" applyProtection="0"/>
    <xf numFmtId="0" fontId="37" fillId="0" borderId="0"/>
    <xf numFmtId="0" fontId="38" fillId="0" borderId="0"/>
    <xf numFmtId="0" fontId="39" fillId="0" borderId="0"/>
  </cellStyleXfs>
  <cellXfs count="545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 inden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 inden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7" fillId="0" borderId="0" xfId="0" applyFont="1" applyBorder="1" applyAlignment="1">
      <alignment vertical="center" wrapText="1"/>
    </xf>
    <xf numFmtId="0" fontId="19" fillId="0" borderId="0" xfId="0" applyFont="1" applyBorder="1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0" fillId="0" borderId="0" xfId="0" applyBorder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3" fillId="2" borderId="0" xfId="0" applyFont="1" applyFill="1" applyBorder="1"/>
    <xf numFmtId="0" fontId="25" fillId="4" borderId="0" xfId="0" applyFont="1" applyFill="1" applyBorder="1"/>
    <xf numFmtId="0" fontId="26" fillId="5" borderId="0" xfId="0" applyFont="1" applyFill="1" applyBorder="1" applyAlignment="1"/>
    <xf numFmtId="0" fontId="27" fillId="4" borderId="0" xfId="0" applyFont="1" applyFill="1" applyBorder="1"/>
    <xf numFmtId="0" fontId="29" fillId="5" borderId="0" xfId="1" applyFont="1" applyFill="1" applyAlignment="1" applyProtection="1"/>
    <xf numFmtId="0" fontId="26" fillId="5" borderId="0" xfId="1" applyFont="1" applyFill="1" applyBorder="1" applyAlignment="1" applyProtection="1"/>
    <xf numFmtId="0" fontId="0" fillId="2" borderId="0" xfId="0" applyFill="1" applyAlignment="1">
      <alignment vertical="center"/>
    </xf>
    <xf numFmtId="0" fontId="23" fillId="2" borderId="7" xfId="0" applyFont="1" applyFill="1" applyBorder="1"/>
    <xf numFmtId="0" fontId="29" fillId="2" borderId="8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right"/>
    </xf>
    <xf numFmtId="0" fontId="34" fillId="5" borderId="0" xfId="1" applyFont="1" applyFill="1" applyBorder="1" applyAlignment="1" applyProtection="1">
      <alignment horizontal="left" vertical="top"/>
    </xf>
    <xf numFmtId="0" fontId="34" fillId="2" borderId="0" xfId="1" applyFont="1" applyFill="1" applyBorder="1" applyAlignment="1" applyProtection="1">
      <alignment horizontal="left" vertical="top"/>
    </xf>
    <xf numFmtId="0" fontId="35" fillId="4" borderId="0" xfId="0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4" fillId="0" borderId="18" xfId="0" applyFont="1" applyBorder="1" applyAlignment="1">
      <alignment horizontal="center" wrapText="1"/>
    </xf>
    <xf numFmtId="0" fontId="4" fillId="6" borderId="11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Border="1" applyAlignment="1">
      <alignment vertical="center" wrapText="1"/>
    </xf>
    <xf numFmtId="0" fontId="1" fillId="0" borderId="18" xfId="0" applyFont="1" applyBorder="1" applyAlignment="1">
      <alignment horizontal="center" wrapText="1"/>
    </xf>
    <xf numFmtId="0" fontId="1" fillId="6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4" fillId="0" borderId="19" xfId="0" applyFont="1" applyBorder="1" applyAlignment="1">
      <alignment horizontal="center"/>
    </xf>
    <xf numFmtId="0" fontId="4" fillId="0" borderId="15" xfId="0" applyFont="1" applyBorder="1" applyAlignment="1">
      <alignment horizontal="right" vertical="center" wrapText="1" indent="1"/>
    </xf>
    <xf numFmtId="0" fontId="4" fillId="0" borderId="18" xfId="0" applyFont="1" applyBorder="1" applyAlignment="1">
      <alignment horizontal="right" vertical="center" wrapText="1" indent="1"/>
    </xf>
    <xf numFmtId="0" fontId="4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6" xfId="0" applyFont="1" applyBorder="1" applyAlignment="1">
      <alignment horizontal="right" vertical="center" wrapText="1" indent="1"/>
    </xf>
    <xf numFmtId="0" fontId="4" fillId="0" borderId="17" xfId="0" applyFont="1" applyBorder="1" applyAlignment="1">
      <alignment horizontal="right" vertical="center" wrapText="1" indent="1"/>
    </xf>
    <xf numFmtId="0" fontId="4" fillId="0" borderId="0" xfId="0" applyFont="1" applyBorder="1" applyAlignment="1">
      <alignment horizontal="right" vertical="center" wrapText="1" indent="1"/>
    </xf>
    <xf numFmtId="0" fontId="4" fillId="0" borderId="19" xfId="0" applyFont="1" applyBorder="1" applyAlignment="1">
      <alignment horizontal="right" vertical="center" wrapText="1" indent="1"/>
    </xf>
    <xf numFmtId="0" fontId="1" fillId="0" borderId="18" xfId="0" applyFont="1" applyBorder="1" applyAlignment="1">
      <alignment horizontal="right" vertical="center" wrapText="1" indent="2"/>
    </xf>
    <xf numFmtId="0" fontId="4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right" vertical="center" indent="1"/>
    </xf>
    <xf numFmtId="0" fontId="4" fillId="0" borderId="17" xfId="0" applyFont="1" applyBorder="1" applyAlignment="1">
      <alignment horizontal="right" vertical="center" indent="1"/>
    </xf>
    <xf numFmtId="0" fontId="4" fillId="0" borderId="15" xfId="0" applyFont="1" applyBorder="1" applyAlignment="1">
      <alignment horizontal="right" vertical="center" indent="1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1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17" fillId="6" borderId="14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8" fillId="0" borderId="15" xfId="0" applyFont="1" applyBorder="1" applyAlignment="1">
      <alignment horizontal="center" wrapText="1"/>
    </xf>
    <xf numFmtId="0" fontId="18" fillId="3" borderId="16" xfId="0" applyFont="1" applyFill="1" applyBorder="1" applyAlignment="1">
      <alignment horizontal="center" wrapText="1"/>
    </xf>
    <xf numFmtId="0" fontId="18" fillId="0" borderId="18" xfId="0" applyFont="1" applyBorder="1" applyAlignment="1">
      <alignment horizontal="center" wrapText="1"/>
    </xf>
    <xf numFmtId="0" fontId="16" fillId="0" borderId="18" xfId="0" applyFont="1" applyBorder="1" applyAlignment="1">
      <alignment horizontal="center" wrapText="1"/>
    </xf>
    <xf numFmtId="0" fontId="19" fillId="0" borderId="18" xfId="0" applyFont="1" applyBorder="1" applyAlignment="1">
      <alignment horizontal="center"/>
    </xf>
    <xf numFmtId="0" fontId="18" fillId="3" borderId="17" xfId="0" applyFont="1" applyFill="1" applyBorder="1" applyAlignment="1">
      <alignment horizontal="center" wrapText="1"/>
    </xf>
    <xf numFmtId="0" fontId="18" fillId="3" borderId="19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9" fillId="0" borderId="19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3" fillId="6" borderId="1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9" fillId="0" borderId="17" xfId="0" applyFont="1" applyBorder="1" applyAlignment="1">
      <alignment horizontal="center"/>
    </xf>
    <xf numFmtId="0" fontId="1" fillId="6" borderId="10" xfId="0" applyFont="1" applyFill="1" applyBorder="1" applyAlignment="1">
      <alignment vertical="center"/>
    </xf>
    <xf numFmtId="0" fontId="1" fillId="6" borderId="12" xfId="0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36" fillId="0" borderId="0" xfId="0" applyFont="1" applyAlignment="1">
      <alignment vertical="center"/>
    </xf>
    <xf numFmtId="0" fontId="1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/>
    </xf>
    <xf numFmtId="0" fontId="16" fillId="6" borderId="13" xfId="0" applyFont="1" applyFill="1" applyBorder="1" applyAlignment="1">
      <alignment horizontal="center" wrapText="1"/>
    </xf>
    <xf numFmtId="0" fontId="17" fillId="6" borderId="14" xfId="0" applyFont="1" applyFill="1" applyBorder="1" applyAlignment="1">
      <alignment horizontal="center" vertical="top" wrapText="1"/>
    </xf>
    <xf numFmtId="0" fontId="16" fillId="0" borderId="19" xfId="0" applyFont="1" applyBorder="1" applyAlignment="1">
      <alignment vertical="center"/>
    </xf>
    <xf numFmtId="0" fontId="16" fillId="0" borderId="0" xfId="0" applyFont="1" applyAlignment="1">
      <alignment horizontal="right" vertical="center" wrapText="1" indent="1"/>
    </xf>
    <xf numFmtId="0" fontId="16" fillId="0" borderId="19" xfId="0" applyFont="1" applyBorder="1" applyAlignment="1">
      <alignment vertical="center" wrapText="1"/>
    </xf>
    <xf numFmtId="0" fontId="16" fillId="0" borderId="19" xfId="0" applyFont="1" applyBorder="1" applyAlignment="1">
      <alignment horizontal="right" vertical="center" wrapText="1" indent="1"/>
    </xf>
    <xf numFmtId="0" fontId="19" fillId="6" borderId="13" xfId="0" applyFont="1" applyFill="1" applyBorder="1" applyAlignment="1">
      <alignment horizontal="center" wrapText="1"/>
    </xf>
    <xf numFmtId="0" fontId="21" fillId="6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19" fillId="6" borderId="10" xfId="3" applyFont="1" applyFill="1" applyBorder="1"/>
    <xf numFmtId="0" fontId="19" fillId="6" borderId="13" xfId="3" applyFont="1" applyFill="1" applyBorder="1" applyAlignment="1">
      <alignment horizontal="center" vertical="center" wrapText="1"/>
    </xf>
    <xf numFmtId="0" fontId="19" fillId="6" borderId="24" xfId="3" applyFont="1" applyFill="1" applyBorder="1" applyAlignment="1">
      <alignment horizontal="left"/>
    </xf>
    <xf numFmtId="0" fontId="19" fillId="0" borderId="17" xfId="3" applyFont="1" applyBorder="1"/>
    <xf numFmtId="0" fontId="21" fillId="0" borderId="0" xfId="3" applyFont="1" applyBorder="1" applyAlignment="1">
      <alignment horizontal="left"/>
    </xf>
    <xf numFmtId="0" fontId="19" fillId="0" borderId="19" xfId="3" applyFont="1" applyBorder="1"/>
    <xf numFmtId="0" fontId="19" fillId="0" borderId="19" xfId="3" applyFont="1" applyBorder="1" applyAlignment="1">
      <alignment wrapText="1"/>
    </xf>
    <xf numFmtId="0" fontId="21" fillId="0" borderId="0" xfId="3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9" fillId="6" borderId="11" xfId="2" applyFont="1" applyFill="1" applyBorder="1" applyAlignment="1">
      <alignment horizontal="center" vertical="center" wrapText="1"/>
    </xf>
    <xf numFmtId="0" fontId="19" fillId="0" borderId="19" xfId="2" applyFont="1" applyBorder="1" applyAlignment="1"/>
    <xf numFmtId="0" fontId="13" fillId="0" borderId="0" xfId="2" applyFont="1" applyAlignment="1">
      <alignment horizontal="right" indent="2"/>
    </xf>
    <xf numFmtId="0" fontId="16" fillId="0" borderId="19" xfId="2" applyFont="1" applyBorder="1" applyAlignment="1"/>
    <xf numFmtId="0" fontId="21" fillId="0" borderId="18" xfId="2" applyFont="1" applyBorder="1" applyAlignment="1">
      <alignment horizontal="left"/>
    </xf>
    <xf numFmtId="2" fontId="13" fillId="0" borderId="0" xfId="2" applyNumberFormat="1" applyFont="1" applyAlignment="1">
      <alignment horizontal="right" indent="2"/>
    </xf>
    <xf numFmtId="0" fontId="21" fillId="0" borderId="18" xfId="2" applyFont="1" applyBorder="1" applyAlignment="1">
      <alignment vertical="center"/>
    </xf>
    <xf numFmtId="0" fontId="13" fillId="0" borderId="19" xfId="2" applyFont="1" applyBorder="1" applyAlignment="1">
      <alignment horizontal="right" indent="2"/>
    </xf>
    <xf numFmtId="0" fontId="21" fillId="0" borderId="0" xfId="2" applyFont="1" applyBorder="1" applyAlignment="1">
      <alignment horizontal="left"/>
    </xf>
    <xf numFmtId="0" fontId="19" fillId="0" borderId="0" xfId="0" applyFont="1" applyAlignment="1">
      <alignment horizontal="right" vertical="center" wrapText="1" indent="1"/>
    </xf>
    <xf numFmtId="0" fontId="19" fillId="0" borderId="0" xfId="0" applyFont="1" applyBorder="1" applyAlignment="1">
      <alignment horizontal="right" vertical="center" wrapText="1" indent="1"/>
    </xf>
    <xf numFmtId="0" fontId="19" fillId="0" borderId="0" xfId="2" applyFont="1" applyBorder="1" applyAlignment="1"/>
    <xf numFmtId="0" fontId="21" fillId="0" borderId="0" xfId="2" applyFont="1" applyBorder="1" applyAlignment="1">
      <alignment vertical="center"/>
    </xf>
    <xf numFmtId="164" fontId="1" fillId="0" borderId="0" xfId="2" applyNumberFormat="1" applyFont="1" applyAlignment="1">
      <alignment horizontal="right" indent="2"/>
    </xf>
    <xf numFmtId="164" fontId="13" fillId="0" borderId="0" xfId="2" applyNumberFormat="1" applyFont="1" applyAlignment="1">
      <alignment horizontal="right" indent="2"/>
    </xf>
    <xf numFmtId="164" fontId="1" fillId="0" borderId="0" xfId="2" applyNumberFormat="1" applyFont="1" applyFill="1" applyBorder="1" applyAlignment="1">
      <alignment horizontal="right" indent="2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164" fontId="19" fillId="0" borderId="0" xfId="0" applyNumberFormat="1" applyFont="1" applyAlignment="1">
      <alignment horizontal="right" vertical="center" wrapText="1" indent="1"/>
    </xf>
    <xf numFmtId="164" fontId="16" fillId="0" borderId="19" xfId="0" applyNumberFormat="1" applyFont="1" applyBorder="1" applyAlignment="1">
      <alignment horizontal="right" vertical="center" wrapText="1" indent="1"/>
    </xf>
    <xf numFmtId="164" fontId="16" fillId="0" borderId="0" xfId="0" applyNumberFormat="1" applyFont="1" applyAlignment="1">
      <alignment horizontal="right" vertical="center" wrapText="1" indent="1"/>
    </xf>
    <xf numFmtId="0" fontId="19" fillId="0" borderId="17" xfId="2" applyFont="1" applyBorder="1" applyAlignment="1">
      <alignment horizontal="right" indent="3"/>
    </xf>
    <xf numFmtId="0" fontId="19" fillId="0" borderId="19" xfId="2" applyFont="1" applyBorder="1" applyAlignment="1">
      <alignment horizontal="right" indent="3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4" fillId="6" borderId="1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right" vertical="center" wrapText="1" indent="1"/>
    </xf>
    <xf numFmtId="0" fontId="16" fillId="0" borderId="0" xfId="0" applyFont="1" applyAlignment="1"/>
    <xf numFmtId="0" fontId="18" fillId="6" borderId="13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 wrapText="1"/>
    </xf>
    <xf numFmtId="0" fontId="20" fillId="6" borderId="14" xfId="0" applyFont="1" applyFill="1" applyBorder="1" applyAlignment="1">
      <alignment horizontal="center"/>
    </xf>
    <xf numFmtId="0" fontId="16" fillId="0" borderId="0" xfId="0" applyFont="1" applyBorder="1" applyAlignment="1"/>
    <xf numFmtId="0" fontId="5" fillId="0" borderId="18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20" fillId="0" borderId="18" xfId="0" applyFont="1" applyFill="1" applyBorder="1" applyAlignment="1">
      <alignment vertical="center" wrapText="1"/>
    </xf>
    <xf numFmtId="0" fontId="17" fillId="0" borderId="18" xfId="0" applyFont="1" applyBorder="1"/>
    <xf numFmtId="0" fontId="20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164" fontId="16" fillId="0" borderId="0" xfId="0" applyNumberFormat="1" applyFont="1"/>
    <xf numFmtId="164" fontId="0" fillId="0" borderId="0" xfId="0" applyNumberFormat="1" applyBorder="1"/>
    <xf numFmtId="0" fontId="16" fillId="0" borderId="0" xfId="0" applyFont="1" applyBorder="1" applyAlignment="1">
      <alignment horizontal="right" vertical="center" wrapText="1" indent="1"/>
    </xf>
    <xf numFmtId="164" fontId="16" fillId="0" borderId="0" xfId="0" applyNumberFormat="1" applyFont="1" applyBorder="1" applyAlignment="1">
      <alignment horizontal="right" vertical="center" wrapText="1" indent="1"/>
    </xf>
    <xf numFmtId="164" fontId="19" fillId="0" borderId="0" xfId="0" applyNumberFormat="1" applyFont="1" applyBorder="1" applyAlignment="1">
      <alignment horizontal="right" vertical="center" wrapText="1" indent="1"/>
    </xf>
    <xf numFmtId="0" fontId="20" fillId="0" borderId="15" xfId="0" applyFont="1" applyBorder="1" applyAlignment="1">
      <alignment wrapText="1"/>
    </xf>
    <xf numFmtId="0" fontId="5" fillId="0" borderId="18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wrapText="1"/>
    </xf>
    <xf numFmtId="0" fontId="16" fillId="6" borderId="23" xfId="0" applyFont="1" applyFill="1" applyBorder="1" applyAlignment="1">
      <alignment horizontal="center"/>
    </xf>
    <xf numFmtId="0" fontId="17" fillId="6" borderId="14" xfId="0" applyFont="1" applyFill="1" applyBorder="1" applyAlignment="1">
      <alignment horizontal="center" vertical="top"/>
    </xf>
    <xf numFmtId="0" fontId="16" fillId="0" borderId="17" xfId="0" applyFont="1" applyBorder="1" applyAlignment="1">
      <alignment horizontal="center"/>
    </xf>
    <xf numFmtId="0" fontId="16" fillId="0" borderId="19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/>
    </xf>
    <xf numFmtId="0" fontId="17" fillId="0" borderId="18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20" fillId="0" borderId="18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16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17" fillId="0" borderId="18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center" wrapText="1" indent="2"/>
    </xf>
    <xf numFmtId="0" fontId="2" fillId="0" borderId="15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" fillId="3" borderId="0" xfId="0" applyFont="1" applyFill="1" applyAlignment="1">
      <alignment horizontal="right" vertical="center"/>
    </xf>
    <xf numFmtId="164" fontId="1" fillId="0" borderId="0" xfId="0" applyNumberFormat="1" applyFont="1" applyAlignment="1">
      <alignment horizontal="right" vertical="center" wrapText="1" indent="2"/>
    </xf>
    <xf numFmtId="0" fontId="12" fillId="0" borderId="0" xfId="0" applyFont="1"/>
    <xf numFmtId="0" fontId="2" fillId="0" borderId="18" xfId="0" applyFont="1" applyBorder="1" applyAlignment="1">
      <alignment horizontal="left" vertical="center" wrapText="1" indent="1"/>
    </xf>
    <xf numFmtId="1" fontId="0" fillId="0" borderId="0" xfId="0" applyNumberFormat="1"/>
    <xf numFmtId="0" fontId="28" fillId="0" borderId="0" xfId="1"/>
    <xf numFmtId="0" fontId="4" fillId="0" borderId="18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0" fontId="4" fillId="0" borderId="19" xfId="0" applyFont="1" applyBorder="1" applyAlignment="1">
      <alignment horizontal="right" vertical="center" indent="1"/>
    </xf>
    <xf numFmtId="0" fontId="1" fillId="0" borderId="0" xfId="0" applyFont="1" applyBorder="1" applyAlignment="1">
      <alignment horizontal="right" vertical="center" indent="1"/>
    </xf>
    <xf numFmtId="0" fontId="1" fillId="0" borderId="19" xfId="0" applyFont="1" applyBorder="1" applyAlignment="1">
      <alignment horizontal="right" vertical="center" indent="1"/>
    </xf>
    <xf numFmtId="0" fontId="18" fillId="0" borderId="15" xfId="0" applyFont="1" applyBorder="1" applyAlignment="1">
      <alignment horizontal="right" vertical="center" indent="1"/>
    </xf>
    <xf numFmtId="0" fontId="18" fillId="0" borderId="16" xfId="0" applyFont="1" applyBorder="1" applyAlignment="1">
      <alignment horizontal="right" vertical="center" indent="1"/>
    </xf>
    <xf numFmtId="0" fontId="18" fillId="0" borderId="18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right" vertical="center" indent="1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20" fillId="0" borderId="18" xfId="0" applyFont="1" applyBorder="1" applyAlignment="1">
      <alignment vertical="center" wrapText="1"/>
    </xf>
    <xf numFmtId="0" fontId="18" fillId="0" borderId="18" xfId="0" applyFont="1" applyBorder="1" applyAlignment="1">
      <alignment horizontal="right" vertical="center" wrapText="1" indent="1"/>
    </xf>
    <xf numFmtId="0" fontId="18" fillId="0" borderId="0" xfId="0" applyFont="1" applyBorder="1" applyAlignment="1">
      <alignment horizontal="right" vertical="center" wrapText="1" indent="1"/>
    </xf>
    <xf numFmtId="0" fontId="18" fillId="0" borderId="19" xfId="0" applyFont="1" applyBorder="1" applyAlignment="1">
      <alignment horizontal="right" vertical="center" wrapText="1" indent="1"/>
    </xf>
    <xf numFmtId="0" fontId="19" fillId="0" borderId="15" xfId="0" applyFont="1" applyBorder="1" applyAlignment="1">
      <alignment horizontal="right" vertical="center" indent="1"/>
    </xf>
    <xf numFmtId="0" fontId="19" fillId="0" borderId="16" xfId="0" applyFont="1" applyBorder="1" applyAlignment="1">
      <alignment horizontal="right" vertical="center" indent="1"/>
    </xf>
    <xf numFmtId="0" fontId="19" fillId="0" borderId="18" xfId="0" applyFont="1" applyBorder="1" applyAlignment="1">
      <alignment horizontal="right" vertical="center" indent="1"/>
    </xf>
    <xf numFmtId="0" fontId="19" fillId="0" borderId="0" xfId="0" applyFont="1" applyBorder="1" applyAlignment="1">
      <alignment horizontal="right" vertical="center" indent="1"/>
    </xf>
    <xf numFmtId="0" fontId="1" fillId="0" borderId="17" xfId="0" applyFont="1" applyBorder="1" applyAlignment="1">
      <alignment horizontal="right" vertical="center" wrapText="1" indent="1"/>
    </xf>
    <xf numFmtId="0" fontId="1" fillId="0" borderId="19" xfId="0" applyFont="1" applyBorder="1" applyAlignment="1">
      <alignment horizontal="right" vertical="center" wrapText="1" indent="1"/>
    </xf>
    <xf numFmtId="0" fontId="1" fillId="0" borderId="18" xfId="0" applyFont="1" applyBorder="1" applyAlignment="1">
      <alignment horizontal="right" vertical="center" wrapText="1" indent="1"/>
    </xf>
    <xf numFmtId="0" fontId="1" fillId="0" borderId="0" xfId="0" applyFont="1" applyBorder="1" applyAlignment="1">
      <alignment horizontal="right" vertical="center" wrapText="1" indent="1"/>
    </xf>
    <xf numFmtId="0" fontId="1" fillId="0" borderId="18" xfId="0" applyFont="1" applyBorder="1" applyAlignment="1">
      <alignment horizontal="right" vertical="center" indent="1"/>
    </xf>
    <xf numFmtId="0" fontId="4" fillId="0" borderId="0" xfId="0" quotePrefix="1" applyFont="1" applyBorder="1" applyAlignment="1">
      <alignment horizontal="right" vertical="center" indent="1"/>
    </xf>
    <xf numFmtId="0" fontId="3" fillId="0" borderId="19" xfId="0" applyFont="1" applyBorder="1" applyAlignment="1">
      <alignment horizontal="right" vertical="center" indent="1"/>
    </xf>
    <xf numFmtId="0" fontId="3" fillId="0" borderId="18" xfId="0" applyFont="1" applyBorder="1" applyAlignment="1">
      <alignment horizontal="right" vertical="center" indent="1"/>
    </xf>
    <xf numFmtId="0" fontId="3" fillId="0" borderId="0" xfId="0" applyFont="1" applyBorder="1" applyAlignment="1">
      <alignment horizontal="right" vertical="center" indent="1"/>
    </xf>
    <xf numFmtId="0" fontId="16" fillId="6" borderId="13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right" indent="1"/>
    </xf>
    <xf numFmtId="0" fontId="4" fillId="0" borderId="0" xfId="0" applyFont="1" applyFill="1" applyBorder="1" applyAlignment="1">
      <alignment horizontal="right" indent="1"/>
    </xf>
    <xf numFmtId="0" fontId="4" fillId="0" borderId="0" xfId="0" applyFont="1" applyFill="1" applyBorder="1" applyAlignment="1">
      <alignment horizontal="right" wrapText="1" indent="1"/>
    </xf>
    <xf numFmtId="0" fontId="4" fillId="0" borderId="18" xfId="0" applyFont="1" applyFill="1" applyBorder="1" applyAlignment="1">
      <alignment horizontal="right" indent="1"/>
    </xf>
    <xf numFmtId="0" fontId="1" fillId="0" borderId="18" xfId="0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wrapText="1" indent="1"/>
    </xf>
    <xf numFmtId="0" fontId="19" fillId="0" borderId="0" xfId="0" applyFont="1"/>
    <xf numFmtId="0" fontId="19" fillId="0" borderId="0" xfId="0" applyFont="1" applyAlignment="1">
      <alignment horizontal="right" indent="1"/>
    </xf>
    <xf numFmtId="0" fontId="4" fillId="0" borderId="15" xfId="0" applyFont="1" applyBorder="1" applyAlignment="1">
      <alignment horizontal="right" indent="1"/>
    </xf>
    <xf numFmtId="0" fontId="4" fillId="0" borderId="16" xfId="0" applyFont="1" applyBorder="1" applyAlignment="1">
      <alignment horizontal="right" indent="1"/>
    </xf>
    <xf numFmtId="0" fontId="4" fillId="0" borderId="17" xfId="0" applyFont="1" applyBorder="1" applyAlignment="1">
      <alignment horizontal="right" indent="1"/>
    </xf>
    <xf numFmtId="0" fontId="4" fillId="0" borderId="18" xfId="0" applyFont="1" applyBorder="1" applyAlignment="1">
      <alignment horizontal="right" indent="1"/>
    </xf>
    <xf numFmtId="0" fontId="4" fillId="0" borderId="0" xfId="0" applyFont="1" applyBorder="1" applyAlignment="1">
      <alignment horizontal="right" indent="1"/>
    </xf>
    <xf numFmtId="0" fontId="4" fillId="0" borderId="19" xfId="0" applyFont="1" applyBorder="1" applyAlignment="1">
      <alignment horizontal="right" indent="1"/>
    </xf>
    <xf numFmtId="0" fontId="2" fillId="0" borderId="15" xfId="0" applyFont="1" applyFill="1" applyBorder="1" applyAlignment="1">
      <alignment vertical="center" wrapText="1"/>
    </xf>
    <xf numFmtId="0" fontId="1" fillId="0" borderId="15" xfId="0" applyFont="1" applyBorder="1" applyAlignment="1">
      <alignment horizontal="right" vertical="center" indent="2"/>
    </xf>
    <xf numFmtId="0" fontId="1" fillId="0" borderId="16" xfId="0" applyFont="1" applyBorder="1" applyAlignment="1">
      <alignment horizontal="right" vertical="center" indent="2"/>
    </xf>
    <xf numFmtId="0" fontId="1" fillId="0" borderId="17" xfId="0" applyFont="1" applyBorder="1" applyAlignment="1">
      <alignment horizontal="right" vertical="center" indent="2"/>
    </xf>
    <xf numFmtId="0" fontId="18" fillId="0" borderId="0" xfId="0" applyFont="1" applyFill="1" applyBorder="1" applyAlignment="1">
      <alignment horizontal="center" wrapText="1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164" fontId="0" fillId="0" borderId="0" xfId="0" applyNumberFormat="1"/>
    <xf numFmtId="0" fontId="18" fillId="0" borderId="1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" fontId="19" fillId="0" borderId="0" xfId="0" applyNumberFormat="1" applyFont="1" applyAlignment="1">
      <alignment horizontal="right" vertical="center" indent="1"/>
    </xf>
    <xf numFmtId="0" fontId="18" fillId="0" borderId="0" xfId="0" applyFont="1" applyAlignment="1">
      <alignment horizontal="right" vertical="center" wrapText="1" indent="1"/>
    </xf>
    <xf numFmtId="0" fontId="18" fillId="0" borderId="0" xfId="0" applyFont="1" applyAlignment="1">
      <alignment horizontal="right" vertical="center" indent="1"/>
    </xf>
    <xf numFmtId="0" fontId="5" fillId="6" borderId="2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right" indent="1"/>
    </xf>
    <xf numFmtId="0" fontId="16" fillId="6" borderId="13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1" fillId="0" borderId="0" xfId="0" applyFont="1" applyAlignment="1"/>
    <xf numFmtId="0" fontId="4" fillId="6" borderId="11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vertical="center"/>
    </xf>
    <xf numFmtId="0" fontId="19" fillId="0" borderId="19" xfId="0" applyFont="1" applyBorder="1" applyAlignment="1">
      <alignment horizontal="right" vertical="center" indent="1"/>
    </xf>
    <xf numFmtId="0" fontId="18" fillId="0" borderId="0" xfId="0" applyFont="1" applyAlignment="1">
      <alignment horizontal="center" vertical="center" wrapText="1"/>
    </xf>
    <xf numFmtId="0" fontId="44" fillId="0" borderId="0" xfId="0" applyFont="1"/>
    <xf numFmtId="0" fontId="18" fillId="3" borderId="11" xfId="0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vertical="center"/>
    </xf>
    <xf numFmtId="0" fontId="18" fillId="0" borderId="18" xfId="0" applyFont="1" applyBorder="1" applyAlignment="1">
      <alignment horizontal="right" wrapText="1" indent="2"/>
    </xf>
    <xf numFmtId="0" fontId="18" fillId="0" borderId="0" xfId="0" applyFont="1" applyAlignment="1">
      <alignment horizontal="right" wrapText="1" indent="2"/>
    </xf>
    <xf numFmtId="0" fontId="18" fillId="0" borderId="0" xfId="0" applyFont="1" applyAlignment="1">
      <alignment horizontal="right" indent="2"/>
    </xf>
    <xf numFmtId="0" fontId="18" fillId="0" borderId="15" xfId="0" applyFont="1" applyBorder="1" applyAlignment="1">
      <alignment horizontal="right" wrapText="1" indent="2"/>
    </xf>
    <xf numFmtId="0" fontId="18" fillId="0" borderId="16" xfId="0" applyFont="1" applyBorder="1" applyAlignment="1">
      <alignment horizontal="right" wrapText="1" indent="2"/>
    </xf>
    <xf numFmtId="0" fontId="18" fillId="0" borderId="16" xfId="0" applyFont="1" applyBorder="1" applyAlignment="1">
      <alignment horizontal="right" indent="2"/>
    </xf>
    <xf numFmtId="0" fontId="16" fillId="0" borderId="0" xfId="0" applyFont="1" applyAlignment="1">
      <alignment vertical="center"/>
    </xf>
    <xf numFmtId="0" fontId="17" fillId="0" borderId="0" xfId="0" applyFont="1"/>
    <xf numFmtId="0" fontId="20" fillId="3" borderId="14" xfId="0" applyFont="1" applyFill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5" xfId="0" applyFont="1" applyBorder="1" applyAlignment="1">
      <alignment horizontal="right" vertical="center"/>
    </xf>
    <xf numFmtId="0" fontId="18" fillId="0" borderId="18" xfId="0" applyFont="1" applyBorder="1" applyAlignment="1">
      <alignment horizontal="right" vertical="center"/>
    </xf>
    <xf numFmtId="0" fontId="2" fillId="6" borderId="15" xfId="0" applyFont="1" applyFill="1" applyBorder="1" applyAlignment="1">
      <alignment vertical="center"/>
    </xf>
    <xf numFmtId="0" fontId="2" fillId="6" borderId="18" xfId="0" applyFont="1" applyFill="1" applyBorder="1" applyAlignment="1">
      <alignment vertical="center"/>
    </xf>
    <xf numFmtId="0" fontId="2" fillId="6" borderId="21" xfId="0" applyFont="1" applyFill="1" applyBorder="1" applyAlignment="1">
      <alignment vertical="center"/>
    </xf>
    <xf numFmtId="0" fontId="18" fillId="6" borderId="11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8" fillId="6" borderId="24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/>
    </xf>
    <xf numFmtId="0" fontId="1" fillId="6" borderId="17" xfId="0" applyFont="1" applyFill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1" fillId="6" borderId="20" xfId="0" applyFont="1" applyFill="1" applyBorder="1" applyAlignment="1">
      <alignment vertical="center"/>
    </xf>
    <xf numFmtId="0" fontId="1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indent="1"/>
    </xf>
    <xf numFmtId="0" fontId="4" fillId="0" borderId="15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4" fillId="0" borderId="18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8" fillId="2" borderId="0" xfId="1" applyNumberFormat="1" applyFont="1" applyFill="1" applyBorder="1" applyAlignment="1" applyProtection="1">
      <alignment horizontal="left" vertical="top"/>
    </xf>
    <xf numFmtId="0" fontId="25" fillId="2" borderId="0" xfId="0" applyFont="1" applyFill="1" applyBorder="1" applyAlignment="1">
      <alignment horizontal="center"/>
    </xf>
    <xf numFmtId="0" fontId="29" fillId="5" borderId="0" xfId="1" applyFont="1" applyFill="1" applyBorder="1" applyAlignment="1" applyProtection="1">
      <alignment horizontal="left"/>
    </xf>
    <xf numFmtId="0" fontId="40" fillId="4" borderId="0" xfId="0" applyFont="1" applyFill="1" applyBorder="1" applyAlignment="1">
      <alignment horizontal="center" vertical="center"/>
    </xf>
    <xf numFmtId="0" fontId="24" fillId="5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/>
    <xf numFmtId="0" fontId="25" fillId="0" borderId="0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9" fillId="5" borderId="2" xfId="0" applyFont="1" applyFill="1" applyBorder="1" applyAlignment="1">
      <alignment horizontal="center" vertical="center"/>
    </xf>
    <xf numFmtId="0" fontId="30" fillId="5" borderId="3" xfId="0" applyFont="1" applyFill="1" applyBorder="1" applyAlignment="1">
      <alignment vertical="center"/>
    </xf>
    <xf numFmtId="0" fontId="30" fillId="5" borderId="4" xfId="0" applyFont="1" applyFill="1" applyBorder="1" applyAlignment="1">
      <alignment vertical="center"/>
    </xf>
    <xf numFmtId="0" fontId="30" fillId="5" borderId="5" xfId="0" applyFont="1" applyFill="1" applyBorder="1" applyAlignment="1">
      <alignment vertical="center"/>
    </xf>
    <xf numFmtId="0" fontId="30" fillId="5" borderId="1" xfId="0" applyFont="1" applyFill="1" applyBorder="1" applyAlignment="1">
      <alignment vertical="center"/>
    </xf>
    <xf numFmtId="0" fontId="30" fillId="5" borderId="6" xfId="0" applyFont="1" applyFill="1" applyBorder="1" applyAlignment="1">
      <alignment vertical="center"/>
    </xf>
    <xf numFmtId="0" fontId="29" fillId="5" borderId="3" xfId="0" applyFont="1" applyFill="1" applyBorder="1" applyAlignment="1">
      <alignment horizontal="center" vertical="center"/>
    </xf>
    <xf numFmtId="0" fontId="29" fillId="5" borderId="5" xfId="0" applyFont="1" applyFill="1" applyBorder="1" applyAlignment="1">
      <alignment horizontal="center" vertical="center"/>
    </xf>
    <xf numFmtId="0" fontId="29" fillId="5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/>
    </xf>
    <xf numFmtId="0" fontId="31" fillId="2" borderId="0" xfId="1" applyFont="1" applyFill="1" applyBorder="1" applyAlignment="1" applyProtection="1">
      <alignment horizontal="center" vertical="top"/>
    </xf>
    <xf numFmtId="0" fontId="31" fillId="2" borderId="1" xfId="1" applyFont="1" applyFill="1" applyBorder="1" applyAlignment="1" applyProtection="1">
      <alignment horizontal="center" vertical="top"/>
    </xf>
    <xf numFmtId="0" fontId="29" fillId="2" borderId="9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/>
    </xf>
    <xf numFmtId="0" fontId="16" fillId="0" borderId="0" xfId="0" applyFont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6" borderId="11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20" fillId="3" borderId="17" xfId="0" applyFont="1" applyFill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6" fillId="3" borderId="11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21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1" fillId="6" borderId="13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2" fillId="6" borderId="23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17" fillId="0" borderId="22" xfId="0" applyFont="1" applyBorder="1" applyAlignment="1">
      <alignment horizontal="left"/>
    </xf>
    <xf numFmtId="0" fontId="16" fillId="6" borderId="17" xfId="0" applyFont="1" applyFill="1" applyBorder="1" applyAlignment="1">
      <alignment horizontal="center" vertical="center" wrapText="1"/>
    </xf>
    <xf numFmtId="0" fontId="16" fillId="6" borderId="19" xfId="0" applyFont="1" applyFill="1" applyBorder="1" applyAlignment="1">
      <alignment horizontal="center" vertical="center" wrapText="1"/>
    </xf>
    <xf numFmtId="0" fontId="16" fillId="6" borderId="20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wrapText="1"/>
    </xf>
    <xf numFmtId="0" fontId="17" fillId="6" borderId="15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vertical="center" wrapText="1"/>
    </xf>
    <xf numFmtId="0" fontId="20" fillId="3" borderId="12" xfId="0" applyFont="1" applyFill="1" applyBorder="1" applyAlignment="1">
      <alignment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6" borderId="17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6" borderId="15" xfId="0" applyFont="1" applyFill="1" applyBorder="1" applyAlignment="1">
      <alignment horizontal="center" vertical="center"/>
    </xf>
    <xf numFmtId="0" fontId="5" fillId="6" borderId="23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5" fillId="6" borderId="12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" fillId="6" borderId="12" xfId="0" applyFont="1" applyFill="1" applyBorder="1" applyAlignment="1">
      <alignment horizontal="center" vertical="center" wrapText="1"/>
    </xf>
    <xf numFmtId="0" fontId="1" fillId="6" borderId="24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horizontal="center" vertical="center"/>
    </xf>
    <xf numFmtId="0" fontId="16" fillId="6" borderId="20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wrapText="1"/>
    </xf>
    <xf numFmtId="0" fontId="16" fillId="6" borderId="16" xfId="0" applyFont="1" applyFill="1" applyBorder="1" applyAlignment="1">
      <alignment horizontal="center" vertical="center" wrapText="1"/>
    </xf>
    <xf numFmtId="0" fontId="16" fillId="6" borderId="22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24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wrapText="1"/>
    </xf>
    <xf numFmtId="0" fontId="21" fillId="6" borderId="22" xfId="0" applyFont="1" applyFill="1" applyBorder="1" applyAlignment="1">
      <alignment horizont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2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6" fillId="6" borderId="17" xfId="0" applyFont="1" applyFill="1" applyBorder="1" applyAlignment="1">
      <alignment vertical="center"/>
    </xf>
    <xf numFmtId="0" fontId="16" fillId="6" borderId="19" xfId="0" applyFont="1" applyFill="1" applyBorder="1" applyAlignment="1">
      <alignment vertical="center"/>
    </xf>
    <xf numFmtId="0" fontId="16" fillId="6" borderId="20" xfId="0" applyFont="1" applyFill="1" applyBorder="1" applyAlignment="1">
      <alignment vertical="center"/>
    </xf>
    <xf numFmtId="0" fontId="16" fillId="6" borderId="15" xfId="0" applyFont="1" applyFill="1" applyBorder="1" applyAlignment="1">
      <alignment horizontal="center" vertical="center" wrapText="1"/>
    </xf>
    <xf numFmtId="0" fontId="19" fillId="0" borderId="0" xfId="2" applyFont="1" applyAlignment="1">
      <alignment horizontal="left"/>
    </xf>
    <xf numFmtId="0" fontId="21" fillId="0" borderId="22" xfId="2" applyFont="1" applyBorder="1" applyAlignment="1">
      <alignment horizontal="left"/>
    </xf>
    <xf numFmtId="0" fontId="19" fillId="6" borderId="15" xfId="2" applyFont="1" applyFill="1" applyBorder="1" applyAlignment="1">
      <alignment horizontal="center"/>
    </xf>
    <xf numFmtId="0" fontId="19" fillId="6" borderId="21" xfId="2" applyFont="1" applyFill="1" applyBorder="1" applyAlignment="1">
      <alignment horizontal="center"/>
    </xf>
    <xf numFmtId="0" fontId="19" fillId="0" borderId="0" xfId="2" applyFont="1" applyBorder="1" applyAlignment="1">
      <alignment horizontal="left"/>
    </xf>
    <xf numFmtId="0" fontId="19" fillId="6" borderId="10" xfId="2" applyFont="1" applyFill="1" applyBorder="1" applyAlignment="1">
      <alignment horizontal="center"/>
    </xf>
    <xf numFmtId="0" fontId="19" fillId="6" borderId="11" xfId="2" applyFont="1" applyFill="1" applyBorder="1" applyAlignment="1">
      <alignment horizontal="center" vertical="center" wrapText="1"/>
    </xf>
  </cellXfs>
  <cellStyles count="5">
    <cellStyle name="Hyperlink" xfId="1" builtinId="8"/>
    <cellStyle name="Normal" xfId="0" builtinId="0"/>
    <cellStyle name="Normal 3" xfId="4" xr:uid="{00000000-0005-0000-0000-000002000000}"/>
    <cellStyle name="Normal 4" xfId="2" xr:uid="{00000000-0005-0000-0000-000003000000}"/>
    <cellStyle name="Normal_Sheet4" xfId="3" xr:uid="{00000000-0005-0000-0000-000004000000}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219478</xdr:colOff>
      <xdr:row>2</xdr:row>
      <xdr:rowOff>57150</xdr:rowOff>
    </xdr:from>
    <xdr:to>
      <xdr:col>2</xdr:col>
      <xdr:colOff>2685647</xdr:colOff>
      <xdr:row>23</xdr:row>
      <xdr:rowOff>41991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0628" y="819150"/>
          <a:ext cx="2818594" cy="39853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992506</xdr:colOff>
      <xdr:row>24</xdr:row>
      <xdr:rowOff>95250</xdr:rowOff>
    </xdr:from>
    <xdr:to>
      <xdr:col>0</xdr:col>
      <xdr:colOff>1038225</xdr:colOff>
      <xdr:row>24</xdr:row>
      <xdr:rowOff>140969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6851C52-37EE-B4B9-7F4D-38CFEB604B2B}"/>
            </a:ext>
          </a:extLst>
        </xdr:cNvPr>
        <xdr:cNvSpPr txBox="1"/>
      </xdr:nvSpPr>
      <xdr:spPr>
        <a:xfrm>
          <a:off x="992506" y="4962525"/>
          <a:ext cx="45719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1"/>
  <sheetViews>
    <sheetView tabSelected="1" zoomScaleNormal="100" workbookViewId="0">
      <selection sqref="A1:A2"/>
    </sheetView>
  </sheetViews>
  <sheetFormatPr defaultRowHeight="15" x14ac:dyDescent="0.25"/>
  <cols>
    <col min="1" max="1" width="23.7109375" customWidth="1"/>
    <col min="2" max="2" width="5.28515625" customWidth="1"/>
    <col min="3" max="3" width="128.140625" customWidth="1"/>
    <col min="6" max="6" width="143.85546875" customWidth="1"/>
  </cols>
  <sheetData>
    <row r="1" spans="1:6" ht="30" x14ac:dyDescent="0.25">
      <c r="A1" s="372" t="s">
        <v>590</v>
      </c>
      <c r="B1" s="54"/>
      <c r="C1" s="373" t="s">
        <v>455</v>
      </c>
      <c r="D1" s="373"/>
      <c r="E1" s="373"/>
      <c r="F1" s="373"/>
    </row>
    <row r="2" spans="1:6" ht="30" x14ac:dyDescent="0.25">
      <c r="A2" s="372"/>
      <c r="B2" s="54"/>
      <c r="C2" s="373" t="s">
        <v>456</v>
      </c>
      <c r="D2" s="373"/>
      <c r="E2" s="373"/>
      <c r="F2" s="373"/>
    </row>
    <row r="3" spans="1:6" x14ac:dyDescent="0.25">
      <c r="A3" s="374"/>
      <c r="B3" s="374"/>
      <c r="C3" s="375"/>
      <c r="D3" s="375"/>
      <c r="E3" s="375"/>
      <c r="F3" s="375"/>
    </row>
    <row r="4" spans="1:6" x14ac:dyDescent="0.25">
      <c r="A4" s="374"/>
      <c r="B4" s="374"/>
      <c r="C4" s="375"/>
      <c r="D4" s="375"/>
      <c r="E4" s="375"/>
      <c r="F4" s="375"/>
    </row>
    <row r="5" spans="1:6" x14ac:dyDescent="0.25">
      <c r="A5" s="374"/>
      <c r="B5" s="374"/>
      <c r="C5" s="375"/>
      <c r="D5" s="375"/>
      <c r="E5" s="375"/>
      <c r="F5" s="375"/>
    </row>
    <row r="6" spans="1:6" x14ac:dyDescent="0.25">
      <c r="A6" s="374"/>
      <c r="B6" s="374"/>
      <c r="C6" s="375"/>
      <c r="D6" s="375"/>
      <c r="E6" s="375"/>
      <c r="F6" s="375"/>
    </row>
    <row r="7" spans="1:6" x14ac:dyDescent="0.25">
      <c r="A7" s="374"/>
      <c r="B7" s="374"/>
      <c r="C7" s="375"/>
      <c r="D7" s="375"/>
      <c r="E7" s="375"/>
      <c r="F7" s="375"/>
    </row>
    <row r="8" spans="1:6" x14ac:dyDescent="0.25">
      <c r="A8" s="374"/>
      <c r="B8" s="374"/>
      <c r="C8" s="375"/>
      <c r="D8" s="375"/>
      <c r="E8" s="375"/>
      <c r="F8" s="375"/>
    </row>
    <row r="9" spans="1:6" x14ac:dyDescent="0.25">
      <c r="A9" s="374"/>
      <c r="B9" s="374"/>
      <c r="C9" s="375"/>
      <c r="D9" s="375"/>
      <c r="E9" s="375"/>
      <c r="F9" s="375"/>
    </row>
    <row r="10" spans="1:6" x14ac:dyDescent="0.25">
      <c r="A10" s="374"/>
      <c r="B10" s="374"/>
      <c r="C10" s="375"/>
      <c r="D10" s="375"/>
      <c r="E10" s="375"/>
      <c r="F10" s="375"/>
    </row>
    <row r="11" spans="1:6" x14ac:dyDescent="0.25">
      <c r="A11" s="374"/>
      <c r="B11" s="374"/>
      <c r="C11" s="375"/>
      <c r="D11" s="375"/>
      <c r="E11" s="375"/>
      <c r="F11" s="375"/>
    </row>
    <row r="12" spans="1:6" x14ac:dyDescent="0.25">
      <c r="A12" s="374"/>
      <c r="B12" s="374"/>
      <c r="C12" s="375"/>
      <c r="D12" s="375"/>
      <c r="E12" s="375"/>
      <c r="F12" s="375"/>
    </row>
    <row r="13" spans="1:6" x14ac:dyDescent="0.25">
      <c r="A13" s="374"/>
      <c r="B13" s="374"/>
      <c r="C13" s="375"/>
      <c r="D13" s="375"/>
      <c r="E13" s="375"/>
      <c r="F13" s="375"/>
    </row>
    <row r="14" spans="1:6" x14ac:dyDescent="0.25">
      <c r="A14" s="374"/>
      <c r="B14" s="374"/>
      <c r="C14" s="375"/>
      <c r="D14" s="375"/>
      <c r="E14" s="375"/>
      <c r="F14" s="375"/>
    </row>
    <row r="15" spans="1:6" x14ac:dyDescent="0.25">
      <c r="A15" s="374"/>
      <c r="B15" s="374"/>
      <c r="C15" s="375"/>
      <c r="D15" s="375"/>
      <c r="E15" s="375"/>
      <c r="F15" s="375"/>
    </row>
    <row r="16" spans="1:6" x14ac:dyDescent="0.25">
      <c r="A16" s="374"/>
      <c r="B16" s="374"/>
      <c r="C16" s="375"/>
      <c r="D16" s="375"/>
      <c r="E16" s="375"/>
      <c r="F16" s="375"/>
    </row>
    <row r="17" spans="1:6" x14ac:dyDescent="0.25">
      <c r="A17" s="374"/>
      <c r="B17" s="374"/>
      <c r="C17" s="375"/>
      <c r="D17" s="375"/>
      <c r="E17" s="375"/>
      <c r="F17" s="375"/>
    </row>
    <row r="18" spans="1:6" x14ac:dyDescent="0.25">
      <c r="A18" s="374"/>
      <c r="B18" s="374"/>
      <c r="C18" s="375"/>
      <c r="D18" s="375"/>
      <c r="E18" s="375"/>
      <c r="F18" s="375"/>
    </row>
    <row r="19" spans="1:6" x14ac:dyDescent="0.25">
      <c r="A19" s="374"/>
      <c r="B19" s="374"/>
      <c r="C19" s="375"/>
      <c r="D19" s="375"/>
      <c r="E19" s="375"/>
      <c r="F19" s="375"/>
    </row>
    <row r="20" spans="1:6" x14ac:dyDescent="0.25">
      <c r="A20" s="374"/>
      <c r="B20" s="374"/>
      <c r="C20" s="375"/>
      <c r="D20" s="375"/>
      <c r="E20" s="375"/>
      <c r="F20" s="375"/>
    </row>
    <row r="21" spans="1:6" x14ac:dyDescent="0.25">
      <c r="A21" s="374"/>
      <c r="B21" s="374"/>
      <c r="C21" s="375"/>
      <c r="D21" s="375"/>
      <c r="E21" s="375"/>
      <c r="F21" s="375"/>
    </row>
    <row r="22" spans="1:6" x14ac:dyDescent="0.25">
      <c r="A22" s="374"/>
      <c r="B22" s="374"/>
      <c r="C22" s="375"/>
      <c r="D22" s="375"/>
      <c r="E22" s="375"/>
      <c r="F22" s="375"/>
    </row>
    <row r="23" spans="1:6" x14ac:dyDescent="0.25">
      <c r="A23" s="374"/>
      <c r="B23" s="374"/>
      <c r="C23" s="375"/>
      <c r="D23" s="375"/>
      <c r="E23" s="375"/>
      <c r="F23" s="375"/>
    </row>
    <row r="24" spans="1:6" ht="18" x14ac:dyDescent="0.25">
      <c r="A24" s="55"/>
      <c r="B24" s="370"/>
      <c r="C24" s="56"/>
      <c r="D24" s="56"/>
      <c r="E24" s="56"/>
      <c r="F24" s="56"/>
    </row>
    <row r="25" spans="1:6" ht="18" x14ac:dyDescent="0.25">
      <c r="A25" s="57"/>
      <c r="B25" s="370"/>
      <c r="C25" s="58" t="s">
        <v>419</v>
      </c>
      <c r="D25" s="371" t="s">
        <v>420</v>
      </c>
      <c r="E25" s="371"/>
      <c r="F25" s="371"/>
    </row>
    <row r="26" spans="1:6" ht="18" x14ac:dyDescent="0.25">
      <c r="A26" s="57"/>
      <c r="B26" s="370"/>
      <c r="C26" s="58" t="s">
        <v>421</v>
      </c>
      <c r="D26" s="371" t="s">
        <v>422</v>
      </c>
      <c r="E26" s="371"/>
      <c r="F26" s="371"/>
    </row>
    <row r="27" spans="1:6" ht="18" x14ac:dyDescent="0.25">
      <c r="A27" s="57"/>
      <c r="B27" s="370"/>
      <c r="C27" s="59"/>
      <c r="D27" s="59"/>
      <c r="E27" s="56"/>
      <c r="F27" s="56"/>
    </row>
    <row r="28" spans="1:6" x14ac:dyDescent="0.25">
      <c r="A28" s="375"/>
      <c r="B28" s="375"/>
      <c r="C28" s="375"/>
      <c r="D28" s="375"/>
      <c r="E28" s="375"/>
      <c r="F28" s="375"/>
    </row>
    <row r="29" spans="1:6" x14ac:dyDescent="0.25">
      <c r="A29" s="375"/>
      <c r="B29" s="375"/>
      <c r="C29" s="375"/>
      <c r="D29" s="375"/>
      <c r="E29" s="375"/>
      <c r="F29" s="375"/>
    </row>
    <row r="30" spans="1:6" x14ac:dyDescent="0.25">
      <c r="A30" s="375"/>
      <c r="B30" s="375"/>
      <c r="C30" s="375"/>
      <c r="D30" s="375"/>
      <c r="E30" s="375"/>
      <c r="F30" s="375"/>
    </row>
    <row r="31" spans="1:6" x14ac:dyDescent="0.25">
      <c r="A31" s="375"/>
      <c r="B31" s="375"/>
      <c r="C31" s="375"/>
      <c r="D31" s="375"/>
      <c r="E31" s="375"/>
      <c r="F31" s="375"/>
    </row>
    <row r="32" spans="1:6" x14ac:dyDescent="0.25">
      <c r="A32" s="375"/>
      <c r="B32" s="375"/>
      <c r="C32" s="375"/>
      <c r="D32" s="375"/>
      <c r="E32" s="375"/>
      <c r="F32" s="375"/>
    </row>
    <row r="33" spans="1:6" x14ac:dyDescent="0.25">
      <c r="A33" s="375"/>
      <c r="B33" s="375"/>
      <c r="C33" s="375"/>
      <c r="D33" s="375"/>
      <c r="E33" s="375"/>
      <c r="F33" s="375"/>
    </row>
    <row r="34" spans="1:6" ht="15.75" thickBot="1" x14ac:dyDescent="0.3">
      <c r="A34" s="376"/>
      <c r="B34" s="376"/>
      <c r="C34" s="376"/>
      <c r="D34" s="376"/>
      <c r="E34" s="376"/>
      <c r="F34" s="376"/>
    </row>
    <row r="35" spans="1:6" x14ac:dyDescent="0.25">
      <c r="A35" s="377" t="s">
        <v>419</v>
      </c>
      <c r="B35" s="378"/>
      <c r="C35" s="379"/>
      <c r="D35" s="377" t="s">
        <v>420</v>
      </c>
      <c r="E35" s="383"/>
      <c r="F35" s="383"/>
    </row>
    <row r="36" spans="1:6" ht="15.75" thickBot="1" x14ac:dyDescent="0.3">
      <c r="A36" s="380"/>
      <c r="B36" s="381"/>
      <c r="C36" s="382"/>
      <c r="D36" s="384"/>
      <c r="E36" s="385"/>
      <c r="F36" s="385"/>
    </row>
    <row r="37" spans="1:6" x14ac:dyDescent="0.25">
      <c r="A37" s="60"/>
      <c r="B37" s="60"/>
      <c r="C37" s="60"/>
      <c r="D37" s="386"/>
      <c r="E37" s="386"/>
      <c r="F37" s="386"/>
    </row>
    <row r="38" spans="1:6" ht="16.5" x14ac:dyDescent="0.25">
      <c r="A38" s="369" t="s">
        <v>786</v>
      </c>
      <c r="B38" s="369"/>
      <c r="C38" s="369"/>
      <c r="D38" s="369" t="s">
        <v>682</v>
      </c>
      <c r="E38" s="369"/>
      <c r="F38" s="369"/>
    </row>
    <row r="39" spans="1:6" ht="16.5" x14ac:dyDescent="0.25">
      <c r="A39" s="369" t="s">
        <v>787</v>
      </c>
      <c r="B39" s="369" t="s">
        <v>395</v>
      </c>
      <c r="C39" s="369" t="s">
        <v>395</v>
      </c>
      <c r="D39" s="369" t="s">
        <v>681</v>
      </c>
      <c r="E39" s="369"/>
      <c r="F39" s="369"/>
    </row>
    <row r="40" spans="1:6" ht="16.5" x14ac:dyDescent="0.25">
      <c r="A40" s="369" t="s">
        <v>788</v>
      </c>
      <c r="B40" s="369"/>
      <c r="C40" s="369"/>
      <c r="D40" s="369" t="s">
        <v>789</v>
      </c>
      <c r="E40" s="369"/>
      <c r="F40" s="369"/>
    </row>
    <row r="41" spans="1:6" ht="16.5" x14ac:dyDescent="0.25">
      <c r="A41" s="369" t="s">
        <v>791</v>
      </c>
      <c r="B41" s="369"/>
      <c r="C41" s="369"/>
      <c r="D41" s="369" t="s">
        <v>790</v>
      </c>
      <c r="E41" s="369"/>
      <c r="F41" s="369"/>
    </row>
    <row r="42" spans="1:6" ht="16.5" x14ac:dyDescent="0.25">
      <c r="A42" s="369" t="s">
        <v>822</v>
      </c>
      <c r="B42" s="369" t="s">
        <v>396</v>
      </c>
      <c r="C42" s="369" t="s">
        <v>396</v>
      </c>
      <c r="D42" s="369" t="s">
        <v>792</v>
      </c>
      <c r="E42" s="369"/>
      <c r="F42" s="369"/>
    </row>
    <row r="43" spans="1:6" ht="16.5" x14ac:dyDescent="0.25">
      <c r="A43" s="369" t="s">
        <v>863</v>
      </c>
      <c r="B43" s="369" t="s">
        <v>397</v>
      </c>
      <c r="C43" s="369" t="s">
        <v>397</v>
      </c>
      <c r="D43" s="369" t="s">
        <v>793</v>
      </c>
      <c r="E43" s="369"/>
      <c r="F43" s="369"/>
    </row>
    <row r="44" spans="1:6" ht="16.5" x14ac:dyDescent="0.25">
      <c r="A44" s="369" t="s">
        <v>633</v>
      </c>
      <c r="B44" s="369" t="s">
        <v>398</v>
      </c>
      <c r="C44" s="369" t="s">
        <v>398</v>
      </c>
      <c r="D44" s="369" t="s">
        <v>680</v>
      </c>
      <c r="E44" s="369"/>
      <c r="F44" s="369"/>
    </row>
    <row r="45" spans="1:6" ht="16.5" x14ac:dyDescent="0.25">
      <c r="A45" s="369" t="s">
        <v>794</v>
      </c>
      <c r="B45" s="369" t="s">
        <v>399</v>
      </c>
      <c r="C45" s="369" t="s">
        <v>399</v>
      </c>
      <c r="D45" s="369" t="s">
        <v>796</v>
      </c>
      <c r="E45" s="369"/>
      <c r="F45" s="369"/>
    </row>
    <row r="46" spans="1:6" ht="16.5" x14ac:dyDescent="0.25">
      <c r="A46" s="369" t="s">
        <v>826</v>
      </c>
      <c r="B46" s="369" t="s">
        <v>400</v>
      </c>
      <c r="C46" s="369" t="s">
        <v>400</v>
      </c>
      <c r="D46" s="369" t="s">
        <v>824</v>
      </c>
      <c r="E46" s="369"/>
      <c r="F46" s="369"/>
    </row>
    <row r="47" spans="1:6" ht="16.5" x14ac:dyDescent="0.25">
      <c r="A47" s="369" t="s">
        <v>797</v>
      </c>
      <c r="B47" s="369" t="s">
        <v>402</v>
      </c>
      <c r="C47" s="369" t="s">
        <v>402</v>
      </c>
      <c r="D47" s="369" t="s">
        <v>798</v>
      </c>
      <c r="E47" s="369"/>
      <c r="F47" s="369"/>
    </row>
    <row r="48" spans="1:6" ht="16.5" x14ac:dyDescent="0.25">
      <c r="A48" s="369" t="s">
        <v>799</v>
      </c>
      <c r="B48" s="369" t="s">
        <v>401</v>
      </c>
      <c r="C48" s="369" t="s">
        <v>401</v>
      </c>
      <c r="D48" s="369" t="s">
        <v>800</v>
      </c>
      <c r="E48" s="369"/>
      <c r="F48" s="369"/>
    </row>
    <row r="49" spans="1:6" ht="16.5" x14ac:dyDescent="0.25">
      <c r="A49" s="369" t="s">
        <v>827</v>
      </c>
      <c r="B49" s="369"/>
      <c r="C49" s="369"/>
      <c r="D49" s="369" t="s">
        <v>850</v>
      </c>
      <c r="E49" s="369"/>
      <c r="F49" s="369"/>
    </row>
    <row r="50" spans="1:6" ht="16.5" x14ac:dyDescent="0.25">
      <c r="A50" s="369" t="s">
        <v>651</v>
      </c>
      <c r="B50" s="369" t="s">
        <v>403</v>
      </c>
      <c r="C50" s="369" t="s">
        <v>403</v>
      </c>
      <c r="D50" s="369" t="s">
        <v>687</v>
      </c>
      <c r="E50" s="369"/>
      <c r="F50" s="369"/>
    </row>
    <row r="51" spans="1:6" ht="16.5" x14ac:dyDescent="0.25">
      <c r="A51" s="369" t="s">
        <v>801</v>
      </c>
      <c r="B51" s="369" t="s">
        <v>404</v>
      </c>
      <c r="C51" s="369" t="s">
        <v>404</v>
      </c>
      <c r="D51" s="369" t="s">
        <v>679</v>
      </c>
      <c r="E51" s="369"/>
      <c r="F51" s="369"/>
    </row>
    <row r="52" spans="1:6" ht="16.5" x14ac:dyDescent="0.25">
      <c r="A52" s="369" t="s">
        <v>828</v>
      </c>
      <c r="B52" s="369"/>
      <c r="C52" s="369"/>
      <c r="D52" s="369" t="s">
        <v>678</v>
      </c>
      <c r="E52" s="369"/>
      <c r="F52" s="369"/>
    </row>
    <row r="53" spans="1:6" ht="16.5" x14ac:dyDescent="0.25">
      <c r="A53" s="369" t="s">
        <v>802</v>
      </c>
      <c r="B53" s="369" t="s">
        <v>405</v>
      </c>
      <c r="C53" s="369" t="s">
        <v>405</v>
      </c>
      <c r="D53" s="369" t="s">
        <v>677</v>
      </c>
      <c r="E53" s="369"/>
      <c r="F53" s="369"/>
    </row>
    <row r="54" spans="1:6" ht="16.5" x14ac:dyDescent="0.25">
      <c r="A54" s="369" t="s">
        <v>803</v>
      </c>
      <c r="B54" s="369" t="s">
        <v>406</v>
      </c>
      <c r="C54" s="369" t="s">
        <v>406</v>
      </c>
      <c r="D54" s="369" t="s">
        <v>804</v>
      </c>
      <c r="E54" s="369"/>
      <c r="F54" s="369"/>
    </row>
    <row r="55" spans="1:6" ht="16.5" x14ac:dyDescent="0.25">
      <c r="A55" s="369" t="s">
        <v>805</v>
      </c>
      <c r="B55" s="369" t="s">
        <v>406</v>
      </c>
      <c r="C55" s="369" t="s">
        <v>406</v>
      </c>
      <c r="D55" s="369" t="s">
        <v>806</v>
      </c>
      <c r="E55" s="369"/>
      <c r="F55" s="369"/>
    </row>
    <row r="56" spans="1:6" ht="16.5" x14ac:dyDescent="0.25">
      <c r="A56" s="369" t="s">
        <v>807</v>
      </c>
      <c r="B56" s="369" t="s">
        <v>407</v>
      </c>
      <c r="C56" s="369" t="s">
        <v>407</v>
      </c>
      <c r="D56" s="369" t="s">
        <v>808</v>
      </c>
      <c r="E56" s="369"/>
      <c r="F56" s="369"/>
    </row>
    <row r="57" spans="1:6" ht="16.5" x14ac:dyDescent="0.25">
      <c r="A57" s="369" t="s">
        <v>809</v>
      </c>
      <c r="B57" s="369"/>
      <c r="C57" s="369"/>
      <c r="D57" s="369" t="s">
        <v>810</v>
      </c>
      <c r="E57" s="369"/>
      <c r="F57" s="369"/>
    </row>
    <row r="58" spans="1:6" ht="16.5" x14ac:dyDescent="0.25">
      <c r="A58" s="369" t="s">
        <v>811</v>
      </c>
      <c r="B58" s="369"/>
      <c r="C58" s="369"/>
      <c r="D58" s="369" t="s">
        <v>812</v>
      </c>
      <c r="E58" s="369"/>
      <c r="F58" s="369"/>
    </row>
    <row r="59" spans="1:6" ht="16.5" x14ac:dyDescent="0.25">
      <c r="A59" s="369" t="s">
        <v>813</v>
      </c>
      <c r="B59" s="369" t="s">
        <v>408</v>
      </c>
      <c r="C59" s="369" t="s">
        <v>408</v>
      </c>
      <c r="D59" s="369" t="s">
        <v>814</v>
      </c>
      <c r="E59" s="369"/>
      <c r="F59" s="369"/>
    </row>
    <row r="60" spans="1:6" ht="16.5" x14ac:dyDescent="0.25">
      <c r="A60" s="369" t="s">
        <v>816</v>
      </c>
      <c r="B60" s="369" t="s">
        <v>409</v>
      </c>
      <c r="C60" s="369" t="s">
        <v>409</v>
      </c>
      <c r="D60" s="369" t="s">
        <v>815</v>
      </c>
      <c r="E60" s="369"/>
      <c r="F60" s="369"/>
    </row>
    <row r="61" spans="1:6" ht="16.5" x14ac:dyDescent="0.25">
      <c r="A61" s="369" t="s">
        <v>839</v>
      </c>
      <c r="B61" s="369" t="s">
        <v>410</v>
      </c>
      <c r="C61" s="369" t="s">
        <v>410</v>
      </c>
      <c r="D61" s="369" t="s">
        <v>817</v>
      </c>
      <c r="E61" s="369"/>
      <c r="F61" s="369"/>
    </row>
    <row r="62" spans="1:6" ht="16.5" x14ac:dyDescent="0.25">
      <c r="A62" s="369" t="s">
        <v>818</v>
      </c>
      <c r="B62" s="369" t="s">
        <v>411</v>
      </c>
      <c r="C62" s="369" t="s">
        <v>411</v>
      </c>
      <c r="D62" s="369" t="s">
        <v>819</v>
      </c>
      <c r="E62" s="369"/>
      <c r="F62" s="369"/>
    </row>
    <row r="63" spans="1:6" ht="16.5" x14ac:dyDescent="0.25">
      <c r="A63" s="369" t="s">
        <v>842</v>
      </c>
      <c r="B63" s="369"/>
      <c r="C63" s="369"/>
      <c r="D63" s="369" t="s">
        <v>820</v>
      </c>
      <c r="E63" s="369"/>
      <c r="F63" s="369"/>
    </row>
    <row r="64" spans="1:6" ht="16.5" x14ac:dyDescent="0.25">
      <c r="A64" s="369" t="s">
        <v>669</v>
      </c>
      <c r="B64" s="369"/>
      <c r="C64" s="369"/>
      <c r="D64" s="369" t="s">
        <v>676</v>
      </c>
      <c r="E64" s="369"/>
      <c r="F64" s="369"/>
    </row>
    <row r="65" spans="1:6" ht="16.5" x14ac:dyDescent="0.25">
      <c r="A65" s="369" t="s">
        <v>652</v>
      </c>
      <c r="B65" s="369"/>
      <c r="C65" s="369"/>
      <c r="D65" s="369" t="s">
        <v>675</v>
      </c>
      <c r="E65" s="369"/>
      <c r="F65" s="369"/>
    </row>
    <row r="66" spans="1:6" ht="16.5" x14ac:dyDescent="0.25">
      <c r="A66" s="369" t="s">
        <v>653</v>
      </c>
      <c r="B66" s="369"/>
      <c r="C66" s="369"/>
      <c r="D66" s="369" t="s">
        <v>685</v>
      </c>
      <c r="E66" s="369"/>
      <c r="F66" s="369"/>
    </row>
    <row r="67" spans="1:6" ht="16.5" x14ac:dyDescent="0.25">
      <c r="A67" s="369" t="s">
        <v>670</v>
      </c>
      <c r="B67" s="369"/>
      <c r="C67" s="369"/>
      <c r="D67" s="369" t="s">
        <v>674</v>
      </c>
      <c r="E67" s="369"/>
      <c r="F67" s="369"/>
    </row>
    <row r="68" spans="1:6" ht="16.5" x14ac:dyDescent="0.25">
      <c r="A68" s="369" t="s">
        <v>862</v>
      </c>
      <c r="B68" s="369"/>
      <c r="C68" s="369"/>
      <c r="D68" s="369" t="s">
        <v>821</v>
      </c>
      <c r="E68" s="369"/>
      <c r="F68" s="369"/>
    </row>
    <row r="69" spans="1:6" ht="16.5" x14ac:dyDescent="0.25">
      <c r="A69" s="369" t="s">
        <v>654</v>
      </c>
      <c r="B69" s="369"/>
      <c r="C69" s="369"/>
      <c r="D69" s="369" t="s">
        <v>673</v>
      </c>
      <c r="E69" s="369"/>
      <c r="F69" s="369"/>
    </row>
    <row r="70" spans="1:6" ht="16.5" x14ac:dyDescent="0.25">
      <c r="A70" s="369" t="s">
        <v>655</v>
      </c>
      <c r="B70" s="369"/>
      <c r="C70" s="369"/>
      <c r="D70" s="369" t="s">
        <v>672</v>
      </c>
      <c r="E70" s="369"/>
      <c r="F70" s="369"/>
    </row>
    <row r="71" spans="1:6" ht="16.5" x14ac:dyDescent="0.25">
      <c r="A71" s="369" t="s">
        <v>656</v>
      </c>
      <c r="B71" s="369"/>
      <c r="C71" s="369"/>
      <c r="D71" s="369" t="s">
        <v>671</v>
      </c>
      <c r="E71" s="369"/>
      <c r="F71" s="369"/>
    </row>
    <row r="72" spans="1:6" ht="16.5" x14ac:dyDescent="0.25">
      <c r="A72" s="369" t="s">
        <v>657</v>
      </c>
      <c r="B72" s="369"/>
      <c r="C72" s="369"/>
      <c r="D72" s="369" t="s">
        <v>684</v>
      </c>
      <c r="E72" s="369"/>
      <c r="F72" s="369"/>
    </row>
    <row r="73" spans="1:6" ht="16.5" x14ac:dyDescent="0.25">
      <c r="A73" s="369" t="s">
        <v>658</v>
      </c>
      <c r="B73" s="369"/>
      <c r="C73" s="369"/>
      <c r="D73" s="369" t="s">
        <v>683</v>
      </c>
      <c r="E73" s="369"/>
      <c r="F73" s="369"/>
    </row>
    <row r="74" spans="1:6" x14ac:dyDescent="0.25">
      <c r="A74" s="388"/>
      <c r="B74" s="388"/>
      <c r="C74" s="388"/>
      <c r="D74" s="388"/>
      <c r="E74" s="388"/>
      <c r="F74" s="388"/>
    </row>
    <row r="75" spans="1:6" x14ac:dyDescent="0.25">
      <c r="A75" s="388"/>
      <c r="B75" s="388"/>
      <c r="C75" s="388"/>
      <c r="D75" s="388"/>
      <c r="E75" s="388"/>
      <c r="F75" s="388"/>
    </row>
    <row r="76" spans="1:6" ht="15.75" thickBot="1" x14ac:dyDescent="0.3">
      <c r="A76" s="389"/>
      <c r="B76" s="389"/>
      <c r="C76" s="389"/>
      <c r="D76" s="389"/>
      <c r="E76" s="389"/>
      <c r="F76" s="389"/>
    </row>
    <row r="77" spans="1:6" ht="18.75" thickBot="1" x14ac:dyDescent="0.3">
      <c r="A77" s="61"/>
      <c r="B77" s="61"/>
      <c r="C77" s="62" t="s">
        <v>421</v>
      </c>
      <c r="D77" s="390" t="s">
        <v>422</v>
      </c>
      <c r="E77" s="391"/>
      <c r="F77" s="391"/>
    </row>
    <row r="78" spans="1:6" x14ac:dyDescent="0.25">
      <c r="A78" s="392"/>
      <c r="B78" s="392"/>
      <c r="C78" s="392"/>
      <c r="D78" s="392"/>
      <c r="E78" s="392"/>
      <c r="F78" s="392"/>
    </row>
    <row r="79" spans="1:6" x14ac:dyDescent="0.25">
      <c r="A79" s="63" t="s">
        <v>423</v>
      </c>
      <c r="B79" s="387"/>
      <c r="C79" s="64" t="s">
        <v>424</v>
      </c>
      <c r="D79" s="65" t="s">
        <v>425</v>
      </c>
      <c r="E79" s="65"/>
      <c r="F79" s="65"/>
    </row>
    <row r="80" spans="1:6" x14ac:dyDescent="0.25">
      <c r="A80" s="63" t="s">
        <v>426</v>
      </c>
      <c r="B80" s="387"/>
      <c r="C80" s="64" t="s">
        <v>427</v>
      </c>
      <c r="D80" s="65" t="s">
        <v>428</v>
      </c>
      <c r="E80" s="65"/>
      <c r="F80" s="65"/>
    </row>
    <row r="81" spans="1:6" x14ac:dyDescent="0.25">
      <c r="A81" s="63">
        <v>0</v>
      </c>
      <c r="B81" s="387"/>
      <c r="C81" s="64" t="s">
        <v>429</v>
      </c>
      <c r="D81" s="65" t="s">
        <v>430</v>
      </c>
      <c r="E81" s="65"/>
      <c r="F81" s="65"/>
    </row>
    <row r="82" spans="1:6" x14ac:dyDescent="0.25">
      <c r="A82" s="63" t="s">
        <v>431</v>
      </c>
      <c r="B82" s="387"/>
      <c r="C82" s="64" t="s">
        <v>432</v>
      </c>
      <c r="D82" s="65" t="s">
        <v>433</v>
      </c>
      <c r="E82" s="65"/>
      <c r="F82" s="65"/>
    </row>
    <row r="83" spans="1:6" ht="15.75" x14ac:dyDescent="0.25">
      <c r="A83" s="66" t="s">
        <v>434</v>
      </c>
      <c r="B83" s="387"/>
      <c r="C83" s="64" t="s">
        <v>435</v>
      </c>
      <c r="D83" s="65" t="s">
        <v>436</v>
      </c>
      <c r="E83" s="65"/>
      <c r="F83" s="65"/>
    </row>
    <row r="84" spans="1:6" x14ac:dyDescent="0.25">
      <c r="A84" s="63" t="s">
        <v>437</v>
      </c>
      <c r="B84" s="387"/>
      <c r="C84" s="64" t="s">
        <v>438</v>
      </c>
      <c r="D84" s="65" t="s">
        <v>439</v>
      </c>
      <c r="E84" s="65"/>
      <c r="F84" s="65"/>
    </row>
    <row r="85" spans="1:6" x14ac:dyDescent="0.25">
      <c r="A85" s="63" t="s">
        <v>440</v>
      </c>
      <c r="B85" s="387"/>
      <c r="C85" s="64" t="s">
        <v>441</v>
      </c>
      <c r="D85" s="65" t="s">
        <v>442</v>
      </c>
      <c r="E85" s="65"/>
      <c r="F85" s="65"/>
    </row>
    <row r="86" spans="1:6" x14ac:dyDescent="0.25">
      <c r="A86" s="63" t="s">
        <v>443</v>
      </c>
      <c r="B86" s="387"/>
      <c r="C86" s="64" t="s">
        <v>444</v>
      </c>
      <c r="D86" s="65" t="s">
        <v>445</v>
      </c>
      <c r="E86" s="65"/>
      <c r="F86" s="65"/>
    </row>
    <row r="87" spans="1:6" x14ac:dyDescent="0.25">
      <c r="A87" s="63" t="s">
        <v>446</v>
      </c>
      <c r="B87" s="387"/>
      <c r="C87" s="64" t="s">
        <v>447</v>
      </c>
      <c r="D87" s="65" t="s">
        <v>448</v>
      </c>
      <c r="E87" s="65"/>
      <c r="F87" s="65"/>
    </row>
    <row r="88" spans="1:6" x14ac:dyDescent="0.25">
      <c r="A88" s="63" t="s">
        <v>449</v>
      </c>
      <c r="B88" s="387"/>
      <c r="C88" s="64" t="s">
        <v>450</v>
      </c>
      <c r="D88" s="65" t="s">
        <v>451</v>
      </c>
      <c r="E88" s="65"/>
      <c r="F88" s="65"/>
    </row>
    <row r="89" spans="1:6" ht="15.75" x14ac:dyDescent="0.25">
      <c r="A89" s="63" t="s">
        <v>452</v>
      </c>
      <c r="B89" s="387"/>
      <c r="C89" s="64" t="s">
        <v>453</v>
      </c>
      <c r="D89" s="65" t="s">
        <v>454</v>
      </c>
      <c r="E89" s="65"/>
      <c r="F89" s="65"/>
    </row>
    <row r="90" spans="1:6" x14ac:dyDescent="0.25">
      <c r="A90" s="375"/>
      <c r="B90" s="375"/>
      <c r="C90" s="375"/>
      <c r="D90" s="375"/>
      <c r="E90" s="375"/>
      <c r="F90" s="375"/>
    </row>
    <row r="91" spans="1:6" ht="15.75" thickBot="1" x14ac:dyDescent="0.3">
      <c r="A91" s="376"/>
      <c r="B91" s="376"/>
      <c r="C91" s="376"/>
      <c r="D91" s="376"/>
      <c r="E91" s="376"/>
      <c r="F91" s="376"/>
    </row>
  </sheetData>
  <mergeCells count="89">
    <mergeCell ref="B79:B89"/>
    <mergeCell ref="A90:F91"/>
    <mergeCell ref="A72:C72"/>
    <mergeCell ref="A63:C63"/>
    <mergeCell ref="A53:C53"/>
    <mergeCell ref="D73:F73"/>
    <mergeCell ref="D72:F72"/>
    <mergeCell ref="A74:F76"/>
    <mergeCell ref="D77:F77"/>
    <mergeCell ref="A78:F78"/>
    <mergeCell ref="D67:F67"/>
    <mergeCell ref="D68:F68"/>
    <mergeCell ref="D69:F69"/>
    <mergeCell ref="D70:F70"/>
    <mergeCell ref="D71:F71"/>
    <mergeCell ref="D64:F64"/>
    <mergeCell ref="D65:F65"/>
    <mergeCell ref="D61:F61"/>
    <mergeCell ref="D62:F62"/>
    <mergeCell ref="D66:F66"/>
    <mergeCell ref="D63:F63"/>
    <mergeCell ref="D44:F44"/>
    <mergeCell ref="D45:F45"/>
    <mergeCell ref="D51:F51"/>
    <mergeCell ref="D54:F54"/>
    <mergeCell ref="D48:F48"/>
    <mergeCell ref="D47:F47"/>
    <mergeCell ref="D50:F50"/>
    <mergeCell ref="D52:F52"/>
    <mergeCell ref="D53:F53"/>
    <mergeCell ref="D49:F49"/>
    <mergeCell ref="D42:F42"/>
    <mergeCell ref="D43:F43"/>
    <mergeCell ref="A28:F34"/>
    <mergeCell ref="A35:C36"/>
    <mergeCell ref="D35:F36"/>
    <mergeCell ref="D37:F37"/>
    <mergeCell ref="A38:C38"/>
    <mergeCell ref="D38:F38"/>
    <mergeCell ref="A42:C42"/>
    <mergeCell ref="A43:C43"/>
    <mergeCell ref="D40:F40"/>
    <mergeCell ref="D41:F41"/>
    <mergeCell ref="D25:F25"/>
    <mergeCell ref="D26:F26"/>
    <mergeCell ref="A39:C39"/>
    <mergeCell ref="A1:A2"/>
    <mergeCell ref="C1:F1"/>
    <mergeCell ref="C2:F2"/>
    <mergeCell ref="A3:B23"/>
    <mergeCell ref="C3:F23"/>
    <mergeCell ref="D39:F39"/>
    <mergeCell ref="A44:C44"/>
    <mergeCell ref="A45:C45"/>
    <mergeCell ref="A52:C52"/>
    <mergeCell ref="B24:B27"/>
    <mergeCell ref="A40:C40"/>
    <mergeCell ref="A41:C41"/>
    <mergeCell ref="A49:C49"/>
    <mergeCell ref="D59:F59"/>
    <mergeCell ref="D60:F60"/>
    <mergeCell ref="D56:F56"/>
    <mergeCell ref="A46:C46"/>
    <mergeCell ref="A48:C48"/>
    <mergeCell ref="A47:C47"/>
    <mergeCell ref="A50:C50"/>
    <mergeCell ref="A51:C51"/>
    <mergeCell ref="D46:F46"/>
    <mergeCell ref="D57:F57"/>
    <mergeCell ref="D58:F58"/>
    <mergeCell ref="D55:F55"/>
    <mergeCell ref="A54:C54"/>
    <mergeCell ref="A56:C56"/>
    <mergeCell ref="A57:C57"/>
    <mergeCell ref="A58:C58"/>
    <mergeCell ref="A55:C55"/>
    <mergeCell ref="A73:C73"/>
    <mergeCell ref="A67:C67"/>
    <mergeCell ref="A68:C68"/>
    <mergeCell ref="A69:C69"/>
    <mergeCell ref="A70:C70"/>
    <mergeCell ref="A71:C71"/>
    <mergeCell ref="A64:C64"/>
    <mergeCell ref="A65:C65"/>
    <mergeCell ref="A66:C66"/>
    <mergeCell ref="A59:C59"/>
    <mergeCell ref="A60:C60"/>
    <mergeCell ref="A61:C61"/>
    <mergeCell ref="A62:C62"/>
  </mergeCells>
  <hyperlinks>
    <hyperlink ref="C26" location="'САДРЖАЈ - CONTENT'!A77" tooltip="ОБЈАШЊЕЊЕ ЗНАКОВА И СКРАЋЕНИЦА" display="ЗНАКОВИ И СКРАЋЕНИЦЕ" xr:uid="{00000000-0004-0000-0000-000000000000}"/>
    <hyperlink ref="A42" location="'Табела 2.2.'!A1" tooltip="Табела 2.2. Највише планине и планински врхови" display="Највише планине и планински врхови" xr:uid="{00000000-0004-0000-0000-000001000000}"/>
    <hyperlink ref="A43" location="'Табела 2.3.'!A1" tooltip="Табела 2.3. Најдуже ријеке" display="Најдуже ријеке" xr:uid="{00000000-0004-0000-0000-000002000000}"/>
    <hyperlink ref="A46" location="'Табела 4.1.'!A1" tooltip="Табела 4.1. Умрли у Републици Српској, 2006-2010." display="Умрли у Републици Српској, 2007-2011." xr:uid="{00000000-0004-0000-0000-000003000000}"/>
    <hyperlink ref="C25" location="'САДРЖАЈ - CONTENT'!A35" display="ТАБЕЛЕ" xr:uid="{00000000-0004-0000-0000-000004000000}"/>
    <hyperlink ref="A38:C38" location="'1.1.'!A1" tooltip="1.1." display="1.1. Основне школе и број ученика на почетку школске 2022/2023. године" xr:uid="{00000000-0004-0000-0000-000005000000}"/>
    <hyperlink ref="D38" location="'1.1'!A1" display="1.1. Balance of electricity, heat, natural gas, coal, oil and petroleum products" xr:uid="{00000000-0004-0000-0000-000006000000}"/>
    <hyperlink ref="A39:C39" location="'1.2.'!A1" tooltip="1.2." display="1.2. Ученици основних школа по разредима и ниоима на почетку школске 2022/2023. године" xr:uid="{00000000-0004-0000-0000-000007000000}"/>
    <hyperlink ref="D39" location="'1.2'!A1" display="1.2. Balance of electricity" xr:uid="{00000000-0004-0000-0000-000008000000}"/>
    <hyperlink ref="A42:C42" location="'1.5.'!A1" tooltip="1.3." display="1.5. Ученици који су завршили средње образовање према врсти школе на крају школске 2018/2019-2024/2025. године " xr:uid="{00000000-0004-0000-0000-000009000000}"/>
    <hyperlink ref="A43:C43" location="'1.6.'!A1" tooltip="1.4." display="1.6. Наставници у средњим школама  на почетку школске 2018/2019-2025/2026. године" xr:uid="{00000000-0004-0000-0000-00000A000000}"/>
    <hyperlink ref="A44:C44" location="'2.1.'!A1" tooltip="1.5." display="2.1. Ученици средњих школа по полу и години рођења на почетку школске 2025/2026. године" xr:uid="{00000000-0004-0000-0000-00000B000000}"/>
    <hyperlink ref="D44" location="'1.5'!A1" display="1.5. Balanc of coal" xr:uid="{00000000-0004-0000-0000-00000C000000}"/>
    <hyperlink ref="A45:C45" location="'2.2.'!A1" tooltip="1.6." display="1.6. Наставници у средњим школама на почетку школске године" xr:uid="{00000000-0004-0000-0000-00000D000000}"/>
    <hyperlink ref="D45" location="'1.6'!A1" display="1.6. Balance of oil and petroleum products (t)" xr:uid="{00000000-0004-0000-0000-00000E000000}"/>
    <hyperlink ref="A46:C46" location="'2.3.'!A1" tooltip="2.4." display="2.3. Ученици средњих школа уписани први пут у  I разред по полу и години рођења на почетку школске 2025/2026. године" xr:uid="{00000000-0004-0000-0000-00000F000000}"/>
    <hyperlink ref="D46" location="'2.2'!A1" display="2.2. Balance of heat" xr:uid="{00000000-0004-0000-0000-000010000000}"/>
    <hyperlink ref="A48:C48" location="'2.5.'!A1" tooltip="2.5." display="2.5. Ученици средњих школа по разредима и струкама  на почетку школске 2025/2026. године" xr:uid="{00000000-0004-0000-0000-000011000000}"/>
    <hyperlink ref="D48" location="'2.3'!A1" display="2.3. Balance of natural gas" xr:uid="{00000000-0004-0000-0000-000012000000}"/>
    <hyperlink ref="A47:C47" location="'2.4.'!A1" tooltip="2.6." display="2.4. Ученици средњих школа по разредима и области образовања на почетку школске 2025/2026. године" xr:uid="{00000000-0004-0000-0000-000013000000}"/>
    <hyperlink ref="A50:C50" location="'2.7.'!A1" tooltip="2.7." display="2.7. УЧЕНИЦИ РЕДОВНИХ ОСНОВНИХ ШКОЛА ПО ПОЛУ, ГОДИНИ РОЂЕЊА И РАЗРЕДИМА НА ПОЧЕТКУ ШКОЛСКЕ 2022/2023. ГОДИНЕ" xr:uid="{00000000-0004-0000-0000-000014000000}"/>
    <hyperlink ref="A51:C51" location="'2.8.'!A1" tooltip="2.8." display="2.8. УЧЕНИЦИ РЕДОВНИХ ОСНОВНИХ ШКОЛА КОЈИ СУ У ПЕРИОДУ ОД 01.09.2021. ДО 31.08.2022. ГОДИНЕ ПРОМИЈЕНИЛИ МЈЕСТО ПОХАЂАЊА ШКОЛЕ" xr:uid="{00000000-0004-0000-0000-000015000000}"/>
    <hyperlink ref="A53:C53" location="'2.10.'!A1" tooltip="2.10." display="2.10. Ученици средњих школа који су завршили школу по полу и пољу образовања у периоду од 26.09.2023 до 25.09.2024. године" xr:uid="{00000000-0004-0000-0000-000016000000}"/>
    <hyperlink ref="D47" location="'2.3'!A1" display="2.3. Balance of natural gas" xr:uid="{00000000-0004-0000-0000-000017000000}"/>
    <hyperlink ref="D50" location="'2.3'!A1" display="2.3. Balance of natural gas" xr:uid="{00000000-0004-0000-0000-000018000000}"/>
    <hyperlink ref="D51" location="'2.3'!A1" display="2.3. Balance of natural gas" xr:uid="{00000000-0004-0000-0000-000019000000}"/>
    <hyperlink ref="D53" location="'2.3'!A1" display="2.3. Balance of natural gas" xr:uid="{00000000-0004-0000-0000-00001A000000}"/>
    <hyperlink ref="A54:C54" location="'2.11.'!A1" tooltip="2.11." display="2.11. Ученици средњих школа који су у периоду од 26.09.2023. до 25.09.2024. године промијенили школу према разлозима, разредима, полу и врсти средње школе" xr:uid="{00000000-0004-0000-0000-00001B000000}"/>
    <hyperlink ref="D54" location="'2.4'!A1" display="2.4. Balance of coal" xr:uid="{00000000-0004-0000-0000-00001C000000}"/>
    <hyperlink ref="A56:C56" location="'2.13.'!A1" tooltip="2.12." display="2.13.  Ученици који су завршили средње образовање према полу и години рођења у периоду од 26.09.2024. до 25.09.2025. године" xr:uid="{00000000-0004-0000-0000-00001D000000}"/>
    <hyperlink ref="D56" location="'2.5'!A1" display="2.5. Balance of oil and petroleum products" xr:uid="{00000000-0004-0000-0000-00001E000000}"/>
    <hyperlink ref="D42" location="'1.3'!A1" display="1.3. Balance of heat" xr:uid="{00000000-0004-0000-0000-00001F000000}"/>
    <hyperlink ref="D43" location="'1.4'!A1" display="1.4. Balance of natural gas" xr:uid="{00000000-0004-0000-0000-000020000000}"/>
    <hyperlink ref="F38" location="'1.1'!A1" display="1.1. Republika Srpska (area, population and gross domestic product)" xr:uid="{00000000-0004-0000-0000-000021000000}"/>
    <hyperlink ref="F39" location="'2.1'!A1" display="2.1. Generated waste by section of the Classification of Economic Activities KD BiH 2010" xr:uid="{00000000-0004-0000-0000-000022000000}"/>
    <hyperlink ref="F42" location="'2.2'!A1" display="2.2. Generated, collected and treated municipal waste" xr:uid="{00000000-0004-0000-0000-000023000000}"/>
    <hyperlink ref="F43" location="'2.3'!A1" display="2.3. Surface and groundwater abstracted by industries" xr:uid="{00000000-0004-0000-0000-000024000000}"/>
    <hyperlink ref="F44" location="'2.4'!A1" display="2.4. Supply of industries with water from public water supply and other systems" xr:uid="{00000000-0004-0000-0000-000025000000}"/>
    <hyperlink ref="F45" location="'2.5'!A1" display="2.5. Wastewater discharged by industries" xr:uid="{00000000-0004-0000-0000-000026000000}"/>
    <hyperlink ref="F46" location="'3.1'!A1" display="3.1. Waste generated, by waste types" xr:uid="{00000000-0004-0000-0000-000027000000}"/>
    <hyperlink ref="F48" location="'3.2'!A1" display="3.2. Waste generated in the section Mining and quarrying, by waste types" xr:uid="{00000000-0004-0000-0000-000028000000}"/>
    <hyperlink ref="F47" location="'3.3'!A1" display="3.3. Waste generated in the section Manufacturing, by waste types" xr:uid="{00000000-0004-0000-0000-000029000000}"/>
    <hyperlink ref="F50" location="'3.4'!A1" display="3.4. Waste generated in the section Electricity, gas, steam and air conditioning supply, by waste types" xr:uid="{00000000-0004-0000-0000-00002A000000}"/>
    <hyperlink ref="F51" location="'3.5'!A1" display="3.5. Waste generated in the section Construction, by waste types" xr:uid="{00000000-0004-0000-0000-00002B000000}"/>
    <hyperlink ref="F53" location="'3.6'!A1" display="3.6. Waste generated in section Water supply, sewarage, waste management and remediation activities, by waste types" xr:uid="{00000000-0004-0000-0000-00002C000000}"/>
    <hyperlink ref="F54" location="'3.7'!A1" display="3.7. Municipal waste" xr:uid="{00000000-0004-0000-0000-00002D000000}"/>
    <hyperlink ref="F56" location="'4.1'!A1" display="4.1. Surface water abstracted by industries" xr:uid="{00000000-0004-0000-0000-00002E000000}"/>
    <hyperlink ref="A59:C59" location="'2.16.'!A1" tooltip="2.17." display="2.16. Наставници средњих школа према полу и врсти запослености на почетку школске 2025/2026. године " xr:uid="{00000000-0004-0000-0000-00002F000000}"/>
    <hyperlink ref="A60:C60" location="'2.17.'!A1" tooltip="2.18." display="2.17. Наставници средњих школа по полу и годинама старости на почетку школске 2025/2026. године" xr:uid="{00000000-0004-0000-0000-000030000000}"/>
    <hyperlink ref="A61:C61" location="'2.18.'!A1" tooltip="2.19." display="2.18.  Особље средњих школа (без наставника) према категорији, полу и врсти запослености на почетку школске 2025/2026. године" xr:uid="{00000000-0004-0000-0000-000031000000}"/>
    <hyperlink ref="A62:C62" location="'2.19.'!A1" tooltip="2.20." display="2.19. Опремљеност средњих школа рачунарима  на почетку школске 2025/2026. године" xr:uid="{00000000-0004-0000-0000-000032000000}"/>
    <hyperlink ref="D25" location="Садржај!A70" display="TABLES" xr:uid="{00000000-0004-0000-0000-000033000000}"/>
    <hyperlink ref="D26" location="Садржај!A88" tooltip="ОБЈАШЊЕЊЕ ЗНАКОВА И СКРАЋЕНИЦА" display="SYMBOLS AND ABBREVIATIONS" xr:uid="{00000000-0004-0000-0000-000034000000}"/>
    <hyperlink ref="D72" location="'6.9'!A1" display="6.9. Production of heat" xr:uid="{00000000-0004-0000-0000-000035000000}"/>
    <hyperlink ref="D71" location="'6.3'!A1" display="6.3. Number of livestock" xr:uid="{00000000-0004-0000-0000-000036000000}"/>
    <hyperlink ref="D70" location="'6.2'!A1" display="6.2. Production of major crops" xr:uid="{00000000-0004-0000-0000-000037000000}"/>
    <hyperlink ref="D69" location="'6.1'!A1" display="6.1. Utilised agricultural area" xr:uid="{00000000-0004-0000-0000-000038000000}"/>
    <hyperlink ref="D68" location="'5.3'!A1" display="5.3. Indirect greenhouse gas emissions" xr:uid="{00000000-0004-0000-0000-000039000000}"/>
    <hyperlink ref="D67" location="'5.2'!A1" display="5.2. Direct greenhouse gas emissions and sinks" xr:uid="{00000000-0004-0000-0000-00003A000000}"/>
    <hyperlink ref="D66" location="'5.1'!A1" display="5.1. Greenhouse gas emissions and sinks" xr:uid="{00000000-0004-0000-0000-00003B000000}"/>
    <hyperlink ref="D65" location="'4.11'!A1" display="4.11. Wastewater discharged to public sewage system" xr:uid="{00000000-0004-0000-0000-00003C000000}"/>
    <hyperlink ref="D64" location="'4.10'!A1" display="4.10. Public water supply system" xr:uid="{00000000-0004-0000-0000-00003D000000}"/>
    <hyperlink ref="D62" location="'4.8'!A1" display="4.8. Abstracted water in public water supply" xr:uid="{00000000-0004-0000-0000-00003E000000}"/>
    <hyperlink ref="D61" location="'4.7'!A1" display="4.7. Discharged treated wastewater from industries" xr:uid="{00000000-0004-0000-0000-00003F000000}"/>
    <hyperlink ref="D60" location="'4.6'!A1" display="4.6. Wastewater discharged by industries, by type of water recepients" xr:uid="{00000000-0004-0000-0000-000040000000}"/>
    <hyperlink ref="D59" location="'4.5'!A1" display="4.5. Wastewater dischraged by industries" xr:uid="{00000000-0004-0000-0000-000041000000}"/>
    <hyperlink ref="D57" location="'4.2'!A1" display="4.2. Groundwater abstracted by industries" xr:uid="{00000000-0004-0000-0000-000042000000}"/>
    <hyperlink ref="D38:F38" location="'1.1.'!A1" tooltip="1.1." display="1.1. Number of primary schools and number of pupils at the beginning of the school year 2022/20223" xr:uid="{00000000-0004-0000-0000-000043000000}"/>
    <hyperlink ref="D39:F39" location="'1.2.'!A1" tooltip="1.2." display="1.2. Primary school pupils by grade and levels at the beginning of the school year 2022/2023" xr:uid="{00000000-0004-0000-0000-000044000000}"/>
    <hyperlink ref="D42:F42" location="'1.5.'!A1" tooltip="1.3." display="1.5. Pupils who completed secondary education by type of the school, school years 2020/2021-2024/2025" xr:uid="{00000000-0004-0000-0000-000045000000}"/>
    <hyperlink ref="D43:F43" location="'1.6.'!A1" tooltip="1.4." display="1.6. Secondary school teachers at the beginning of the school years 2021/2022-2025/2026" xr:uid="{00000000-0004-0000-0000-000046000000}"/>
    <hyperlink ref="D44:F44" location="'2.1.'!A1" tooltip="1.5." display="2.1. Secondary school pupils by sex and year of birth at the beginning of the school year 2025/2026" xr:uid="{00000000-0004-0000-0000-000047000000}"/>
    <hyperlink ref="D45:F45" location="'2.2.'!A1" tooltip="1.6." display="2.2. Secondary school pupils by sex, year of birth and type of education at the beginninig of the school year 2025/2026" xr:uid="{00000000-0004-0000-0000-000048000000}"/>
    <hyperlink ref="D46:F46" location="'2.3.'!A1" tooltip="2.4." display="2.3. Secondary school pupils for the first time un 1 grade by sex and year of borth at the beginning of the school year 2025/2026" xr:uid="{00000000-0004-0000-0000-000049000000}"/>
    <hyperlink ref="D48:F48" location="'2.5.'!A1" tooltip="2.5." display="2.5. CLASSES IN REGULAR PRIMARY SCHOOLS AT THE BEGINNING OF THE SCHOOL YEAR" xr:uid="{00000000-0004-0000-0000-00004A000000}"/>
    <hyperlink ref="D47:F47" location="'2.4.'!A1" tooltip="2.6." display="2.4. Secondary school pupils by grade and field of education at the beginning of the school year 2025/2026" xr:uid="{00000000-0004-0000-0000-00004B000000}"/>
    <hyperlink ref="D50:F50" location="'2.7.'!A1" tooltip="2.7." display="2.7.  PUPILS OF REGULAR PRIMARY SCHOOLS BY SEX, YEAR OF BIRTH AND GRADE AT THE BEGINNING OF THE SCHOOL YEAR 2022/2023" xr:uid="{00000000-0004-0000-0000-00004C000000}"/>
    <hyperlink ref="D51:F51" location="'2.8.'!A1" tooltip="2.8." display="2.8. PUPILS OF REGULAR PRIMARY SCHOOLS WHO CHANGED THE PLACE OF SCHOOLING IN THE PERIOD 1st SEPTEMBER 2021– 31st AUGUST 2022" xr:uid="{00000000-0004-0000-0000-00004D000000}"/>
    <hyperlink ref="D53:F53" location="'2.10.'!A1" tooltip="2.10." display="2.10. Secondary school pupils who completed school, by sex and field of study, in the period between 26th september 2023 and 25th september 2024" xr:uid="{00000000-0004-0000-0000-00004E000000}"/>
    <hyperlink ref="D54:F54" location="'2.11.'!A1" tooltip="2.11." display="2.11. Secondary school pupils who changed school in the period between 26th september 2023 and 25 th september 2024, by reason, grade, sex and type of secondary school" xr:uid="{00000000-0004-0000-0000-00004F000000}"/>
    <hyperlink ref="D56:F56" location="'2.13.'!A1" tooltip="2.12." display="2.13. Secondary school pupils who changed school in the period between 26th september 2024 and 25 th september 2025, by reason and grade" xr:uid="{00000000-0004-0000-0000-000050000000}"/>
    <hyperlink ref="D57:F57" location="'2.14.'!A1" tooltip="2.13." display="2.14.  Secondary school pupils who completed school, by sex and field of education, in the period between 26th september 2024 and 25th september 2025" xr:uid="{00000000-0004-0000-0000-000051000000}"/>
    <hyperlink ref="D59:F59" location="'2.16.'!A1" tooltip="2.17." display="2.16. Secondary school teachers by sex and type of employment at the beginning of the school year 2025/2026" xr:uid="{00000000-0004-0000-0000-000052000000}"/>
    <hyperlink ref="D60:F60" location="'2.17.'!A1" tooltip="2.18." display="2.17. Secondary school teachers by sex and age at the beginning of the school year 2025/2026" xr:uid="{00000000-0004-0000-0000-000053000000}"/>
    <hyperlink ref="D61:F61" location="'2.18.'!A1" tooltip="2.19." display="2.18. Secondary school staff (excluding teachers) by sex and type of employment at the beginning of the school year 2025/2026" xr:uid="{00000000-0004-0000-0000-000054000000}"/>
    <hyperlink ref="D62:F62" location="'2.19.'!A1" tooltip="2.20." display="2.19. Number of computers in secondary schools  at the beginning of the school year 2025/2026" xr:uid="{00000000-0004-0000-0000-000055000000}"/>
    <hyperlink ref="D64:F64" location="'3.1.'!A1" tooltip="3.1." display="3.1. Secondary school pupils by city and municipality at the beginning of the school year 2022/2023" xr:uid="{00000000-0004-0000-0000-000056000000}"/>
    <hyperlink ref="D65:F65" location="'3.2.'!A1" tooltip="3.2." display="3.2. Pupils with disabilities  included in regular teaching programme at the beginning of the school year 2022/2023, by city and municipality " xr:uid="{00000000-0004-0000-0000-000057000000}"/>
    <hyperlink ref="D66:F66" location="'3.3.'!A1" tooltip="3.4." display="3.3. Secondary school teachers by city and municipality, sex and age at the beginning of the school year 2025/2026" xr:uid="{00000000-0004-0000-0000-000058000000}"/>
    <hyperlink ref="D67:F67" location="'4.1.'!A1" tooltip="4.1." display="4.1. Attendees of schools of education for adults, by sex and grade, at the beginning of the school year" xr:uid="{00000000-0004-0000-0000-000059000000}"/>
    <hyperlink ref="D68:F68" location="'4.2.'!A1" tooltip="4.2." display="4.2. Attendees of schools of education for adults, by sex, grade and year of birth, at the beginning of the school year 2022/2023" xr:uid="{00000000-0004-0000-0000-00005A000000}"/>
    <hyperlink ref="D69:F69" location="'4.3.'!A1" tooltip="4.3." display="4.3. Attendees of education for adults by sex, field of study and grade at the beginning of the school year 2022/2023" xr:uid="{00000000-0004-0000-0000-00005B000000}"/>
    <hyperlink ref="D70:F70" location="'4.4.'!A1" tooltip="4.4." display="4.4. Attendees who completed secondary educaton for adults, in the period between 26th september 2021 and 25th september 2022, by sex" xr:uid="{00000000-0004-0000-0000-00005C000000}"/>
    <hyperlink ref="D71:F71" location="'4.5.'!A1" tooltip="4.5." display="4.5. Employees in halls of residence for pupils,school year 2025/2026" xr:uid="{00000000-0004-0000-0000-00005D000000}"/>
    <hyperlink ref="D72:F72" location="'4.6.'!A1" tooltip="5.6." display="4.6. Usable area of halls of residence for pupils, school year 2025/2026" xr:uid="{00000000-0004-0000-0000-00005E000000}"/>
    <hyperlink ref="A57:C57" location="'2.14.'!A1" tooltip="2.13." display="2.14. Ученици средњих школа који су завршили школу по полу и области образовања у периоду  од  26.09.2024. до 25.09.2025. године" xr:uid="{00000000-0004-0000-0000-00005F000000}"/>
    <hyperlink ref="A58:C58" location="'2.15.'!A1" tooltip="2.14." display="2.15. Ученици  средњих школа који су завршили школу по струкама и трајању школе у периоду  од  26.09.2024. до 25.09.2025. године" xr:uid="{00000000-0004-0000-0000-000060000000}"/>
    <hyperlink ref="A64:C64" location="'3.1.'!A1" tooltip="3.1." display="3.1. Ученици средњих школа по градовима и општинама на почетку школске 2024/2025. године" xr:uid="{00000000-0004-0000-0000-000061000000}"/>
    <hyperlink ref="A65:C65" location="'3.2.'!A1" tooltip="3.2." display="3.2. Ученици са сметњама у развоју по градовима и општинама укључени у редовну наставу на почетку школске 2022/2023.године" xr:uid="{00000000-0004-0000-0000-000062000000}"/>
    <hyperlink ref="A66:C66" location="'3.3.'!A1" tooltip="3.4." display="3.3. Наставници средњих школа по градовима и општинама, полу и годинама старости на почетку школске 2025/2026. године" xr:uid="{00000000-0004-0000-0000-000063000000}"/>
    <hyperlink ref="A67:C67" location="'4.1.'!A1" tooltip="4.1." display="4.1. Полазници школа за образовање одраслих по полу и разредима на почетку школске године" xr:uid="{00000000-0004-0000-0000-000064000000}"/>
    <hyperlink ref="A68:C68" location="'4.2.'!A1" tooltip="4.2." display="4.2. Полазници школа за образовање одраслих по полу, разредима и години рођења на почетку школске 2022/2023. године" xr:uid="{00000000-0004-0000-0000-000065000000}"/>
    <hyperlink ref="A69:C69" location="'4.3.'!A1" tooltip="4.3." display="4.3. Полазници образовања одраслих по полу, пољима образовања и разредима на почетку школске 2022/2023. године" xr:uid="{00000000-0004-0000-0000-000066000000}"/>
    <hyperlink ref="A70:C70" location="'4.4.'!A1" tooltip="4.4." display="4.4. Полазници који су завршили средње образовање одраслих према полу у периоду од 26.09.2021. до 25.09.2022. године" xr:uid="{00000000-0004-0000-0000-000067000000}"/>
    <hyperlink ref="A71:C71" location="'4.5.'!A1" tooltip="4.5." display="4.5. Полазници који су завршили средње образовање одраслих према полу и  години рођења у периоду од 26.09.2021. до 25.09.2022. године" xr:uid="{00000000-0004-0000-0000-000068000000}"/>
    <hyperlink ref="A72:C72" location="'4.6.'!A1" tooltip="5.6." display="4.6. Корисна површина домова ученика, школска 2025/2026. година" xr:uid="{00000000-0004-0000-0000-000069000000}"/>
    <hyperlink ref="A73:C73" location="'4.7.'!A1" tooltip="5.7." display="4.7. Структура смјештајног капацитета домова ученика, школска 2025/2026. година" xr:uid="{00000000-0004-0000-0000-00006A000000}"/>
    <hyperlink ref="D73:F73" location="'4.7.'!A1" tooltip="5.7." display="4.7. Composition of accommodation capacities of halls of residence for pupils, school year 2025/2026" xr:uid="{00000000-0004-0000-0000-00006B000000}"/>
    <hyperlink ref="D58:F58" location="'2.15.'!A1" tooltip="2.14." display="2.15. Secondary school pupils who completed school, by sex and professions, in the period between 26th september 2024 and 25th seprember 2025" xr:uid="{00000000-0004-0000-0000-00006C000000}"/>
    <hyperlink ref="A52:C52" location="'2.9.'!A1" tooltip="2.9." display="2.9.  Ученици средњих школа који су завршили школу по полу и струкама у периоду од 26.09.2023. до 25.09.2024.године " xr:uid="{00000000-0004-0000-0000-00006D000000}"/>
    <hyperlink ref="D52:F52" location="'2.9.'!A1" tooltip="2.9." display="2.9.  Secondary school pupils who completed school, by sex and field of study, in the period between 26th september 2023 and 25th seprember 2024 " xr:uid="{00000000-0004-0000-0000-00006E000000}"/>
    <hyperlink ref="A55:C55" location="'2.12.'!A1" tooltip="2.11." display="2.12. Ученици средњих школа који користе бесплатан превоз на почетку школске 2025/2026. године" xr:uid="{00000000-0004-0000-0000-00006F000000}"/>
    <hyperlink ref="D55" location="'2.4'!A1" display="2.4. Balance of coal" xr:uid="{00000000-0004-0000-0000-000070000000}"/>
    <hyperlink ref="F55" location="'3.7'!A1" display="3.7. Municipal waste" xr:uid="{00000000-0004-0000-0000-000071000000}"/>
    <hyperlink ref="D55:F55" location="'2.12.'!A1" tooltip="2.11." display="2.12. Secondary school pupils who discontinues school in the period between 26th september 2024 and 25 th september 2025, by reason and grade" xr:uid="{00000000-0004-0000-0000-000072000000}"/>
    <hyperlink ref="A40:C40" location="'1.3.'!A1" display="1.3. Ученици средњих школа који су промијенили школу према разлозима, школске године 2020/2021-2024/2025" xr:uid="{00000000-0004-0000-0000-000073000000}"/>
    <hyperlink ref="D40:F40" location="'1.3.'!A1" display="1.3. Secondary school pupils who changed school by reason, school years 2020/2021-2024/2025" xr:uid="{00000000-0004-0000-0000-000074000000}"/>
    <hyperlink ref="D41:F41" location="'1.4.'!A1" display="1.4. Secondary school pupils who discontinued schooling by reason, school years 2020/2021-2024/2025" xr:uid="{00000000-0004-0000-0000-000075000000}"/>
    <hyperlink ref="A41:C41" location="'1.4.'!A1" display="1.4. Ученици који су напустили школовање према разлозима, школске године 2020/2021-2024/2025" xr:uid="{00000000-0004-0000-0000-000076000000}"/>
    <hyperlink ref="D49:F49" location="'2.6.'!A1" display="2.6. Secondary school pupils for the first time un 1 grade by professions at the beginning of the school year 2025/2026" xr:uid="{00000000-0004-0000-0000-000077000000}"/>
    <hyperlink ref="A49:C49" location="'2.6.'!A1" display="2.6. Ученици средњих школа уписани први пут у  I разред према струкама и трајању школе на почетку школске 2025/2026. године" xr:uid="{00000000-0004-0000-0000-000078000000}"/>
    <hyperlink ref="D63:F63" location="'2.20.'!A1" display="2.20. Secondary school pupils who use free transport at the beginning of the school year 2025/2026" xr:uid="{00000000-0004-0000-0000-000079000000}"/>
    <hyperlink ref="A63:C63" location="'2.20.'!A1" display="2.20. Ученици средњих школа којки користе бесплатан превоз на почетку школске 2025/2026. године" xr:uid="{00000000-0004-0000-0000-00007A000000}"/>
    <hyperlink ref="D25:F25" location="'САДРЖАЈ - CONTENT'!A35" display="TABLES" xr:uid="{00000000-0004-0000-0000-00007B000000}"/>
    <hyperlink ref="D26:F26" location="'САДРЖАЈ - CONTENT'!A77" tooltip="ОБЈАШЊЕЊЕ ЗНАКОВА И СКРАЋЕНИЦА" display="SYMBOLS AND ABBREVIATIONS" xr:uid="{00000000-0004-0000-0000-00007C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5"/>
  <sheetViews>
    <sheetView workbookViewId="0">
      <selection sqref="A1:M1"/>
    </sheetView>
  </sheetViews>
  <sheetFormatPr defaultRowHeight="15" x14ac:dyDescent="0.25"/>
  <cols>
    <col min="1" max="1" width="11" customWidth="1"/>
    <col min="4" max="4" width="13.140625" customWidth="1"/>
    <col min="5" max="5" width="15" customWidth="1"/>
    <col min="7" max="7" width="15.85546875" customWidth="1"/>
  </cols>
  <sheetData>
    <row r="1" spans="1:8" x14ac:dyDescent="0.25">
      <c r="A1" s="396" t="s">
        <v>823</v>
      </c>
      <c r="B1" s="396"/>
      <c r="C1" s="396"/>
      <c r="D1" s="396"/>
      <c r="E1" s="396"/>
      <c r="F1" s="396"/>
      <c r="G1" s="396"/>
      <c r="H1" s="396"/>
    </row>
    <row r="2" spans="1:8" x14ac:dyDescent="0.25">
      <c r="A2" s="21" t="s">
        <v>825</v>
      </c>
      <c r="B2" s="21"/>
      <c r="C2" s="21"/>
      <c r="D2" s="21"/>
      <c r="E2" s="21"/>
      <c r="F2" s="21"/>
      <c r="G2" s="21"/>
      <c r="H2" s="21"/>
    </row>
    <row r="3" spans="1:8" x14ac:dyDescent="0.25">
      <c r="A3" s="433" t="s">
        <v>98</v>
      </c>
      <c r="B3" s="435" t="s">
        <v>37</v>
      </c>
      <c r="C3" s="318" t="s">
        <v>32</v>
      </c>
      <c r="D3" s="454" t="s">
        <v>692</v>
      </c>
      <c r="E3" s="454" t="s">
        <v>693</v>
      </c>
      <c r="F3" s="456" t="s">
        <v>39</v>
      </c>
      <c r="G3" s="439" t="s">
        <v>99</v>
      </c>
    </row>
    <row r="4" spans="1:8" x14ac:dyDescent="0.25">
      <c r="A4" s="434"/>
      <c r="B4" s="436"/>
      <c r="C4" s="320" t="s">
        <v>38</v>
      </c>
      <c r="D4" s="455"/>
      <c r="E4" s="455"/>
      <c r="F4" s="438"/>
      <c r="G4" s="440"/>
    </row>
    <row r="5" spans="1:8" x14ac:dyDescent="0.25">
      <c r="A5" s="35" t="s">
        <v>1</v>
      </c>
      <c r="B5" s="78" t="s">
        <v>17</v>
      </c>
      <c r="C5" s="101">
        <v>9350</v>
      </c>
      <c r="D5" s="99">
        <v>1411</v>
      </c>
      <c r="E5" s="100">
        <v>7939</v>
      </c>
      <c r="F5" s="81" t="s">
        <v>18</v>
      </c>
      <c r="G5" s="10" t="s">
        <v>16</v>
      </c>
    </row>
    <row r="6" spans="1:8" x14ac:dyDescent="0.25">
      <c r="A6" s="35"/>
      <c r="B6" s="78" t="s">
        <v>105</v>
      </c>
      <c r="C6" s="247">
        <v>4743</v>
      </c>
      <c r="D6" s="248">
        <v>493</v>
      </c>
      <c r="E6" s="249">
        <v>4250</v>
      </c>
      <c r="F6" s="81" t="s">
        <v>106</v>
      </c>
      <c r="G6" s="10"/>
    </row>
    <row r="7" spans="1:8" x14ac:dyDescent="0.25">
      <c r="A7" s="35"/>
      <c r="B7" s="78" t="s">
        <v>11</v>
      </c>
      <c r="C7" s="247">
        <v>4607</v>
      </c>
      <c r="D7" s="248">
        <v>918</v>
      </c>
      <c r="E7" s="249">
        <v>3689</v>
      </c>
      <c r="F7" s="226" t="s">
        <v>12</v>
      </c>
      <c r="G7" s="9"/>
    </row>
    <row r="8" spans="1:8" x14ac:dyDescent="0.25">
      <c r="A8" s="35" t="s">
        <v>727</v>
      </c>
      <c r="B8" s="78" t="s">
        <v>17</v>
      </c>
      <c r="C8" s="247">
        <v>41</v>
      </c>
      <c r="D8" s="248">
        <v>4</v>
      </c>
      <c r="E8" s="249">
        <v>37</v>
      </c>
      <c r="F8" s="81" t="s">
        <v>18</v>
      </c>
      <c r="G8" s="10" t="s">
        <v>603</v>
      </c>
    </row>
    <row r="9" spans="1:8" x14ac:dyDescent="0.25">
      <c r="A9" s="35"/>
      <c r="B9" s="78" t="s">
        <v>105</v>
      </c>
      <c r="C9" s="247">
        <v>21</v>
      </c>
      <c r="D9" s="248">
        <v>1</v>
      </c>
      <c r="E9" s="249">
        <v>20</v>
      </c>
      <c r="F9" s="81" t="s">
        <v>106</v>
      </c>
      <c r="G9" s="10"/>
    </row>
    <row r="10" spans="1:8" x14ac:dyDescent="0.25">
      <c r="A10" s="35"/>
      <c r="B10" s="78" t="s">
        <v>11</v>
      </c>
      <c r="C10" s="247">
        <v>20</v>
      </c>
      <c r="D10" s="248">
        <v>3</v>
      </c>
      <c r="E10" s="249">
        <v>17</v>
      </c>
      <c r="F10" s="226" t="s">
        <v>12</v>
      </c>
      <c r="G10" s="4"/>
    </row>
    <row r="11" spans="1:8" x14ac:dyDescent="0.25">
      <c r="A11" s="35">
        <v>2010</v>
      </c>
      <c r="B11" s="78" t="s">
        <v>17</v>
      </c>
      <c r="C11" s="247">
        <v>7308</v>
      </c>
      <c r="D11" s="248">
        <v>1091</v>
      </c>
      <c r="E11" s="249">
        <v>6217</v>
      </c>
      <c r="F11" s="81" t="s">
        <v>18</v>
      </c>
      <c r="G11" s="10">
        <v>2010</v>
      </c>
    </row>
    <row r="12" spans="1:8" x14ac:dyDescent="0.25">
      <c r="A12" s="35"/>
      <c r="B12" s="78" t="s">
        <v>105</v>
      </c>
      <c r="C12" s="247">
        <v>3641</v>
      </c>
      <c r="D12" s="248">
        <v>371</v>
      </c>
      <c r="E12" s="249">
        <v>3270</v>
      </c>
      <c r="F12" s="81" t="s">
        <v>106</v>
      </c>
      <c r="G12" s="10"/>
    </row>
    <row r="13" spans="1:8" x14ac:dyDescent="0.25">
      <c r="A13" s="35"/>
      <c r="B13" s="78" t="s">
        <v>11</v>
      </c>
      <c r="C13" s="247">
        <v>3667</v>
      </c>
      <c r="D13" s="248">
        <v>720</v>
      </c>
      <c r="E13" s="249">
        <v>2947</v>
      </c>
      <c r="F13" s="226" t="s">
        <v>12</v>
      </c>
      <c r="G13" s="10"/>
    </row>
    <row r="14" spans="1:8" x14ac:dyDescent="0.25">
      <c r="A14" s="35">
        <v>2009</v>
      </c>
      <c r="B14" s="78" t="s">
        <v>17</v>
      </c>
      <c r="C14" s="247">
        <v>1874</v>
      </c>
      <c r="D14" s="248">
        <v>312</v>
      </c>
      <c r="E14" s="249">
        <v>1562</v>
      </c>
      <c r="F14" s="81" t="s">
        <v>18</v>
      </c>
      <c r="G14" s="10">
        <v>2009</v>
      </c>
    </row>
    <row r="15" spans="1:8" x14ac:dyDescent="0.25">
      <c r="A15" s="35"/>
      <c r="B15" s="78" t="s">
        <v>105</v>
      </c>
      <c r="C15" s="247">
        <v>1006</v>
      </c>
      <c r="D15" s="248">
        <v>119</v>
      </c>
      <c r="E15" s="249">
        <v>887</v>
      </c>
      <c r="F15" s="81" t="s">
        <v>106</v>
      </c>
      <c r="G15" s="10"/>
    </row>
    <row r="16" spans="1:8" x14ac:dyDescent="0.25">
      <c r="A16" s="35"/>
      <c r="B16" s="78" t="s">
        <v>11</v>
      </c>
      <c r="C16" s="247">
        <v>868</v>
      </c>
      <c r="D16" s="248">
        <v>193</v>
      </c>
      <c r="E16" s="249">
        <v>675</v>
      </c>
      <c r="F16" s="226" t="s">
        <v>12</v>
      </c>
      <c r="G16" s="10"/>
    </row>
    <row r="17" spans="1:7" x14ac:dyDescent="0.25">
      <c r="A17" s="35">
        <v>2008</v>
      </c>
      <c r="B17" s="78" t="s">
        <v>17</v>
      </c>
      <c r="C17" s="247">
        <v>119</v>
      </c>
      <c r="D17" s="248">
        <v>4</v>
      </c>
      <c r="E17" s="249">
        <v>115</v>
      </c>
      <c r="F17" s="81" t="s">
        <v>18</v>
      </c>
      <c r="G17" s="10">
        <v>2008</v>
      </c>
    </row>
    <row r="18" spans="1:7" x14ac:dyDescent="0.25">
      <c r="A18" s="35"/>
      <c r="B18" s="78" t="s">
        <v>105</v>
      </c>
      <c r="C18" s="247">
        <v>71</v>
      </c>
      <c r="D18" s="248">
        <v>2</v>
      </c>
      <c r="E18" s="249">
        <v>69</v>
      </c>
      <c r="F18" s="81" t="s">
        <v>106</v>
      </c>
      <c r="G18" s="10"/>
    </row>
    <row r="19" spans="1:7" x14ac:dyDescent="0.25">
      <c r="A19" s="35"/>
      <c r="B19" s="78" t="s">
        <v>11</v>
      </c>
      <c r="C19" s="247">
        <v>48</v>
      </c>
      <c r="D19" s="248">
        <v>2</v>
      </c>
      <c r="E19" s="249">
        <v>46</v>
      </c>
      <c r="F19" s="226" t="s">
        <v>12</v>
      </c>
      <c r="G19" s="10"/>
    </row>
    <row r="20" spans="1:7" x14ac:dyDescent="0.25">
      <c r="A20" s="35">
        <v>2007</v>
      </c>
      <c r="B20" s="78" t="s">
        <v>17</v>
      </c>
      <c r="C20" s="247">
        <v>8</v>
      </c>
      <c r="D20" s="248">
        <v>0</v>
      </c>
      <c r="E20" s="249">
        <v>8</v>
      </c>
      <c r="F20" s="81" t="s">
        <v>18</v>
      </c>
      <c r="G20" s="10">
        <v>2007</v>
      </c>
    </row>
    <row r="21" spans="1:7" x14ac:dyDescent="0.25">
      <c r="A21" s="35" t="s">
        <v>730</v>
      </c>
      <c r="B21" s="78" t="s">
        <v>105</v>
      </c>
      <c r="C21" s="247">
        <v>4</v>
      </c>
      <c r="D21" s="248">
        <v>0</v>
      </c>
      <c r="E21" s="249">
        <v>4</v>
      </c>
      <c r="F21" s="81" t="s">
        <v>106</v>
      </c>
      <c r="G21" s="10" t="s">
        <v>100</v>
      </c>
    </row>
    <row r="22" spans="1:7" x14ac:dyDescent="0.25">
      <c r="A22" s="35"/>
      <c r="B22" s="78" t="s">
        <v>11</v>
      </c>
      <c r="C22" s="247">
        <v>4</v>
      </c>
      <c r="D22" s="248">
        <v>0</v>
      </c>
      <c r="E22" s="249">
        <v>4</v>
      </c>
      <c r="F22" s="226" t="s">
        <v>12</v>
      </c>
      <c r="G22" s="10"/>
    </row>
    <row r="25" spans="1:7" x14ac:dyDescent="0.25">
      <c r="A25" s="246" t="s">
        <v>457</v>
      </c>
    </row>
  </sheetData>
  <mergeCells count="7">
    <mergeCell ref="A1:H1"/>
    <mergeCell ref="A3:A4"/>
    <mergeCell ref="B3:B4"/>
    <mergeCell ref="D3:D4"/>
    <mergeCell ref="E3:E4"/>
    <mergeCell ref="F3:F4"/>
    <mergeCell ref="G3:G4"/>
  </mergeCells>
  <hyperlinks>
    <hyperlink ref="A25" location="'САДРЖАЈ - CONTENT'!A1" display="САДРЖАЈ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0"/>
  <sheetViews>
    <sheetView workbookViewId="0">
      <selection activeCell="K6" sqref="K6"/>
    </sheetView>
  </sheetViews>
  <sheetFormatPr defaultRowHeight="15" x14ac:dyDescent="0.25"/>
  <cols>
    <col min="1" max="1" width="36.28515625" customWidth="1"/>
    <col min="12" max="12" width="36.28515625" customWidth="1"/>
  </cols>
  <sheetData>
    <row r="1" spans="1:12" x14ac:dyDescent="0.25">
      <c r="A1" s="396" t="s">
        <v>731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2" x14ac:dyDescent="0.25">
      <c r="A2" s="422" t="s">
        <v>732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</row>
    <row r="3" spans="1:12" x14ac:dyDescent="0.25">
      <c r="A3" s="446" t="s">
        <v>589</v>
      </c>
      <c r="B3" s="454" t="s">
        <v>32</v>
      </c>
      <c r="C3" s="454"/>
      <c r="D3" s="454" t="s">
        <v>170</v>
      </c>
      <c r="E3" s="454"/>
      <c r="F3" s="454" t="s">
        <v>172</v>
      </c>
      <c r="G3" s="454"/>
      <c r="H3" s="454" t="s">
        <v>174</v>
      </c>
      <c r="I3" s="454"/>
      <c r="J3" s="454" t="s">
        <v>176</v>
      </c>
      <c r="K3" s="454"/>
      <c r="L3" s="439" t="s">
        <v>178</v>
      </c>
    </row>
    <row r="4" spans="1:12" x14ac:dyDescent="0.25">
      <c r="A4" s="447"/>
      <c r="B4" s="457" t="s">
        <v>38</v>
      </c>
      <c r="C4" s="457"/>
      <c r="D4" s="457" t="s">
        <v>171</v>
      </c>
      <c r="E4" s="457"/>
      <c r="F4" s="457" t="s">
        <v>173</v>
      </c>
      <c r="G4" s="457"/>
      <c r="H4" s="457" t="s">
        <v>175</v>
      </c>
      <c r="I4" s="457"/>
      <c r="J4" s="457" t="s">
        <v>177</v>
      </c>
      <c r="K4" s="457"/>
      <c r="L4" s="453"/>
    </row>
    <row r="5" spans="1:12" x14ac:dyDescent="0.25">
      <c r="A5" s="447"/>
      <c r="B5" s="71" t="s">
        <v>17</v>
      </c>
      <c r="C5" s="143" t="s">
        <v>460</v>
      </c>
      <c r="D5" s="71" t="s">
        <v>17</v>
      </c>
      <c r="E5" s="143" t="s">
        <v>460</v>
      </c>
      <c r="F5" s="71" t="s">
        <v>17</v>
      </c>
      <c r="G5" s="143" t="s">
        <v>460</v>
      </c>
      <c r="H5" s="71" t="s">
        <v>17</v>
      </c>
      <c r="I5" s="143" t="s">
        <v>460</v>
      </c>
      <c r="J5" s="71" t="s">
        <v>17</v>
      </c>
      <c r="K5" s="143" t="s">
        <v>460</v>
      </c>
      <c r="L5" s="453"/>
    </row>
    <row r="6" spans="1:12" x14ac:dyDescent="0.25">
      <c r="A6" s="448"/>
      <c r="B6" s="72" t="s">
        <v>18</v>
      </c>
      <c r="C6" s="198" t="s">
        <v>12</v>
      </c>
      <c r="D6" s="72" t="s">
        <v>18</v>
      </c>
      <c r="E6" s="198" t="s">
        <v>12</v>
      </c>
      <c r="F6" s="72" t="s">
        <v>18</v>
      </c>
      <c r="G6" s="198" t="s">
        <v>12</v>
      </c>
      <c r="H6" s="72" t="s">
        <v>18</v>
      </c>
      <c r="I6" s="198" t="s">
        <v>12</v>
      </c>
      <c r="J6" s="72" t="s">
        <v>18</v>
      </c>
      <c r="K6" s="198" t="s">
        <v>12</v>
      </c>
      <c r="L6" s="440"/>
    </row>
    <row r="7" spans="1:12" x14ac:dyDescent="0.25">
      <c r="A7" s="78" t="s">
        <v>1</v>
      </c>
      <c r="B7" s="247">
        <v>35217</v>
      </c>
      <c r="C7" s="248">
        <v>17750</v>
      </c>
      <c r="D7" s="248">
        <v>9409</v>
      </c>
      <c r="E7" s="248">
        <v>4617</v>
      </c>
      <c r="F7" s="248">
        <v>9450</v>
      </c>
      <c r="G7" s="248">
        <v>4534</v>
      </c>
      <c r="H7" s="248">
        <v>9176</v>
      </c>
      <c r="I7" s="248">
        <v>4555</v>
      </c>
      <c r="J7" s="248">
        <v>7182</v>
      </c>
      <c r="K7" s="249">
        <v>4044</v>
      </c>
      <c r="L7" s="5" t="s">
        <v>16</v>
      </c>
    </row>
    <row r="8" spans="1:12" x14ac:dyDescent="0.25">
      <c r="A8" s="78" t="s">
        <v>110</v>
      </c>
      <c r="B8" s="247">
        <v>5658</v>
      </c>
      <c r="C8" s="248">
        <v>3732</v>
      </c>
      <c r="D8" s="248">
        <v>1412</v>
      </c>
      <c r="E8" s="248">
        <v>918</v>
      </c>
      <c r="F8" s="248">
        <v>1401</v>
      </c>
      <c r="G8" s="248">
        <v>904</v>
      </c>
      <c r="H8" s="248">
        <v>1410</v>
      </c>
      <c r="I8" s="248">
        <v>949</v>
      </c>
      <c r="J8" s="248">
        <v>1435</v>
      </c>
      <c r="K8" s="249">
        <v>961</v>
      </c>
      <c r="L8" s="5" t="s">
        <v>111</v>
      </c>
    </row>
    <row r="9" spans="1:12" x14ac:dyDescent="0.25">
      <c r="A9" s="78" t="s">
        <v>180</v>
      </c>
      <c r="B9" s="247">
        <v>785</v>
      </c>
      <c r="C9" s="248">
        <v>416</v>
      </c>
      <c r="D9" s="250">
        <v>220</v>
      </c>
      <c r="E9" s="250">
        <v>112</v>
      </c>
      <c r="F9" s="250">
        <v>191</v>
      </c>
      <c r="G9" s="250">
        <v>109</v>
      </c>
      <c r="H9" s="250">
        <v>172</v>
      </c>
      <c r="I9" s="250">
        <v>95</v>
      </c>
      <c r="J9" s="250">
        <v>202</v>
      </c>
      <c r="K9" s="251">
        <v>100</v>
      </c>
      <c r="L9" s="81" t="s">
        <v>181</v>
      </c>
    </row>
    <row r="10" spans="1:12" x14ac:dyDescent="0.25">
      <c r="A10" s="78" t="s">
        <v>182</v>
      </c>
      <c r="B10" s="247">
        <v>3015</v>
      </c>
      <c r="C10" s="248">
        <v>2069</v>
      </c>
      <c r="D10" s="250">
        <v>822</v>
      </c>
      <c r="E10" s="250">
        <v>577</v>
      </c>
      <c r="F10" s="250">
        <v>836</v>
      </c>
      <c r="G10" s="250">
        <v>561</v>
      </c>
      <c r="H10" s="250">
        <v>732</v>
      </c>
      <c r="I10" s="250">
        <v>490</v>
      </c>
      <c r="J10" s="250">
        <v>625</v>
      </c>
      <c r="K10" s="251">
        <v>441</v>
      </c>
      <c r="L10" s="81" t="s">
        <v>183</v>
      </c>
    </row>
    <row r="11" spans="1:12" x14ac:dyDescent="0.25">
      <c r="A11" s="78" t="s">
        <v>184</v>
      </c>
      <c r="B11" s="247">
        <v>1834</v>
      </c>
      <c r="C11" s="248">
        <v>1349</v>
      </c>
      <c r="D11" s="250">
        <v>487</v>
      </c>
      <c r="E11" s="250">
        <v>363</v>
      </c>
      <c r="F11" s="250">
        <v>503</v>
      </c>
      <c r="G11" s="250">
        <v>352</v>
      </c>
      <c r="H11" s="250">
        <v>457</v>
      </c>
      <c r="I11" s="250">
        <v>333</v>
      </c>
      <c r="J11" s="250">
        <v>387</v>
      </c>
      <c r="K11" s="251">
        <v>301</v>
      </c>
      <c r="L11" s="81" t="s">
        <v>185</v>
      </c>
    </row>
    <row r="12" spans="1:12" x14ac:dyDescent="0.25">
      <c r="A12" s="78" t="s">
        <v>186</v>
      </c>
      <c r="B12" s="247">
        <v>56</v>
      </c>
      <c r="C12" s="248">
        <v>34</v>
      </c>
      <c r="D12" s="248">
        <v>29</v>
      </c>
      <c r="E12" s="248">
        <v>22</v>
      </c>
      <c r="F12" s="248">
        <v>0</v>
      </c>
      <c r="G12" s="248">
        <v>0</v>
      </c>
      <c r="H12" s="248">
        <v>27</v>
      </c>
      <c r="I12" s="248">
        <v>12</v>
      </c>
      <c r="J12" s="248">
        <v>0</v>
      </c>
      <c r="K12" s="251">
        <v>0</v>
      </c>
      <c r="L12" s="81" t="s">
        <v>187</v>
      </c>
    </row>
    <row r="13" spans="1:12" x14ac:dyDescent="0.25">
      <c r="A13" s="78" t="s">
        <v>188</v>
      </c>
      <c r="B13" s="247">
        <v>1978</v>
      </c>
      <c r="C13" s="248">
        <v>905</v>
      </c>
      <c r="D13" s="250">
        <v>439</v>
      </c>
      <c r="E13" s="250">
        <v>191</v>
      </c>
      <c r="F13" s="250">
        <v>568</v>
      </c>
      <c r="G13" s="250">
        <v>237</v>
      </c>
      <c r="H13" s="250">
        <v>426</v>
      </c>
      <c r="I13" s="250">
        <v>205</v>
      </c>
      <c r="J13" s="250">
        <v>545</v>
      </c>
      <c r="K13" s="251">
        <v>272</v>
      </c>
      <c r="L13" s="81" t="s">
        <v>189</v>
      </c>
    </row>
    <row r="14" spans="1:12" x14ac:dyDescent="0.25">
      <c r="A14" s="78" t="s">
        <v>190</v>
      </c>
      <c r="B14" s="247">
        <v>10129</v>
      </c>
      <c r="C14" s="248">
        <v>1993</v>
      </c>
      <c r="D14" s="250">
        <v>2844</v>
      </c>
      <c r="E14" s="250">
        <v>461</v>
      </c>
      <c r="F14" s="250">
        <v>2803</v>
      </c>
      <c r="G14" s="250">
        <v>509</v>
      </c>
      <c r="H14" s="250">
        <v>2855</v>
      </c>
      <c r="I14" s="250">
        <v>561</v>
      </c>
      <c r="J14" s="250">
        <v>1627</v>
      </c>
      <c r="K14" s="251">
        <v>462</v>
      </c>
      <c r="L14" s="81" t="s">
        <v>191</v>
      </c>
    </row>
    <row r="15" spans="1:12" x14ac:dyDescent="0.25">
      <c r="A15" s="78" t="s">
        <v>192</v>
      </c>
      <c r="B15" s="247">
        <v>1412</v>
      </c>
      <c r="C15" s="248">
        <v>522</v>
      </c>
      <c r="D15" s="250">
        <v>340</v>
      </c>
      <c r="E15" s="250">
        <v>130</v>
      </c>
      <c r="F15" s="250">
        <v>372</v>
      </c>
      <c r="G15" s="250">
        <v>131</v>
      </c>
      <c r="H15" s="250">
        <v>380</v>
      </c>
      <c r="I15" s="250">
        <v>136</v>
      </c>
      <c r="J15" s="250">
        <v>320</v>
      </c>
      <c r="K15" s="251">
        <v>125</v>
      </c>
      <c r="L15" s="81" t="s">
        <v>124</v>
      </c>
    </row>
    <row r="16" spans="1:12" x14ac:dyDescent="0.25">
      <c r="A16" s="78" t="s">
        <v>193</v>
      </c>
      <c r="B16" s="247">
        <v>4668</v>
      </c>
      <c r="C16" s="248">
        <v>3703</v>
      </c>
      <c r="D16" s="250">
        <v>1220</v>
      </c>
      <c r="E16" s="250">
        <v>965</v>
      </c>
      <c r="F16" s="250">
        <v>1181</v>
      </c>
      <c r="G16" s="250">
        <v>923</v>
      </c>
      <c r="H16" s="250">
        <v>1161</v>
      </c>
      <c r="I16" s="250">
        <v>937</v>
      </c>
      <c r="J16" s="250">
        <v>1106</v>
      </c>
      <c r="K16" s="251">
        <v>878</v>
      </c>
      <c r="L16" s="81" t="s">
        <v>126</v>
      </c>
    </row>
    <row r="17" spans="1:12" x14ac:dyDescent="0.25">
      <c r="A17" s="78" t="s">
        <v>194</v>
      </c>
      <c r="B17" s="247">
        <v>5682</v>
      </c>
      <c r="C17" s="248">
        <v>3027</v>
      </c>
      <c r="D17" s="248">
        <v>1596</v>
      </c>
      <c r="E17" s="248">
        <v>878</v>
      </c>
      <c r="F17" s="248">
        <v>1595</v>
      </c>
      <c r="G17" s="248">
        <v>808</v>
      </c>
      <c r="H17" s="248">
        <v>1556</v>
      </c>
      <c r="I17" s="248">
        <v>837</v>
      </c>
      <c r="J17" s="248">
        <v>935</v>
      </c>
      <c r="K17" s="249">
        <v>504</v>
      </c>
      <c r="L17" s="81" t="s">
        <v>195</v>
      </c>
    </row>
    <row r="19" spans="1:12" ht="25.5" x14ac:dyDescent="0.25">
      <c r="A19" s="229" t="s">
        <v>833</v>
      </c>
    </row>
    <row r="20" spans="1:12" x14ac:dyDescent="0.25">
      <c r="A20" s="246" t="s">
        <v>457</v>
      </c>
    </row>
  </sheetData>
  <mergeCells count="14">
    <mergeCell ref="A2:L2"/>
    <mergeCell ref="A1:L1"/>
    <mergeCell ref="H3:I3"/>
    <mergeCell ref="H4:I4"/>
    <mergeCell ref="J3:K3"/>
    <mergeCell ref="J4:K4"/>
    <mergeCell ref="L3:L6"/>
    <mergeCell ref="F3:G3"/>
    <mergeCell ref="F4:G4"/>
    <mergeCell ref="A3:A6"/>
    <mergeCell ref="B3:C3"/>
    <mergeCell ref="B4:C4"/>
    <mergeCell ref="D3:E3"/>
    <mergeCell ref="D4:E4"/>
  </mergeCells>
  <hyperlinks>
    <hyperlink ref="A20" location="'САДРЖАЈ - CONTENT'!A1" display="САДРЖАЈ" xr:uid="{00000000-0004-0000-0A00-000000000000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6"/>
  <sheetViews>
    <sheetView workbookViewId="0">
      <selection activeCell="C6" sqref="C6"/>
    </sheetView>
  </sheetViews>
  <sheetFormatPr defaultColWidth="9.140625" defaultRowHeight="12.75" x14ac:dyDescent="0.25"/>
  <cols>
    <col min="1" max="1" width="26.7109375" style="195" customWidth="1"/>
    <col min="2" max="11" width="9.140625" style="195"/>
    <col min="12" max="12" width="33.28515625" style="195" customWidth="1"/>
    <col min="13" max="16384" width="9.140625" style="195"/>
  </cols>
  <sheetData>
    <row r="1" spans="1:12" x14ac:dyDescent="0.25">
      <c r="A1" s="459" t="s">
        <v>733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</row>
    <row r="2" spans="1:12" x14ac:dyDescent="0.25">
      <c r="A2" s="460" t="s">
        <v>734</v>
      </c>
      <c r="B2" s="460"/>
      <c r="C2" s="460"/>
      <c r="D2" s="460"/>
      <c r="E2" s="460"/>
      <c r="F2" s="460"/>
      <c r="G2" s="460"/>
      <c r="H2" s="460"/>
      <c r="I2" s="460"/>
      <c r="J2" s="460"/>
      <c r="K2" s="460"/>
      <c r="L2" s="460"/>
    </row>
    <row r="3" spans="1:12" x14ac:dyDescent="0.25">
      <c r="A3" s="461" t="s">
        <v>544</v>
      </c>
      <c r="B3" s="464" t="s">
        <v>32</v>
      </c>
      <c r="C3" s="464"/>
      <c r="D3" s="464" t="s">
        <v>170</v>
      </c>
      <c r="E3" s="464"/>
      <c r="F3" s="464" t="s">
        <v>172</v>
      </c>
      <c r="G3" s="464"/>
      <c r="H3" s="464" t="s">
        <v>174</v>
      </c>
      <c r="I3" s="464"/>
      <c r="J3" s="464" t="s">
        <v>176</v>
      </c>
      <c r="K3" s="464"/>
      <c r="L3" s="465" t="s">
        <v>588</v>
      </c>
    </row>
    <row r="4" spans="1:12" x14ac:dyDescent="0.25">
      <c r="A4" s="462"/>
      <c r="B4" s="458" t="s">
        <v>38</v>
      </c>
      <c r="C4" s="458"/>
      <c r="D4" s="458" t="s">
        <v>171</v>
      </c>
      <c r="E4" s="458"/>
      <c r="F4" s="458" t="s">
        <v>173</v>
      </c>
      <c r="G4" s="458"/>
      <c r="H4" s="458" t="s">
        <v>175</v>
      </c>
      <c r="I4" s="458"/>
      <c r="J4" s="458" t="s">
        <v>177</v>
      </c>
      <c r="K4" s="458"/>
      <c r="L4" s="466"/>
    </row>
    <row r="5" spans="1:12" x14ac:dyDescent="0.25">
      <c r="A5" s="462"/>
      <c r="B5" s="147" t="s">
        <v>17</v>
      </c>
      <c r="C5" s="196" t="s">
        <v>11</v>
      </c>
      <c r="D5" s="147" t="s">
        <v>17</v>
      </c>
      <c r="E5" s="196" t="s">
        <v>11</v>
      </c>
      <c r="F5" s="147" t="s">
        <v>17</v>
      </c>
      <c r="G5" s="196" t="s">
        <v>11</v>
      </c>
      <c r="H5" s="147" t="s">
        <v>17</v>
      </c>
      <c r="I5" s="196" t="s">
        <v>11</v>
      </c>
      <c r="J5" s="147" t="s">
        <v>17</v>
      </c>
      <c r="K5" s="196" t="s">
        <v>11</v>
      </c>
      <c r="L5" s="466"/>
    </row>
    <row r="6" spans="1:12" x14ac:dyDescent="0.25">
      <c r="A6" s="463"/>
      <c r="B6" s="197" t="s">
        <v>18</v>
      </c>
      <c r="C6" s="198" t="s">
        <v>12</v>
      </c>
      <c r="D6" s="197" t="s">
        <v>18</v>
      </c>
      <c r="E6" s="198" t="s">
        <v>12</v>
      </c>
      <c r="F6" s="197" t="s">
        <v>18</v>
      </c>
      <c r="G6" s="198" t="s">
        <v>12</v>
      </c>
      <c r="H6" s="197" t="s">
        <v>18</v>
      </c>
      <c r="I6" s="198" t="s">
        <v>12</v>
      </c>
      <c r="J6" s="197" t="s">
        <v>18</v>
      </c>
      <c r="K6" s="198" t="s">
        <v>12</v>
      </c>
      <c r="L6" s="467"/>
    </row>
    <row r="7" spans="1:12" x14ac:dyDescent="0.25">
      <c r="A7" s="199" t="s">
        <v>1</v>
      </c>
      <c r="B7" s="254">
        <v>35217</v>
      </c>
      <c r="C7" s="255">
        <v>17750</v>
      </c>
      <c r="D7" s="255">
        <v>9409</v>
      </c>
      <c r="E7" s="255">
        <v>4617</v>
      </c>
      <c r="F7" s="255">
        <v>9450</v>
      </c>
      <c r="G7" s="255">
        <v>4534</v>
      </c>
      <c r="H7" s="255">
        <v>9176</v>
      </c>
      <c r="I7" s="255">
        <v>4555</v>
      </c>
      <c r="J7" s="255">
        <v>7182</v>
      </c>
      <c r="K7" s="255">
        <v>4044</v>
      </c>
      <c r="L7" s="211" t="s">
        <v>16</v>
      </c>
    </row>
    <row r="8" spans="1:12" x14ac:dyDescent="0.25">
      <c r="A8" s="199" t="s">
        <v>559</v>
      </c>
      <c r="B8" s="254">
        <v>5658</v>
      </c>
      <c r="C8" s="255">
        <v>3732</v>
      </c>
      <c r="D8" s="255">
        <v>1412</v>
      </c>
      <c r="E8" s="255">
        <v>918</v>
      </c>
      <c r="F8" s="255">
        <v>1401</v>
      </c>
      <c r="G8" s="255">
        <v>904</v>
      </c>
      <c r="H8" s="255">
        <v>1410</v>
      </c>
      <c r="I8" s="255">
        <v>949</v>
      </c>
      <c r="J8" s="255">
        <v>1435</v>
      </c>
      <c r="K8" s="255">
        <v>961</v>
      </c>
      <c r="L8" s="212" t="s">
        <v>20</v>
      </c>
    </row>
    <row r="9" spans="1:12" x14ac:dyDescent="0.25">
      <c r="A9" s="195" t="s">
        <v>549</v>
      </c>
      <c r="B9" s="254">
        <v>1348</v>
      </c>
      <c r="C9" s="255">
        <v>673</v>
      </c>
      <c r="D9" s="255">
        <v>351</v>
      </c>
      <c r="E9" s="255">
        <v>177</v>
      </c>
      <c r="F9" s="255">
        <v>360</v>
      </c>
      <c r="G9" s="255">
        <v>174</v>
      </c>
      <c r="H9" s="255">
        <v>390</v>
      </c>
      <c r="I9" s="255">
        <v>190</v>
      </c>
      <c r="J9" s="255">
        <v>247</v>
      </c>
      <c r="K9" s="255">
        <v>132</v>
      </c>
      <c r="L9" s="200" t="s">
        <v>560</v>
      </c>
    </row>
    <row r="10" spans="1:12" x14ac:dyDescent="0.25">
      <c r="A10" s="195" t="s">
        <v>545</v>
      </c>
      <c r="B10" s="254">
        <v>616</v>
      </c>
      <c r="C10" s="255">
        <v>98</v>
      </c>
      <c r="D10" s="255">
        <v>140</v>
      </c>
      <c r="E10" s="255">
        <v>29</v>
      </c>
      <c r="F10" s="255">
        <v>139</v>
      </c>
      <c r="G10" s="255">
        <v>17</v>
      </c>
      <c r="H10" s="255">
        <v>195</v>
      </c>
      <c r="I10" s="255">
        <v>25</v>
      </c>
      <c r="J10" s="255">
        <v>142</v>
      </c>
      <c r="K10" s="255">
        <v>27</v>
      </c>
      <c r="L10" s="200" t="s">
        <v>561</v>
      </c>
    </row>
    <row r="11" spans="1:12" x14ac:dyDescent="0.25">
      <c r="A11" s="195" t="s">
        <v>546</v>
      </c>
      <c r="B11" s="254">
        <v>39</v>
      </c>
      <c r="C11" s="255">
        <v>12</v>
      </c>
      <c r="D11" s="255">
        <v>0</v>
      </c>
      <c r="E11" s="255">
        <v>0</v>
      </c>
      <c r="F11" s="255">
        <v>0</v>
      </c>
      <c r="G11" s="255">
        <v>0</v>
      </c>
      <c r="H11" s="255">
        <v>39</v>
      </c>
      <c r="I11" s="255">
        <v>12</v>
      </c>
      <c r="J11" s="255">
        <v>0</v>
      </c>
      <c r="K11" s="255">
        <v>0</v>
      </c>
      <c r="L11" s="200" t="s">
        <v>562</v>
      </c>
    </row>
    <row r="12" spans="1:12" x14ac:dyDescent="0.25">
      <c r="A12" s="195" t="s">
        <v>547</v>
      </c>
      <c r="B12" s="254">
        <v>4718</v>
      </c>
      <c r="C12" s="255">
        <v>431</v>
      </c>
      <c r="D12" s="255">
        <v>1378</v>
      </c>
      <c r="E12" s="255">
        <v>85</v>
      </c>
      <c r="F12" s="255">
        <v>1374</v>
      </c>
      <c r="G12" s="255">
        <v>98</v>
      </c>
      <c r="H12" s="255">
        <v>1311</v>
      </c>
      <c r="I12" s="255">
        <v>126</v>
      </c>
      <c r="J12" s="255">
        <v>655</v>
      </c>
      <c r="K12" s="255">
        <v>122</v>
      </c>
      <c r="L12" s="200" t="s">
        <v>563</v>
      </c>
    </row>
    <row r="13" spans="1:12" x14ac:dyDescent="0.25">
      <c r="A13" s="195" t="s">
        <v>548</v>
      </c>
      <c r="B13" s="254">
        <v>5067</v>
      </c>
      <c r="C13" s="255">
        <v>1059</v>
      </c>
      <c r="D13" s="255">
        <v>1337</v>
      </c>
      <c r="E13" s="255">
        <v>234</v>
      </c>
      <c r="F13" s="255">
        <v>1331</v>
      </c>
      <c r="G13" s="255">
        <v>240</v>
      </c>
      <c r="H13" s="255">
        <v>1395</v>
      </c>
      <c r="I13" s="255">
        <v>323</v>
      </c>
      <c r="J13" s="255">
        <v>1004</v>
      </c>
      <c r="K13" s="255">
        <v>262</v>
      </c>
      <c r="L13" s="200" t="s">
        <v>564</v>
      </c>
    </row>
    <row r="14" spans="1:12" x14ac:dyDescent="0.25">
      <c r="A14" s="195" t="s">
        <v>550</v>
      </c>
      <c r="B14" s="254">
        <v>174</v>
      </c>
      <c r="C14" s="255">
        <v>114</v>
      </c>
      <c r="D14" s="255">
        <v>62</v>
      </c>
      <c r="E14" s="255">
        <v>43</v>
      </c>
      <c r="F14" s="255">
        <v>34</v>
      </c>
      <c r="G14" s="255">
        <v>25</v>
      </c>
      <c r="H14" s="255">
        <v>45</v>
      </c>
      <c r="I14" s="255">
        <v>26</v>
      </c>
      <c r="J14" s="255">
        <v>33</v>
      </c>
      <c r="K14" s="255">
        <v>20</v>
      </c>
      <c r="L14" s="200" t="s">
        <v>574</v>
      </c>
    </row>
    <row r="15" spans="1:12" x14ac:dyDescent="0.25">
      <c r="A15" s="195" t="s">
        <v>551</v>
      </c>
      <c r="B15" s="254">
        <v>147</v>
      </c>
      <c r="C15" s="255">
        <v>133</v>
      </c>
      <c r="D15" s="255">
        <v>48</v>
      </c>
      <c r="E15" s="255">
        <v>43</v>
      </c>
      <c r="F15" s="255">
        <v>27</v>
      </c>
      <c r="G15" s="255">
        <v>23</v>
      </c>
      <c r="H15" s="255">
        <v>40</v>
      </c>
      <c r="I15" s="255">
        <v>35</v>
      </c>
      <c r="J15" s="255">
        <v>32</v>
      </c>
      <c r="K15" s="255">
        <v>32</v>
      </c>
      <c r="L15" s="200" t="s">
        <v>565</v>
      </c>
    </row>
    <row r="16" spans="1:12" x14ac:dyDescent="0.25">
      <c r="A16" s="195" t="s">
        <v>552</v>
      </c>
      <c r="B16" s="254">
        <v>1106</v>
      </c>
      <c r="C16" s="255">
        <v>651</v>
      </c>
      <c r="D16" s="255">
        <v>276</v>
      </c>
      <c r="E16" s="255">
        <v>147</v>
      </c>
      <c r="F16" s="255">
        <v>304</v>
      </c>
      <c r="G16" s="255">
        <v>193</v>
      </c>
      <c r="H16" s="255">
        <v>260</v>
      </c>
      <c r="I16" s="255">
        <v>159</v>
      </c>
      <c r="J16" s="255">
        <v>266</v>
      </c>
      <c r="K16" s="255">
        <v>152</v>
      </c>
      <c r="L16" s="200" t="s">
        <v>566</v>
      </c>
    </row>
    <row r="17" spans="1:12" x14ac:dyDescent="0.25">
      <c r="A17" s="195" t="s">
        <v>553</v>
      </c>
      <c r="B17" s="254">
        <v>1861</v>
      </c>
      <c r="C17" s="255">
        <v>814</v>
      </c>
      <c r="D17" s="255">
        <v>463</v>
      </c>
      <c r="E17" s="255">
        <v>191</v>
      </c>
      <c r="F17" s="255">
        <v>562</v>
      </c>
      <c r="G17" s="255">
        <v>209</v>
      </c>
      <c r="H17" s="255">
        <v>482</v>
      </c>
      <c r="I17" s="255">
        <v>222</v>
      </c>
      <c r="J17" s="255">
        <v>354</v>
      </c>
      <c r="K17" s="255">
        <v>192</v>
      </c>
      <c r="L17" s="202" t="s">
        <v>567</v>
      </c>
    </row>
    <row r="18" spans="1:12" x14ac:dyDescent="0.25">
      <c r="A18" s="195" t="s">
        <v>554</v>
      </c>
      <c r="B18" s="254">
        <v>2259</v>
      </c>
      <c r="C18" s="255">
        <v>1114</v>
      </c>
      <c r="D18" s="255">
        <v>669</v>
      </c>
      <c r="E18" s="255">
        <v>303</v>
      </c>
      <c r="F18" s="255">
        <v>704</v>
      </c>
      <c r="G18" s="255">
        <v>325</v>
      </c>
      <c r="H18" s="255">
        <v>601</v>
      </c>
      <c r="I18" s="255">
        <v>324</v>
      </c>
      <c r="J18" s="255">
        <v>285</v>
      </c>
      <c r="K18" s="255">
        <v>162</v>
      </c>
      <c r="L18" s="203" t="s">
        <v>572</v>
      </c>
    </row>
    <row r="19" spans="1:12" x14ac:dyDescent="0.25">
      <c r="A19" s="195" t="s">
        <v>555</v>
      </c>
      <c r="B19" s="254">
        <v>5564</v>
      </c>
      <c r="C19" s="255">
        <v>3833</v>
      </c>
      <c r="D19" s="255">
        <v>1487</v>
      </c>
      <c r="E19" s="255">
        <v>1033</v>
      </c>
      <c r="F19" s="255">
        <v>1573</v>
      </c>
      <c r="G19" s="255">
        <v>1045</v>
      </c>
      <c r="H19" s="255">
        <v>1276</v>
      </c>
      <c r="I19" s="255">
        <v>869</v>
      </c>
      <c r="J19" s="255">
        <v>1228</v>
      </c>
      <c r="K19" s="255">
        <v>886</v>
      </c>
      <c r="L19" s="203" t="s">
        <v>568</v>
      </c>
    </row>
    <row r="20" spans="1:12" x14ac:dyDescent="0.25">
      <c r="A20" s="195" t="s">
        <v>556</v>
      </c>
      <c r="B20" s="254">
        <v>4668</v>
      </c>
      <c r="C20" s="255">
        <v>3703</v>
      </c>
      <c r="D20" s="255">
        <v>1220</v>
      </c>
      <c r="E20" s="255">
        <v>965</v>
      </c>
      <c r="F20" s="255">
        <v>1181</v>
      </c>
      <c r="G20" s="255">
        <v>923</v>
      </c>
      <c r="H20" s="255">
        <v>1161</v>
      </c>
      <c r="I20" s="255">
        <v>937</v>
      </c>
      <c r="J20" s="255">
        <v>1106</v>
      </c>
      <c r="K20" s="255">
        <v>878</v>
      </c>
      <c r="L20" s="203" t="s">
        <v>569</v>
      </c>
    </row>
    <row r="21" spans="1:12" x14ac:dyDescent="0.25">
      <c r="A21" s="195" t="s">
        <v>557</v>
      </c>
      <c r="B21" s="254">
        <v>409</v>
      </c>
      <c r="C21" s="255">
        <v>276</v>
      </c>
      <c r="D21" s="255">
        <v>100</v>
      </c>
      <c r="E21" s="255">
        <v>63</v>
      </c>
      <c r="F21" s="255">
        <v>116</v>
      </c>
      <c r="G21" s="255">
        <v>77</v>
      </c>
      <c r="H21" s="255">
        <v>103</v>
      </c>
      <c r="I21" s="255">
        <v>70</v>
      </c>
      <c r="J21" s="255">
        <v>90</v>
      </c>
      <c r="K21" s="255">
        <v>66</v>
      </c>
      <c r="L21" s="203" t="s">
        <v>570</v>
      </c>
    </row>
    <row r="22" spans="1:12" x14ac:dyDescent="0.25">
      <c r="A22" s="195" t="s">
        <v>558</v>
      </c>
      <c r="B22" s="254">
        <v>1583</v>
      </c>
      <c r="C22" s="255">
        <v>1107</v>
      </c>
      <c r="D22" s="255">
        <v>466</v>
      </c>
      <c r="E22" s="255">
        <v>386</v>
      </c>
      <c r="F22" s="255">
        <v>344</v>
      </c>
      <c r="G22" s="255">
        <v>281</v>
      </c>
      <c r="H22" s="255">
        <v>468</v>
      </c>
      <c r="I22" s="255">
        <v>288</v>
      </c>
      <c r="J22" s="255">
        <v>305</v>
      </c>
      <c r="K22" s="255">
        <v>152</v>
      </c>
      <c r="L22" s="203" t="s">
        <v>571</v>
      </c>
    </row>
    <row r="26" spans="1:12" ht="15" x14ac:dyDescent="0.25">
      <c r="A26" s="246" t="s">
        <v>457</v>
      </c>
    </row>
  </sheetData>
  <mergeCells count="14">
    <mergeCell ref="D4:E4"/>
    <mergeCell ref="F4:G4"/>
    <mergeCell ref="H4:I4"/>
    <mergeCell ref="J4:K4"/>
    <mergeCell ref="A1:L1"/>
    <mergeCell ref="A2:L2"/>
    <mergeCell ref="A3:A6"/>
    <mergeCell ref="B3:C3"/>
    <mergeCell ref="D3:E3"/>
    <mergeCell ref="F3:G3"/>
    <mergeCell ref="H3:I3"/>
    <mergeCell ref="J3:K3"/>
    <mergeCell ref="L3:L6"/>
    <mergeCell ref="B4:C4"/>
  </mergeCells>
  <hyperlinks>
    <hyperlink ref="A26" location="'САДРЖАЈ - CONTENT'!A1" display="САДРЖАЈ" xr:uid="{00000000-0004-0000-0B00-000000000000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9"/>
  <sheetViews>
    <sheetView workbookViewId="0">
      <selection sqref="A1:M1"/>
    </sheetView>
  </sheetViews>
  <sheetFormatPr defaultRowHeight="15" x14ac:dyDescent="0.25"/>
  <cols>
    <col min="1" max="1" width="27.5703125" customWidth="1"/>
    <col min="11" max="11" width="26.85546875" customWidth="1"/>
  </cols>
  <sheetData>
    <row r="1" spans="1:13" x14ac:dyDescent="0.25">
      <c r="A1" s="343" t="s">
        <v>735</v>
      </c>
    </row>
    <row r="2" spans="1:13" x14ac:dyDescent="0.25">
      <c r="A2" s="364" t="s">
        <v>849</v>
      </c>
    </row>
    <row r="3" spans="1:13" x14ac:dyDescent="0.25">
      <c r="A3" s="404" t="s">
        <v>544</v>
      </c>
      <c r="B3" s="416" t="s">
        <v>170</v>
      </c>
      <c r="C3" s="417"/>
      <c r="D3" s="417"/>
      <c r="E3" s="417"/>
      <c r="F3" s="417"/>
      <c r="G3" s="417"/>
      <c r="H3" s="417"/>
      <c r="I3" s="417"/>
      <c r="J3" s="418"/>
      <c r="K3" s="470" t="s">
        <v>588</v>
      </c>
      <c r="L3" s="50"/>
      <c r="M3" s="50"/>
    </row>
    <row r="4" spans="1:13" x14ac:dyDescent="0.25">
      <c r="A4" s="405"/>
      <c r="B4" s="469" t="s">
        <v>171</v>
      </c>
      <c r="C4" s="469"/>
      <c r="D4" s="469"/>
      <c r="E4" s="469"/>
      <c r="F4" s="469"/>
      <c r="G4" s="469"/>
      <c r="H4" s="469"/>
      <c r="I4" s="469"/>
      <c r="J4" s="469"/>
      <c r="K4" s="471"/>
      <c r="L4" s="50"/>
      <c r="M4" s="50"/>
    </row>
    <row r="5" spans="1:13" x14ac:dyDescent="0.25">
      <c r="A5" s="405"/>
      <c r="B5" s="416" t="s">
        <v>736</v>
      </c>
      <c r="C5" s="417"/>
      <c r="D5" s="417"/>
      <c r="E5" s="416" t="s">
        <v>737</v>
      </c>
      <c r="F5" s="417"/>
      <c r="G5" s="417"/>
      <c r="H5" s="416" t="s">
        <v>739</v>
      </c>
      <c r="I5" s="417"/>
      <c r="J5" s="418"/>
      <c r="K5" s="470"/>
      <c r="L5" s="50"/>
      <c r="M5" s="50"/>
    </row>
    <row r="6" spans="1:13" x14ac:dyDescent="0.25">
      <c r="A6" s="405"/>
      <c r="B6" s="407" t="s">
        <v>202</v>
      </c>
      <c r="C6" s="472"/>
      <c r="D6" s="472"/>
      <c r="E6" s="407" t="s">
        <v>738</v>
      </c>
      <c r="F6" s="472"/>
      <c r="G6" s="472"/>
      <c r="H6" s="407" t="s">
        <v>740</v>
      </c>
      <c r="I6" s="472"/>
      <c r="J6" s="473"/>
      <c r="K6" s="470"/>
      <c r="L6" s="50"/>
      <c r="M6" s="50"/>
    </row>
    <row r="7" spans="1:13" x14ac:dyDescent="0.25">
      <c r="A7" s="405"/>
      <c r="B7" s="335" t="s">
        <v>17</v>
      </c>
      <c r="C7" s="335" t="s">
        <v>105</v>
      </c>
      <c r="D7" s="335" t="s">
        <v>11</v>
      </c>
      <c r="E7" s="335" t="s">
        <v>17</v>
      </c>
      <c r="F7" s="335" t="s">
        <v>105</v>
      </c>
      <c r="G7" s="335" t="s">
        <v>11</v>
      </c>
      <c r="H7" s="335" t="s">
        <v>17</v>
      </c>
      <c r="I7" s="335" t="s">
        <v>105</v>
      </c>
      <c r="J7" s="335" t="s">
        <v>11</v>
      </c>
      <c r="K7" s="470"/>
      <c r="L7" s="50"/>
      <c r="M7" s="50"/>
    </row>
    <row r="8" spans="1:13" x14ac:dyDescent="0.25">
      <c r="A8" s="468"/>
      <c r="B8" s="345" t="s">
        <v>18</v>
      </c>
      <c r="C8" s="345" t="s">
        <v>106</v>
      </c>
      <c r="D8" s="345" t="s">
        <v>12</v>
      </c>
      <c r="E8" s="345" t="s">
        <v>18</v>
      </c>
      <c r="F8" s="345" t="s">
        <v>106</v>
      </c>
      <c r="G8" s="345" t="s">
        <v>12</v>
      </c>
      <c r="H8" s="345" t="s">
        <v>18</v>
      </c>
      <c r="I8" s="345" t="s">
        <v>106</v>
      </c>
      <c r="J8" s="345" t="s">
        <v>12</v>
      </c>
      <c r="K8" s="470"/>
      <c r="L8" s="50"/>
      <c r="M8" s="50"/>
    </row>
    <row r="9" spans="1:13" x14ac:dyDescent="0.25">
      <c r="A9" s="205" t="s">
        <v>1</v>
      </c>
      <c r="B9" s="347" t="s">
        <v>741</v>
      </c>
      <c r="C9" s="253" t="s">
        <v>742</v>
      </c>
      <c r="D9" s="310" t="s">
        <v>743</v>
      </c>
      <c r="E9" s="310" t="s">
        <v>744</v>
      </c>
      <c r="F9" s="310" t="s">
        <v>745</v>
      </c>
      <c r="G9" s="310">
        <v>386</v>
      </c>
      <c r="H9" s="310" t="s">
        <v>746</v>
      </c>
      <c r="I9" s="310" t="s">
        <v>747</v>
      </c>
      <c r="J9" s="255" t="s">
        <v>748</v>
      </c>
      <c r="K9" s="328" t="s">
        <v>16</v>
      </c>
    </row>
    <row r="10" spans="1:13" ht="15" customHeight="1" x14ac:dyDescent="0.25">
      <c r="A10" s="205" t="s">
        <v>749</v>
      </c>
      <c r="B10" s="348" t="s">
        <v>750</v>
      </c>
      <c r="C10" s="255">
        <v>493</v>
      </c>
      <c r="D10" s="310">
        <v>918</v>
      </c>
      <c r="E10" s="310" t="s">
        <v>751</v>
      </c>
      <c r="F10" s="310" t="s">
        <v>751</v>
      </c>
      <c r="G10" s="310" t="s">
        <v>751</v>
      </c>
      <c r="H10" s="310" t="s">
        <v>750</v>
      </c>
      <c r="I10" s="310">
        <v>493</v>
      </c>
      <c r="J10" s="255">
        <v>918</v>
      </c>
      <c r="K10" s="260" t="s">
        <v>20</v>
      </c>
    </row>
    <row r="11" spans="1:13" ht="15" customHeight="1" x14ac:dyDescent="0.25">
      <c r="A11" s="205" t="s">
        <v>752</v>
      </c>
      <c r="B11" s="348">
        <v>343</v>
      </c>
      <c r="C11" s="255">
        <v>170</v>
      </c>
      <c r="D11" s="310">
        <v>173</v>
      </c>
      <c r="E11" s="310">
        <v>72</v>
      </c>
      <c r="F11" s="310">
        <v>43</v>
      </c>
      <c r="G11" s="310">
        <v>29</v>
      </c>
      <c r="H11" s="310">
        <v>271</v>
      </c>
      <c r="I11" s="310">
        <v>127</v>
      </c>
      <c r="J11" s="255">
        <v>144</v>
      </c>
      <c r="K11" s="260" t="s">
        <v>560</v>
      </c>
    </row>
    <row r="12" spans="1:13" ht="15" customHeight="1" x14ac:dyDescent="0.25">
      <c r="A12" s="205" t="s">
        <v>545</v>
      </c>
      <c r="B12" s="348">
        <v>134</v>
      </c>
      <c r="C12" s="255">
        <v>106</v>
      </c>
      <c r="D12" s="310">
        <v>28</v>
      </c>
      <c r="E12" s="310">
        <v>8</v>
      </c>
      <c r="F12" s="310">
        <v>8</v>
      </c>
      <c r="G12" s="310" t="s">
        <v>751</v>
      </c>
      <c r="H12" s="310">
        <v>126</v>
      </c>
      <c r="I12" s="310">
        <v>98</v>
      </c>
      <c r="J12" s="255">
        <v>28</v>
      </c>
      <c r="K12" s="260" t="s">
        <v>561</v>
      </c>
    </row>
    <row r="13" spans="1:13" ht="15" customHeight="1" x14ac:dyDescent="0.25">
      <c r="A13" s="205" t="s">
        <v>546</v>
      </c>
      <c r="B13" s="348" t="s">
        <v>751</v>
      </c>
      <c r="C13" s="255" t="s">
        <v>751</v>
      </c>
      <c r="D13" s="310" t="s">
        <v>751</v>
      </c>
      <c r="E13" s="310" t="s">
        <v>751</v>
      </c>
      <c r="F13" s="310" t="s">
        <v>751</v>
      </c>
      <c r="G13" s="310" t="s">
        <v>751</v>
      </c>
      <c r="H13" s="310" t="s">
        <v>751</v>
      </c>
      <c r="I13" s="310" t="s">
        <v>751</v>
      </c>
      <c r="J13" s="255" t="s">
        <v>751</v>
      </c>
      <c r="K13" s="260" t="s">
        <v>562</v>
      </c>
    </row>
    <row r="14" spans="1:13" ht="24" customHeight="1" x14ac:dyDescent="0.25">
      <c r="A14" s="205" t="s">
        <v>547</v>
      </c>
      <c r="B14" s="348" t="s">
        <v>753</v>
      </c>
      <c r="C14" s="255" t="s">
        <v>754</v>
      </c>
      <c r="D14" s="310">
        <v>85</v>
      </c>
      <c r="E14" s="310">
        <v>686</v>
      </c>
      <c r="F14" s="310">
        <v>680</v>
      </c>
      <c r="G14" s="310">
        <v>6</v>
      </c>
      <c r="H14" s="310">
        <v>677</v>
      </c>
      <c r="I14" s="310">
        <v>598</v>
      </c>
      <c r="J14" s="255">
        <v>79</v>
      </c>
      <c r="K14" s="260" t="s">
        <v>563</v>
      </c>
    </row>
    <row r="15" spans="1:13" ht="15" customHeight="1" x14ac:dyDescent="0.25">
      <c r="A15" s="205" t="s">
        <v>548</v>
      </c>
      <c r="B15" s="348" t="s">
        <v>755</v>
      </c>
      <c r="C15" s="255" t="s">
        <v>756</v>
      </c>
      <c r="D15" s="310">
        <v>234</v>
      </c>
      <c r="E15" s="310">
        <v>335</v>
      </c>
      <c r="F15" s="310">
        <v>335</v>
      </c>
      <c r="G15" s="310" t="s">
        <v>751</v>
      </c>
      <c r="H15" s="310">
        <v>976</v>
      </c>
      <c r="I15" s="310">
        <v>742</v>
      </c>
      <c r="J15" s="255">
        <v>234</v>
      </c>
      <c r="K15" s="260" t="s">
        <v>564</v>
      </c>
    </row>
    <row r="16" spans="1:13" ht="15" customHeight="1" x14ac:dyDescent="0.25">
      <c r="A16" s="205" t="s">
        <v>550</v>
      </c>
      <c r="B16" s="348">
        <v>62</v>
      </c>
      <c r="C16" s="255">
        <v>19</v>
      </c>
      <c r="D16" s="310">
        <v>43</v>
      </c>
      <c r="E16" s="310" t="s">
        <v>751</v>
      </c>
      <c r="F16" s="310" t="s">
        <v>751</v>
      </c>
      <c r="G16" s="310" t="s">
        <v>751</v>
      </c>
      <c r="H16" s="310">
        <v>62</v>
      </c>
      <c r="I16" s="310">
        <v>19</v>
      </c>
      <c r="J16" s="255">
        <v>43</v>
      </c>
      <c r="K16" s="260" t="s">
        <v>757</v>
      </c>
    </row>
    <row r="17" spans="1:11" ht="15" customHeight="1" x14ac:dyDescent="0.25">
      <c r="A17" s="205" t="s">
        <v>551</v>
      </c>
      <c r="B17" s="348">
        <v>47</v>
      </c>
      <c r="C17" s="255">
        <v>5</v>
      </c>
      <c r="D17" s="310">
        <v>42</v>
      </c>
      <c r="E17" s="310">
        <v>4</v>
      </c>
      <c r="F17" s="310">
        <v>4</v>
      </c>
      <c r="G17" s="310" t="s">
        <v>751</v>
      </c>
      <c r="H17" s="310">
        <v>43</v>
      </c>
      <c r="I17" s="310">
        <v>1</v>
      </c>
      <c r="J17" s="255">
        <v>42</v>
      </c>
      <c r="K17" s="260" t="s">
        <v>565</v>
      </c>
    </row>
    <row r="18" spans="1:11" ht="15" customHeight="1" x14ac:dyDescent="0.25">
      <c r="A18" s="205" t="s">
        <v>758</v>
      </c>
      <c r="B18" s="348">
        <v>276</v>
      </c>
      <c r="C18" s="255">
        <v>129</v>
      </c>
      <c r="D18" s="310">
        <v>147</v>
      </c>
      <c r="E18" s="310">
        <v>11</v>
      </c>
      <c r="F18" s="310">
        <v>11</v>
      </c>
      <c r="G18" s="310" t="s">
        <v>751</v>
      </c>
      <c r="H18" s="310">
        <v>265</v>
      </c>
      <c r="I18" s="310">
        <v>118</v>
      </c>
      <c r="J18" s="255">
        <v>147</v>
      </c>
      <c r="K18" s="260" t="s">
        <v>566</v>
      </c>
    </row>
    <row r="19" spans="1:11" x14ac:dyDescent="0.25">
      <c r="A19" s="205" t="s">
        <v>553</v>
      </c>
      <c r="B19" s="348">
        <v>462</v>
      </c>
      <c r="C19" s="255">
        <v>271</v>
      </c>
      <c r="D19" s="310">
        <v>191</v>
      </c>
      <c r="E19" s="310">
        <v>116</v>
      </c>
      <c r="F19" s="310">
        <v>110</v>
      </c>
      <c r="G19" s="310">
        <v>6</v>
      </c>
      <c r="H19" s="310">
        <v>346</v>
      </c>
      <c r="I19" s="310">
        <v>161</v>
      </c>
      <c r="J19" s="255">
        <v>185</v>
      </c>
      <c r="K19" s="234" t="s">
        <v>567</v>
      </c>
    </row>
    <row r="20" spans="1:11" ht="15" customHeight="1" x14ac:dyDescent="0.25">
      <c r="A20" s="205" t="s">
        <v>759</v>
      </c>
      <c r="B20" s="348">
        <v>660</v>
      </c>
      <c r="C20" s="255">
        <v>358</v>
      </c>
      <c r="D20" s="310">
        <v>302</v>
      </c>
      <c r="E20" s="310">
        <v>261</v>
      </c>
      <c r="F20" s="310">
        <v>161</v>
      </c>
      <c r="G20" s="310">
        <v>100</v>
      </c>
      <c r="H20" s="310">
        <v>399</v>
      </c>
      <c r="I20" s="310">
        <v>197</v>
      </c>
      <c r="J20" s="255">
        <v>202</v>
      </c>
      <c r="K20" s="260" t="s">
        <v>572</v>
      </c>
    </row>
    <row r="21" spans="1:11" ht="14.25" customHeight="1" x14ac:dyDescent="0.25">
      <c r="A21" s="205" t="s">
        <v>555</v>
      </c>
      <c r="B21" s="348" t="s">
        <v>760</v>
      </c>
      <c r="C21" s="255">
        <v>472</v>
      </c>
      <c r="D21" s="310" t="s">
        <v>761</v>
      </c>
      <c r="E21" s="310">
        <v>17</v>
      </c>
      <c r="F21" s="310">
        <v>2</v>
      </c>
      <c r="G21" s="310">
        <v>15</v>
      </c>
      <c r="H21" s="310" t="s">
        <v>762</v>
      </c>
      <c r="I21" s="310">
        <v>470</v>
      </c>
      <c r="J21" s="255" t="s">
        <v>763</v>
      </c>
      <c r="K21" s="260" t="s">
        <v>568</v>
      </c>
    </row>
    <row r="22" spans="1:11" x14ac:dyDescent="0.25">
      <c r="A22" s="205" t="s">
        <v>556</v>
      </c>
      <c r="B22" s="348">
        <v>100</v>
      </c>
      <c r="C22" s="255">
        <v>37</v>
      </c>
      <c r="D22" s="310">
        <v>63</v>
      </c>
      <c r="E22" s="310" t="s">
        <v>751</v>
      </c>
      <c r="F22" s="310" t="s">
        <v>751</v>
      </c>
      <c r="G22" s="310" t="s">
        <v>751</v>
      </c>
      <c r="H22" s="310">
        <v>100</v>
      </c>
      <c r="I22" s="310">
        <v>37</v>
      </c>
      <c r="J22" s="255">
        <v>63</v>
      </c>
      <c r="K22" s="260" t="s">
        <v>569</v>
      </c>
    </row>
    <row r="23" spans="1:11" ht="15" customHeight="1" x14ac:dyDescent="0.25">
      <c r="A23" s="205" t="s">
        <v>557</v>
      </c>
      <c r="B23" s="348" t="s">
        <v>764</v>
      </c>
      <c r="C23" s="255">
        <v>254</v>
      </c>
      <c r="D23" s="310">
        <v>963</v>
      </c>
      <c r="E23" s="310" t="s">
        <v>751</v>
      </c>
      <c r="F23" s="310" t="s">
        <v>751</v>
      </c>
      <c r="G23" s="310" t="s">
        <v>751</v>
      </c>
      <c r="H23" s="310" t="s">
        <v>764</v>
      </c>
      <c r="I23" s="310">
        <v>254</v>
      </c>
      <c r="J23" s="255">
        <v>963</v>
      </c>
      <c r="K23" s="260" t="s">
        <v>570</v>
      </c>
    </row>
    <row r="24" spans="1:11" ht="15" customHeight="1" x14ac:dyDescent="0.25">
      <c r="A24" s="205" t="s">
        <v>558</v>
      </c>
      <c r="B24" s="348">
        <v>459</v>
      </c>
      <c r="C24" s="255">
        <v>74</v>
      </c>
      <c r="D24" s="310">
        <v>385</v>
      </c>
      <c r="E24" s="310">
        <v>277</v>
      </c>
      <c r="F24" s="310">
        <v>47</v>
      </c>
      <c r="G24" s="310">
        <v>230</v>
      </c>
      <c r="H24" s="310">
        <v>182</v>
      </c>
      <c r="I24" s="310">
        <v>27</v>
      </c>
      <c r="J24" s="255">
        <v>155</v>
      </c>
      <c r="K24" s="260" t="s">
        <v>571</v>
      </c>
    </row>
    <row r="25" spans="1:11" x14ac:dyDescent="0.25">
      <c r="A25" s="343"/>
    </row>
    <row r="29" spans="1:11" x14ac:dyDescent="0.25">
      <c r="A29" s="246" t="s">
        <v>457</v>
      </c>
      <c r="B29" s="246"/>
    </row>
  </sheetData>
  <mergeCells count="10">
    <mergeCell ref="A3:A8"/>
    <mergeCell ref="B3:J3"/>
    <mergeCell ref="B4:J4"/>
    <mergeCell ref="K3:K8"/>
    <mergeCell ref="B5:D5"/>
    <mergeCell ref="B6:D6"/>
    <mergeCell ref="E5:G5"/>
    <mergeCell ref="E6:G6"/>
    <mergeCell ref="H5:J5"/>
    <mergeCell ref="H6:J6"/>
  </mergeCells>
  <hyperlinks>
    <hyperlink ref="A29" location="'САДРЖАЈ - CONTENT'!A1" display="САДРЖАЈ" xr:uid="{00000000-0004-0000-0C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26"/>
  <sheetViews>
    <sheetView workbookViewId="0">
      <selection sqref="A1:M1"/>
    </sheetView>
  </sheetViews>
  <sheetFormatPr defaultRowHeight="15" x14ac:dyDescent="0.25"/>
  <cols>
    <col min="1" max="1" width="18.140625" customWidth="1"/>
    <col min="9" max="9" width="18.140625" customWidth="1"/>
  </cols>
  <sheetData>
    <row r="1" spans="1:11" x14ac:dyDescent="0.25">
      <c r="A1" s="396" t="s">
        <v>765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1" x14ac:dyDescent="0.25">
      <c r="A2" s="474" t="s">
        <v>630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22.5" customHeight="1" x14ac:dyDescent="0.25">
      <c r="A3" s="475" t="s">
        <v>36</v>
      </c>
      <c r="B3" s="398" t="s">
        <v>37</v>
      </c>
      <c r="C3" s="85" t="s">
        <v>32</v>
      </c>
      <c r="D3" s="454" t="s">
        <v>34</v>
      </c>
      <c r="E3" s="454"/>
      <c r="F3" s="454"/>
      <c r="G3" s="454"/>
      <c r="H3" s="437" t="s">
        <v>39</v>
      </c>
      <c r="I3" s="478" t="s">
        <v>40</v>
      </c>
    </row>
    <row r="4" spans="1:11" x14ac:dyDescent="0.25">
      <c r="A4" s="476"/>
      <c r="B4" s="477"/>
      <c r="C4" s="86" t="s">
        <v>33</v>
      </c>
      <c r="D4" s="70" t="s">
        <v>5</v>
      </c>
      <c r="E4" s="70" t="s">
        <v>6</v>
      </c>
      <c r="F4" s="70" t="s">
        <v>7</v>
      </c>
      <c r="G4" s="70" t="s">
        <v>8</v>
      </c>
      <c r="H4" s="399"/>
      <c r="I4" s="479"/>
    </row>
    <row r="5" spans="1:11" x14ac:dyDescent="0.25">
      <c r="A5" s="14" t="s">
        <v>1</v>
      </c>
      <c r="B5" s="78" t="s">
        <v>17</v>
      </c>
      <c r="C5" s="83">
        <v>568</v>
      </c>
      <c r="D5" s="88">
        <v>153</v>
      </c>
      <c r="E5" s="88">
        <v>170</v>
      </c>
      <c r="F5" s="88">
        <v>176</v>
      </c>
      <c r="G5" s="89">
        <v>69</v>
      </c>
      <c r="H5" s="5" t="s">
        <v>18</v>
      </c>
      <c r="I5" s="5" t="s">
        <v>16</v>
      </c>
    </row>
    <row r="6" spans="1:11" x14ac:dyDescent="0.25">
      <c r="A6" s="14"/>
      <c r="B6" s="78" t="s">
        <v>105</v>
      </c>
      <c r="C6" s="84">
        <f>+C5-C7</f>
        <v>317</v>
      </c>
      <c r="D6" s="90">
        <f t="shared" ref="D6:G6" si="0">+D5-D7</f>
        <v>90</v>
      </c>
      <c r="E6" s="90">
        <f t="shared" si="0"/>
        <v>98</v>
      </c>
      <c r="F6" s="90">
        <f t="shared" si="0"/>
        <v>94</v>
      </c>
      <c r="G6" s="91">
        <f t="shared" si="0"/>
        <v>35</v>
      </c>
      <c r="H6" s="5" t="s">
        <v>106</v>
      </c>
      <c r="I6" s="5"/>
    </row>
    <row r="7" spans="1:11" x14ac:dyDescent="0.25">
      <c r="A7" s="14"/>
      <c r="B7" s="78" t="s">
        <v>11</v>
      </c>
      <c r="C7" s="84">
        <v>251</v>
      </c>
      <c r="D7" s="90">
        <v>63</v>
      </c>
      <c r="E7" s="90">
        <v>72</v>
      </c>
      <c r="F7" s="90">
        <v>82</v>
      </c>
      <c r="G7" s="91">
        <v>34</v>
      </c>
      <c r="H7" s="5" t="s">
        <v>12</v>
      </c>
      <c r="I7" s="6"/>
    </row>
    <row r="8" spans="1:11" x14ac:dyDescent="0.25">
      <c r="A8" s="14" t="s">
        <v>19</v>
      </c>
      <c r="B8" s="78" t="s">
        <v>17</v>
      </c>
      <c r="C8" s="84">
        <v>55</v>
      </c>
      <c r="D8" s="90">
        <v>12</v>
      </c>
      <c r="E8" s="90">
        <v>9</v>
      </c>
      <c r="F8" s="90">
        <v>18</v>
      </c>
      <c r="G8" s="91">
        <v>16</v>
      </c>
      <c r="H8" s="5" t="s">
        <v>18</v>
      </c>
      <c r="I8" s="5" t="s">
        <v>20</v>
      </c>
    </row>
    <row r="9" spans="1:11" x14ac:dyDescent="0.25">
      <c r="A9" s="14"/>
      <c r="B9" s="78" t="s">
        <v>105</v>
      </c>
      <c r="C9" s="84">
        <f>+C8-C10</f>
        <v>28</v>
      </c>
      <c r="D9" s="90">
        <f t="shared" ref="D9" si="1">+D8-D10</f>
        <v>8</v>
      </c>
      <c r="E9" s="90">
        <f t="shared" ref="E9" si="2">+E8-E10</f>
        <v>3</v>
      </c>
      <c r="F9" s="90">
        <f t="shared" ref="F9" si="3">+F8-F10</f>
        <v>10</v>
      </c>
      <c r="G9" s="91">
        <f t="shared" ref="G9" si="4">+G8-G10</f>
        <v>7</v>
      </c>
      <c r="H9" s="5" t="s">
        <v>106</v>
      </c>
      <c r="I9" s="5"/>
    </row>
    <row r="10" spans="1:11" x14ac:dyDescent="0.25">
      <c r="A10" s="14"/>
      <c r="B10" s="78" t="s">
        <v>11</v>
      </c>
      <c r="C10" s="84">
        <v>27</v>
      </c>
      <c r="D10" s="90">
        <v>4</v>
      </c>
      <c r="E10" s="90">
        <v>6</v>
      </c>
      <c r="F10" s="90">
        <v>8</v>
      </c>
      <c r="G10" s="91">
        <v>9</v>
      </c>
      <c r="H10" s="5" t="s">
        <v>12</v>
      </c>
      <c r="I10" s="5"/>
    </row>
    <row r="11" spans="1:11" ht="15" customHeight="1" x14ac:dyDescent="0.25">
      <c r="A11" s="14" t="s">
        <v>21</v>
      </c>
      <c r="B11" s="78" t="s">
        <v>17</v>
      </c>
      <c r="C11" s="84">
        <v>272</v>
      </c>
      <c r="D11" s="90">
        <v>68</v>
      </c>
      <c r="E11" s="90">
        <v>76</v>
      </c>
      <c r="F11" s="90">
        <v>76</v>
      </c>
      <c r="G11" s="91">
        <v>52</v>
      </c>
      <c r="H11" s="5" t="s">
        <v>18</v>
      </c>
      <c r="I11" s="5" t="s">
        <v>22</v>
      </c>
    </row>
    <row r="12" spans="1:11" ht="15" customHeight="1" x14ac:dyDescent="0.25">
      <c r="A12" s="14"/>
      <c r="B12" s="78" t="s">
        <v>105</v>
      </c>
      <c r="C12" s="84">
        <f>+C11-C13</f>
        <v>134</v>
      </c>
      <c r="D12" s="90">
        <f t="shared" ref="D12" si="5">+D11-D13</f>
        <v>32</v>
      </c>
      <c r="E12" s="90">
        <f t="shared" ref="E12" si="6">+E11-E13</f>
        <v>34</v>
      </c>
      <c r="F12" s="90">
        <f t="shared" ref="F12" si="7">+F11-F13</f>
        <v>41</v>
      </c>
      <c r="G12" s="91">
        <f t="shared" ref="G12" si="8">+G11-G13</f>
        <v>27</v>
      </c>
      <c r="H12" s="5" t="s">
        <v>106</v>
      </c>
      <c r="I12" s="5"/>
    </row>
    <row r="13" spans="1:11" x14ac:dyDescent="0.25">
      <c r="A13" s="14"/>
      <c r="B13" s="78" t="s">
        <v>11</v>
      </c>
      <c r="C13" s="84">
        <v>138</v>
      </c>
      <c r="D13" s="90">
        <v>36</v>
      </c>
      <c r="E13" s="90">
        <v>42</v>
      </c>
      <c r="F13" s="90">
        <v>35</v>
      </c>
      <c r="G13" s="91">
        <v>25</v>
      </c>
      <c r="H13" s="5" t="s">
        <v>12</v>
      </c>
      <c r="I13" s="5"/>
    </row>
    <row r="14" spans="1:11" x14ac:dyDescent="0.25">
      <c r="A14" s="14" t="s">
        <v>35</v>
      </c>
      <c r="B14" s="78" t="s">
        <v>17</v>
      </c>
      <c r="C14" s="84">
        <v>0</v>
      </c>
      <c r="D14" s="90">
        <v>0</v>
      </c>
      <c r="E14" s="90">
        <v>0</v>
      </c>
      <c r="F14" s="90">
        <v>0</v>
      </c>
      <c r="G14" s="91">
        <v>0</v>
      </c>
      <c r="H14" s="5" t="s">
        <v>18</v>
      </c>
      <c r="I14" s="5" t="s">
        <v>24</v>
      </c>
    </row>
    <row r="15" spans="1:11" x14ac:dyDescent="0.25">
      <c r="A15" s="14"/>
      <c r="B15" s="78" t="s">
        <v>105</v>
      </c>
      <c r="C15" s="84">
        <f>+C14-C16</f>
        <v>0</v>
      </c>
      <c r="D15" s="90">
        <f t="shared" ref="D15" si="9">+D14-D16</f>
        <v>0</v>
      </c>
      <c r="E15" s="90">
        <f t="shared" ref="E15" si="10">+E14-E16</f>
        <v>0</v>
      </c>
      <c r="F15" s="90">
        <f t="shared" ref="F15" si="11">+F14-F16</f>
        <v>0</v>
      </c>
      <c r="G15" s="91">
        <f t="shared" ref="G15" si="12">+G14-G16</f>
        <v>0</v>
      </c>
      <c r="H15" s="5" t="s">
        <v>106</v>
      </c>
      <c r="I15" s="5"/>
    </row>
    <row r="16" spans="1:11" x14ac:dyDescent="0.25">
      <c r="A16" s="14"/>
      <c r="B16" s="78" t="s">
        <v>11</v>
      </c>
      <c r="C16" s="84">
        <v>0</v>
      </c>
      <c r="D16" s="90">
        <v>0</v>
      </c>
      <c r="E16" s="90">
        <v>0</v>
      </c>
      <c r="F16" s="90">
        <v>0</v>
      </c>
      <c r="G16" s="91">
        <v>0</v>
      </c>
      <c r="H16" s="5" t="s">
        <v>12</v>
      </c>
      <c r="I16" s="5"/>
    </row>
    <row r="17" spans="1:9" x14ac:dyDescent="0.25">
      <c r="A17" s="14" t="s">
        <v>25</v>
      </c>
      <c r="B17" s="78" t="s">
        <v>17</v>
      </c>
      <c r="C17" s="84">
        <v>2</v>
      </c>
      <c r="D17" s="90">
        <v>1</v>
      </c>
      <c r="E17" s="90">
        <v>0</v>
      </c>
      <c r="F17" s="90">
        <v>0</v>
      </c>
      <c r="G17" s="91">
        <v>1</v>
      </c>
      <c r="H17" s="5" t="s">
        <v>18</v>
      </c>
      <c r="I17" s="5" t="s">
        <v>26</v>
      </c>
    </row>
    <row r="18" spans="1:9" x14ac:dyDescent="0.25">
      <c r="A18" s="14"/>
      <c r="B18" s="78" t="s">
        <v>105</v>
      </c>
      <c r="C18" s="84">
        <f>+C17-C19</f>
        <v>2</v>
      </c>
      <c r="D18" s="90">
        <f t="shared" ref="D18" si="13">+D17-D19</f>
        <v>1</v>
      </c>
      <c r="E18" s="90">
        <f t="shared" ref="E18" si="14">+E17-E19</f>
        <v>0</v>
      </c>
      <c r="F18" s="90">
        <f t="shared" ref="F18" si="15">+F17-F19</f>
        <v>0</v>
      </c>
      <c r="G18" s="91">
        <f t="shared" ref="G18" si="16">+G17-G19</f>
        <v>1</v>
      </c>
      <c r="H18" s="5" t="s">
        <v>106</v>
      </c>
      <c r="I18" s="5"/>
    </row>
    <row r="19" spans="1:9" x14ac:dyDescent="0.25">
      <c r="A19" s="14"/>
      <c r="B19" s="78" t="s">
        <v>11</v>
      </c>
      <c r="C19" s="84">
        <v>0</v>
      </c>
      <c r="D19" s="90">
        <v>0</v>
      </c>
      <c r="E19" s="90">
        <v>0</v>
      </c>
      <c r="F19" s="90">
        <v>0</v>
      </c>
      <c r="G19" s="91">
        <v>0</v>
      </c>
      <c r="H19" s="5" t="s">
        <v>12</v>
      </c>
      <c r="I19" s="5"/>
    </row>
    <row r="20" spans="1:9" x14ac:dyDescent="0.25">
      <c r="A20" s="14" t="s">
        <v>27</v>
      </c>
      <c r="B20" s="78" t="s">
        <v>17</v>
      </c>
      <c r="C20" s="84">
        <v>239</v>
      </c>
      <c r="D20" s="90">
        <v>72</v>
      </c>
      <c r="E20" s="90">
        <v>85</v>
      </c>
      <c r="F20" s="90">
        <v>82</v>
      </c>
      <c r="G20" s="91">
        <v>0</v>
      </c>
      <c r="H20" s="5" t="s">
        <v>18</v>
      </c>
      <c r="I20" s="5" t="s">
        <v>28</v>
      </c>
    </row>
    <row r="21" spans="1:9" x14ac:dyDescent="0.25">
      <c r="A21" s="14"/>
      <c r="B21" s="78" t="s">
        <v>105</v>
      </c>
      <c r="C21" s="84">
        <f>+C20-C22</f>
        <v>153</v>
      </c>
      <c r="D21" s="90">
        <f t="shared" ref="D21" si="17">+D20-D22</f>
        <v>49</v>
      </c>
      <c r="E21" s="90">
        <f t="shared" ref="E21" si="18">+E20-E22</f>
        <v>61</v>
      </c>
      <c r="F21" s="90">
        <f t="shared" ref="F21" si="19">+F20-F22</f>
        <v>43</v>
      </c>
      <c r="G21" s="91">
        <f t="shared" ref="G21" si="20">+G20-G22</f>
        <v>0</v>
      </c>
      <c r="H21" s="5" t="s">
        <v>106</v>
      </c>
      <c r="I21" s="5"/>
    </row>
    <row r="22" spans="1:9" x14ac:dyDescent="0.25">
      <c r="A22" s="14"/>
      <c r="B22" s="78" t="s">
        <v>11</v>
      </c>
      <c r="C22" s="84">
        <v>86</v>
      </c>
      <c r="D22" s="90">
        <v>23</v>
      </c>
      <c r="E22" s="90">
        <v>24</v>
      </c>
      <c r="F22" s="90">
        <v>39</v>
      </c>
      <c r="G22" s="91">
        <v>0</v>
      </c>
      <c r="H22" s="5" t="s">
        <v>12</v>
      </c>
      <c r="I22" s="5"/>
    </row>
    <row r="24" spans="1:9" x14ac:dyDescent="0.25">
      <c r="C24" s="42"/>
      <c r="D24" s="42"/>
      <c r="E24" s="42"/>
      <c r="F24" s="42"/>
      <c r="G24" s="42"/>
    </row>
    <row r="25" spans="1:9" x14ac:dyDescent="0.25">
      <c r="C25" s="42"/>
      <c r="D25" s="42"/>
      <c r="E25" s="42"/>
      <c r="F25" s="42"/>
      <c r="G25" s="42"/>
    </row>
    <row r="26" spans="1:9" x14ac:dyDescent="0.25">
      <c r="A26" s="246" t="s">
        <v>457</v>
      </c>
    </row>
  </sheetData>
  <mergeCells count="7">
    <mergeCell ref="A2:K2"/>
    <mergeCell ref="A1:K1"/>
    <mergeCell ref="A3:A4"/>
    <mergeCell ref="B3:B4"/>
    <mergeCell ref="D3:G3"/>
    <mergeCell ref="H3:H4"/>
    <mergeCell ref="I3:I4"/>
  </mergeCells>
  <hyperlinks>
    <hyperlink ref="A26" location="'САДРЖАЈ - CONTENT'!A1" display="САДРЖАЈ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7"/>
  <sheetViews>
    <sheetView workbookViewId="0">
      <selection sqref="A1:M1"/>
    </sheetView>
  </sheetViews>
  <sheetFormatPr defaultRowHeight="15" x14ac:dyDescent="0.25"/>
  <cols>
    <col min="1" max="1" width="20.7109375" customWidth="1"/>
    <col min="9" max="9" width="20.7109375" customWidth="1"/>
  </cols>
  <sheetData>
    <row r="1" spans="1:11" x14ac:dyDescent="0.25">
      <c r="A1" s="396" t="s">
        <v>766</v>
      </c>
      <c r="B1" s="396"/>
      <c r="C1" s="396"/>
      <c r="D1" s="396"/>
      <c r="E1" s="396"/>
      <c r="F1" s="396"/>
      <c r="G1" s="396"/>
      <c r="H1" s="396"/>
      <c r="I1" s="396"/>
    </row>
    <row r="2" spans="1:11" x14ac:dyDescent="0.25">
      <c r="A2" s="395" t="s">
        <v>606</v>
      </c>
      <c r="B2" s="395"/>
      <c r="C2" s="395"/>
      <c r="D2" s="395"/>
      <c r="E2" s="395"/>
      <c r="F2" s="395"/>
      <c r="G2" s="395"/>
      <c r="H2" s="395"/>
      <c r="I2" s="395"/>
    </row>
    <row r="3" spans="1:11" x14ac:dyDescent="0.25">
      <c r="A3" s="475" t="s">
        <v>67</v>
      </c>
      <c r="B3" s="398" t="s">
        <v>37</v>
      </c>
      <c r="C3" s="398" t="s">
        <v>32</v>
      </c>
      <c r="D3" s="454" t="s">
        <v>34</v>
      </c>
      <c r="E3" s="454"/>
      <c r="F3" s="454"/>
      <c r="G3" s="454"/>
      <c r="H3" s="456" t="s">
        <v>39</v>
      </c>
      <c r="I3" s="478" t="s">
        <v>68</v>
      </c>
    </row>
    <row r="4" spans="1:11" x14ac:dyDescent="0.25">
      <c r="A4" s="476"/>
      <c r="B4" s="477"/>
      <c r="C4" s="477"/>
      <c r="D4" s="322" t="s">
        <v>5</v>
      </c>
      <c r="E4" s="322" t="s">
        <v>6</v>
      </c>
      <c r="F4" s="322" t="s">
        <v>7</v>
      </c>
      <c r="G4" s="322" t="s">
        <v>8</v>
      </c>
      <c r="H4" s="438"/>
      <c r="I4" s="479"/>
    </row>
    <row r="5" spans="1:11" x14ac:dyDescent="0.25">
      <c r="A5" s="14" t="s">
        <v>1</v>
      </c>
      <c r="B5" s="78" t="s">
        <v>17</v>
      </c>
      <c r="C5" s="264">
        <v>568</v>
      </c>
      <c r="D5" s="265">
        <v>153</v>
      </c>
      <c r="E5" s="267">
        <v>170</v>
      </c>
      <c r="F5" s="267">
        <v>176</v>
      </c>
      <c r="G5" s="324">
        <v>69</v>
      </c>
      <c r="H5" s="5" t="s">
        <v>18</v>
      </c>
      <c r="I5" s="5" t="s">
        <v>16</v>
      </c>
    </row>
    <row r="6" spans="1:11" x14ac:dyDescent="0.25">
      <c r="A6" s="14"/>
      <c r="B6" s="78" t="s">
        <v>105</v>
      </c>
      <c r="C6" s="266">
        <f>+C5-C7</f>
        <v>317</v>
      </c>
      <c r="D6" s="267">
        <f t="shared" ref="D6:G6" si="0">+D5-D7</f>
        <v>90</v>
      </c>
      <c r="E6" s="267">
        <f t="shared" si="0"/>
        <v>98</v>
      </c>
      <c r="F6" s="267">
        <f t="shared" si="0"/>
        <v>94</v>
      </c>
      <c r="G6" s="324">
        <f t="shared" si="0"/>
        <v>35</v>
      </c>
      <c r="H6" s="5" t="s">
        <v>106</v>
      </c>
      <c r="I6" s="5"/>
    </row>
    <row r="7" spans="1:11" x14ac:dyDescent="0.25">
      <c r="A7" s="14"/>
      <c r="B7" s="78" t="s">
        <v>11</v>
      </c>
      <c r="C7" s="266">
        <v>251</v>
      </c>
      <c r="D7" s="267">
        <v>63</v>
      </c>
      <c r="E7" s="267">
        <v>72</v>
      </c>
      <c r="F7" s="267">
        <v>82</v>
      </c>
      <c r="G7" s="324">
        <v>34</v>
      </c>
      <c r="H7" s="5" t="s">
        <v>12</v>
      </c>
      <c r="I7" s="5"/>
    </row>
    <row r="8" spans="1:11" x14ac:dyDescent="0.25">
      <c r="A8" s="14" t="s">
        <v>43</v>
      </c>
      <c r="B8" s="78" t="s">
        <v>17</v>
      </c>
      <c r="C8" s="266">
        <v>86</v>
      </c>
      <c r="D8" s="267">
        <v>20</v>
      </c>
      <c r="E8" s="267">
        <v>22</v>
      </c>
      <c r="F8" s="267">
        <v>25</v>
      </c>
      <c r="G8" s="324">
        <v>19</v>
      </c>
      <c r="H8" s="5" t="s">
        <v>18</v>
      </c>
      <c r="I8" s="5" t="s">
        <v>44</v>
      </c>
      <c r="K8" s="13"/>
    </row>
    <row r="9" spans="1:11" x14ac:dyDescent="0.25">
      <c r="A9" s="14"/>
      <c r="B9" s="78" t="s">
        <v>105</v>
      </c>
      <c r="C9" s="266">
        <f>+C8-C10</f>
        <v>52</v>
      </c>
      <c r="D9" s="267">
        <f t="shared" ref="D9" si="1">+D8-D10</f>
        <v>12</v>
      </c>
      <c r="E9" s="267">
        <f t="shared" ref="E9" si="2">+E8-E10</f>
        <v>11</v>
      </c>
      <c r="F9" s="267">
        <f t="shared" ref="F9" si="3">+F8-F10</f>
        <v>15</v>
      </c>
      <c r="G9" s="324">
        <f t="shared" ref="G9" si="4">+G8-G10</f>
        <v>14</v>
      </c>
      <c r="H9" s="5" t="s">
        <v>106</v>
      </c>
      <c r="I9" s="5"/>
      <c r="K9" s="13"/>
    </row>
    <row r="10" spans="1:11" x14ac:dyDescent="0.25">
      <c r="A10" s="14"/>
      <c r="B10" s="78" t="s">
        <v>11</v>
      </c>
      <c r="C10" s="266">
        <v>34</v>
      </c>
      <c r="D10" s="267">
        <v>8</v>
      </c>
      <c r="E10" s="267">
        <v>11</v>
      </c>
      <c r="F10" s="267">
        <v>10</v>
      </c>
      <c r="G10" s="324">
        <v>5</v>
      </c>
      <c r="H10" s="5" t="s">
        <v>12</v>
      </c>
      <c r="I10" s="5"/>
    </row>
    <row r="11" spans="1:11" x14ac:dyDescent="0.25">
      <c r="A11" s="14" t="s">
        <v>45</v>
      </c>
      <c r="B11" s="78" t="s">
        <v>17</v>
      </c>
      <c r="C11" s="266">
        <v>27</v>
      </c>
      <c r="D11" s="267">
        <v>11</v>
      </c>
      <c r="E11" s="267">
        <v>4</v>
      </c>
      <c r="F11" s="267">
        <v>9</v>
      </c>
      <c r="G11" s="324">
        <v>3</v>
      </c>
      <c r="H11" s="5" t="s">
        <v>18</v>
      </c>
      <c r="I11" s="5" t="s">
        <v>46</v>
      </c>
    </row>
    <row r="12" spans="1:11" x14ac:dyDescent="0.25">
      <c r="A12" s="14"/>
      <c r="B12" s="78" t="s">
        <v>105</v>
      </c>
      <c r="C12" s="266">
        <f>+C11-C13</f>
        <v>16</v>
      </c>
      <c r="D12" s="267">
        <f t="shared" ref="D12" si="5">+D11-D13</f>
        <v>7</v>
      </c>
      <c r="E12" s="267">
        <f t="shared" ref="E12" si="6">+E11-E13</f>
        <v>2</v>
      </c>
      <c r="F12" s="267">
        <f t="shared" ref="F12" si="7">+F11-F13</f>
        <v>5</v>
      </c>
      <c r="G12" s="324">
        <f t="shared" ref="G12" si="8">+G11-G13</f>
        <v>2</v>
      </c>
      <c r="H12" s="5" t="s">
        <v>106</v>
      </c>
      <c r="I12" s="5"/>
    </row>
    <row r="13" spans="1:11" x14ac:dyDescent="0.25">
      <c r="A13" s="14"/>
      <c r="B13" s="78" t="s">
        <v>11</v>
      </c>
      <c r="C13" s="266">
        <v>11</v>
      </c>
      <c r="D13" s="267">
        <v>4</v>
      </c>
      <c r="E13" s="267">
        <v>2</v>
      </c>
      <c r="F13" s="267">
        <v>4</v>
      </c>
      <c r="G13" s="324">
        <v>1</v>
      </c>
      <c r="H13" s="5" t="s">
        <v>12</v>
      </c>
      <c r="I13" s="5"/>
      <c r="K13" s="13"/>
    </row>
    <row r="14" spans="1:11" ht="15" customHeight="1" x14ac:dyDescent="0.25">
      <c r="A14" s="14" t="s">
        <v>47</v>
      </c>
      <c r="B14" s="78" t="s">
        <v>17</v>
      </c>
      <c r="C14" s="266">
        <v>15</v>
      </c>
      <c r="D14" s="267">
        <v>7</v>
      </c>
      <c r="E14" s="267">
        <v>7</v>
      </c>
      <c r="F14" s="267">
        <v>1</v>
      </c>
      <c r="G14" s="324">
        <v>0</v>
      </c>
      <c r="H14" s="5" t="s">
        <v>18</v>
      </c>
      <c r="I14" s="5" t="s">
        <v>48</v>
      </c>
      <c r="K14" s="13"/>
    </row>
    <row r="15" spans="1:11" ht="15" customHeight="1" x14ac:dyDescent="0.25">
      <c r="A15" s="14"/>
      <c r="B15" s="78" t="s">
        <v>105</v>
      </c>
      <c r="C15" s="266">
        <f>+C14-C16</f>
        <v>11</v>
      </c>
      <c r="D15" s="267">
        <f t="shared" ref="D15" si="9">+D14-D16</f>
        <v>6</v>
      </c>
      <c r="E15" s="267">
        <f t="shared" ref="E15" si="10">+E14-E16</f>
        <v>4</v>
      </c>
      <c r="F15" s="267">
        <f t="shared" ref="F15" si="11">+F14-F16</f>
        <v>1</v>
      </c>
      <c r="G15" s="324">
        <f t="shared" ref="G15" si="12">+G14-G16</f>
        <v>0</v>
      </c>
      <c r="H15" s="5" t="s">
        <v>106</v>
      </c>
      <c r="I15" s="5"/>
      <c r="K15" s="13"/>
    </row>
    <row r="16" spans="1:11" ht="15" customHeight="1" x14ac:dyDescent="0.25">
      <c r="A16" s="14" t="s">
        <v>49</v>
      </c>
      <c r="B16" s="78" t="s">
        <v>11</v>
      </c>
      <c r="C16" s="266">
        <v>4</v>
      </c>
      <c r="D16" s="267">
        <v>1</v>
      </c>
      <c r="E16" s="267">
        <v>3</v>
      </c>
      <c r="F16" s="267">
        <v>0</v>
      </c>
      <c r="G16" s="324">
        <v>0</v>
      </c>
      <c r="H16" s="5" t="s">
        <v>12</v>
      </c>
      <c r="I16" s="5" t="s">
        <v>50</v>
      </c>
      <c r="K16" s="13"/>
    </row>
    <row r="17" spans="1:11" ht="15" customHeight="1" x14ac:dyDescent="0.25">
      <c r="A17" s="8" t="s">
        <v>51</v>
      </c>
      <c r="B17" s="78" t="s">
        <v>17</v>
      </c>
      <c r="C17" s="266">
        <v>170</v>
      </c>
      <c r="D17" s="267">
        <v>34</v>
      </c>
      <c r="E17" s="267">
        <v>58</v>
      </c>
      <c r="F17" s="267">
        <v>43</v>
      </c>
      <c r="G17" s="324">
        <v>35</v>
      </c>
      <c r="H17" s="5" t="s">
        <v>18</v>
      </c>
      <c r="I17" s="5" t="s">
        <v>69</v>
      </c>
      <c r="K17" s="13"/>
    </row>
    <row r="18" spans="1:11" ht="15" customHeight="1" x14ac:dyDescent="0.25">
      <c r="A18" s="8"/>
      <c r="B18" s="78" t="s">
        <v>105</v>
      </c>
      <c r="C18" s="266">
        <f>+C17-C19</f>
        <v>89</v>
      </c>
      <c r="D18" s="267">
        <f t="shared" ref="D18" si="13">+D17-D19</f>
        <v>18</v>
      </c>
      <c r="E18" s="267">
        <f t="shared" ref="E18" si="14">+E17-E19</f>
        <v>31</v>
      </c>
      <c r="F18" s="267">
        <f t="shared" ref="F18" si="15">+F17-F19</f>
        <v>25</v>
      </c>
      <c r="G18" s="324">
        <f t="shared" ref="G18" si="16">+G17-G19</f>
        <v>15</v>
      </c>
      <c r="H18" s="5" t="s">
        <v>106</v>
      </c>
      <c r="I18" s="5"/>
      <c r="K18" s="13"/>
    </row>
    <row r="19" spans="1:11" x14ac:dyDescent="0.25">
      <c r="A19" s="8" t="s">
        <v>53</v>
      </c>
      <c r="B19" s="78" t="s">
        <v>11</v>
      </c>
      <c r="C19" s="266">
        <v>81</v>
      </c>
      <c r="D19" s="267">
        <v>16</v>
      </c>
      <c r="E19" s="267">
        <v>27</v>
      </c>
      <c r="F19" s="267">
        <v>18</v>
      </c>
      <c r="G19" s="324">
        <v>20</v>
      </c>
      <c r="H19" s="5" t="s">
        <v>12</v>
      </c>
      <c r="I19" s="5" t="s">
        <v>54</v>
      </c>
      <c r="K19" s="13"/>
    </row>
    <row r="20" spans="1:11" x14ac:dyDescent="0.25">
      <c r="A20" s="8" t="s">
        <v>55</v>
      </c>
      <c r="B20" s="78" t="s">
        <v>17</v>
      </c>
      <c r="C20" s="266">
        <v>160</v>
      </c>
      <c r="D20" s="267">
        <v>45</v>
      </c>
      <c r="E20" s="267">
        <v>53</v>
      </c>
      <c r="F20" s="267">
        <v>62</v>
      </c>
      <c r="G20" s="324">
        <v>0</v>
      </c>
      <c r="H20" s="5" t="s">
        <v>18</v>
      </c>
      <c r="I20" s="5" t="s">
        <v>56</v>
      </c>
      <c r="K20" s="13"/>
    </row>
    <row r="21" spans="1:11" x14ac:dyDescent="0.25">
      <c r="A21" s="8"/>
      <c r="B21" s="78" t="s">
        <v>105</v>
      </c>
      <c r="C21" s="266">
        <f>+C20-C22</f>
        <v>89</v>
      </c>
      <c r="D21" s="267">
        <f t="shared" ref="D21" si="17">+D20-D22</f>
        <v>26</v>
      </c>
      <c r="E21" s="267">
        <f t="shared" ref="E21" si="18">+E20-E22</f>
        <v>35</v>
      </c>
      <c r="F21" s="267">
        <f t="shared" ref="F21" si="19">+F20-F22</f>
        <v>28</v>
      </c>
      <c r="G21" s="324">
        <f t="shared" ref="G21" si="20">+G20-G22</f>
        <v>0</v>
      </c>
      <c r="H21" s="5" t="s">
        <v>106</v>
      </c>
      <c r="I21" s="5"/>
      <c r="K21" s="13"/>
    </row>
    <row r="22" spans="1:11" x14ac:dyDescent="0.25">
      <c r="A22" s="8" t="s">
        <v>57</v>
      </c>
      <c r="B22" s="78" t="s">
        <v>11</v>
      </c>
      <c r="C22" s="266">
        <v>71</v>
      </c>
      <c r="D22" s="267">
        <v>19</v>
      </c>
      <c r="E22" s="267">
        <v>18</v>
      </c>
      <c r="F22" s="267">
        <v>34</v>
      </c>
      <c r="G22" s="324">
        <v>0</v>
      </c>
      <c r="H22" s="5" t="s">
        <v>12</v>
      </c>
      <c r="I22" s="5"/>
      <c r="K22" s="13"/>
    </row>
    <row r="23" spans="1:11" ht="15" customHeight="1" x14ac:dyDescent="0.25">
      <c r="A23" s="8" t="s">
        <v>58</v>
      </c>
      <c r="B23" s="78" t="s">
        <v>17</v>
      </c>
      <c r="C23" s="266">
        <v>5</v>
      </c>
      <c r="D23" s="267">
        <v>3</v>
      </c>
      <c r="E23" s="267">
        <v>1</v>
      </c>
      <c r="F23" s="267">
        <v>1</v>
      </c>
      <c r="G23" s="324">
        <v>0</v>
      </c>
      <c r="H23" s="5" t="s">
        <v>18</v>
      </c>
      <c r="I23" s="5" t="s">
        <v>59</v>
      </c>
      <c r="K23" s="13"/>
    </row>
    <row r="24" spans="1:11" ht="15" customHeight="1" x14ac:dyDescent="0.25">
      <c r="A24" s="8"/>
      <c r="B24" s="78" t="s">
        <v>105</v>
      </c>
      <c r="C24" s="266">
        <f>+C23-C25</f>
        <v>4</v>
      </c>
      <c r="D24" s="267">
        <f t="shared" ref="D24" si="21">+D23-D25</f>
        <v>2</v>
      </c>
      <c r="E24" s="267">
        <f t="shared" ref="E24" si="22">+E23-E25</f>
        <v>1</v>
      </c>
      <c r="F24" s="267">
        <f t="shared" ref="F24" si="23">+F23-F25</f>
        <v>1</v>
      </c>
      <c r="G24" s="324">
        <f t="shared" ref="G24" si="24">+G23-G25</f>
        <v>0</v>
      </c>
      <c r="H24" s="5" t="s">
        <v>106</v>
      </c>
      <c r="I24" s="5"/>
      <c r="K24" s="13"/>
    </row>
    <row r="25" spans="1:11" x14ac:dyDescent="0.25">
      <c r="A25" s="8" t="s">
        <v>60</v>
      </c>
      <c r="B25" s="78" t="s">
        <v>11</v>
      </c>
      <c r="C25" s="266">
        <v>1</v>
      </c>
      <c r="D25" s="267">
        <v>1</v>
      </c>
      <c r="E25" s="267">
        <v>0</v>
      </c>
      <c r="F25" s="267">
        <v>0</v>
      </c>
      <c r="G25" s="324">
        <v>0</v>
      </c>
      <c r="H25" s="5" t="s">
        <v>12</v>
      </c>
      <c r="I25" s="5"/>
      <c r="K25" s="13"/>
    </row>
    <row r="26" spans="1:11" x14ac:dyDescent="0.25">
      <c r="A26" s="14" t="s">
        <v>61</v>
      </c>
      <c r="B26" s="78" t="s">
        <v>17</v>
      </c>
      <c r="C26" s="266">
        <v>21</v>
      </c>
      <c r="D26" s="267">
        <v>8</v>
      </c>
      <c r="E26" s="267">
        <v>3</v>
      </c>
      <c r="F26" s="267">
        <v>6</v>
      </c>
      <c r="G26" s="324">
        <v>4</v>
      </c>
      <c r="H26" s="5" t="s">
        <v>18</v>
      </c>
      <c r="I26" s="5" t="s">
        <v>62</v>
      </c>
      <c r="K26" s="13"/>
    </row>
    <row r="27" spans="1:11" x14ac:dyDescent="0.25">
      <c r="A27" s="14"/>
      <c r="B27" s="78" t="s">
        <v>105</v>
      </c>
      <c r="C27" s="266">
        <f>+C26-C28</f>
        <v>11</v>
      </c>
      <c r="D27" s="267">
        <f t="shared" ref="D27" si="25">+D26-D28</f>
        <v>5</v>
      </c>
      <c r="E27" s="267">
        <f t="shared" ref="E27" si="26">+E26-E28</f>
        <v>2</v>
      </c>
      <c r="F27" s="267">
        <f t="shared" ref="F27" si="27">+F26-F28</f>
        <v>3</v>
      </c>
      <c r="G27" s="324">
        <f t="shared" ref="G27" si="28">+G26-G28</f>
        <v>1</v>
      </c>
      <c r="H27" s="5" t="s">
        <v>106</v>
      </c>
      <c r="I27" s="5"/>
      <c r="K27" s="13"/>
    </row>
    <row r="28" spans="1:11" x14ac:dyDescent="0.25">
      <c r="A28" s="14"/>
      <c r="B28" s="78" t="s">
        <v>11</v>
      </c>
      <c r="C28" s="266">
        <v>10</v>
      </c>
      <c r="D28" s="267">
        <v>3</v>
      </c>
      <c r="E28" s="267">
        <v>1</v>
      </c>
      <c r="F28" s="267">
        <v>3</v>
      </c>
      <c r="G28" s="324">
        <v>3</v>
      </c>
      <c r="H28" s="5" t="s">
        <v>12</v>
      </c>
      <c r="I28" s="5"/>
      <c r="K28" s="13"/>
    </row>
    <row r="29" spans="1:11" x14ac:dyDescent="0.25">
      <c r="A29" s="14" t="s">
        <v>63</v>
      </c>
      <c r="B29" s="78" t="s">
        <v>17</v>
      </c>
      <c r="C29" s="266">
        <v>16</v>
      </c>
      <c r="D29" s="267">
        <v>5</v>
      </c>
      <c r="E29" s="267">
        <v>5</v>
      </c>
      <c r="F29" s="267">
        <v>4</v>
      </c>
      <c r="G29" s="324">
        <v>2</v>
      </c>
      <c r="H29" s="5" t="s">
        <v>18</v>
      </c>
      <c r="I29" s="5" t="s">
        <v>64</v>
      </c>
      <c r="K29" s="13"/>
    </row>
    <row r="30" spans="1:11" x14ac:dyDescent="0.25">
      <c r="A30" s="14"/>
      <c r="B30" s="78" t="s">
        <v>105</v>
      </c>
      <c r="C30" s="266">
        <f>+C29-C31</f>
        <v>16</v>
      </c>
      <c r="D30" s="267">
        <f t="shared" ref="D30" si="29">+D29-D31</f>
        <v>5</v>
      </c>
      <c r="E30" s="267">
        <f t="shared" ref="E30" si="30">+E29-E31</f>
        <v>5</v>
      </c>
      <c r="F30" s="267">
        <f t="shared" ref="F30" si="31">+F29-F31</f>
        <v>4</v>
      </c>
      <c r="G30" s="324">
        <f t="shared" ref="G30" si="32">+G29-G31</f>
        <v>2</v>
      </c>
      <c r="H30" s="5" t="s">
        <v>106</v>
      </c>
      <c r="I30" s="5"/>
      <c r="K30" s="13"/>
    </row>
    <row r="31" spans="1:11" x14ac:dyDescent="0.25">
      <c r="A31" s="14"/>
      <c r="B31" s="78" t="s">
        <v>11</v>
      </c>
      <c r="C31" s="266">
        <v>0</v>
      </c>
      <c r="D31" s="267">
        <v>0</v>
      </c>
      <c r="E31" s="267">
        <v>0</v>
      </c>
      <c r="F31" s="267">
        <v>0</v>
      </c>
      <c r="G31" s="324">
        <v>0</v>
      </c>
      <c r="H31" s="5" t="s">
        <v>12</v>
      </c>
      <c r="I31" s="5"/>
      <c r="K31" s="13"/>
    </row>
    <row r="32" spans="1:11" x14ac:dyDescent="0.25">
      <c r="A32" s="14" t="s">
        <v>65</v>
      </c>
      <c r="B32" s="78" t="s">
        <v>17</v>
      </c>
      <c r="C32" s="266">
        <v>68</v>
      </c>
      <c r="D32" s="267">
        <v>20</v>
      </c>
      <c r="E32" s="267">
        <v>17</v>
      </c>
      <c r="F32" s="267">
        <v>25</v>
      </c>
      <c r="G32" s="324">
        <v>6</v>
      </c>
      <c r="H32" s="5" t="s">
        <v>18</v>
      </c>
      <c r="I32" s="5" t="s">
        <v>66</v>
      </c>
      <c r="K32" s="13"/>
    </row>
    <row r="33" spans="1:11" x14ac:dyDescent="0.25">
      <c r="A33" s="14"/>
      <c r="B33" s="78" t="s">
        <v>105</v>
      </c>
      <c r="C33" s="266">
        <f>+C32-C34</f>
        <v>29</v>
      </c>
      <c r="D33" s="267">
        <f t="shared" ref="D33" si="33">+D32-D34</f>
        <v>9</v>
      </c>
      <c r="E33" s="267">
        <f t="shared" ref="E33" si="34">+E32-E34</f>
        <v>7</v>
      </c>
      <c r="F33" s="267">
        <f t="shared" ref="F33" si="35">+F32-F34</f>
        <v>12</v>
      </c>
      <c r="G33" s="324">
        <f t="shared" ref="G33" si="36">+G32-G34</f>
        <v>1</v>
      </c>
      <c r="H33" s="5" t="s">
        <v>106</v>
      </c>
      <c r="I33" s="5"/>
      <c r="K33" s="13"/>
    </row>
    <row r="34" spans="1:11" x14ac:dyDescent="0.25">
      <c r="A34" s="14"/>
      <c r="B34" s="78" t="s">
        <v>11</v>
      </c>
      <c r="C34" s="266">
        <v>39</v>
      </c>
      <c r="D34" s="267">
        <v>11</v>
      </c>
      <c r="E34" s="267">
        <v>10</v>
      </c>
      <c r="F34" s="267">
        <v>13</v>
      </c>
      <c r="G34" s="324">
        <v>5</v>
      </c>
      <c r="H34" s="5" t="s">
        <v>12</v>
      </c>
      <c r="I34" s="5"/>
      <c r="K34" s="13"/>
    </row>
    <row r="37" spans="1:11" x14ac:dyDescent="0.25">
      <c r="A37" s="246" t="s">
        <v>457</v>
      </c>
    </row>
  </sheetData>
  <mergeCells count="8">
    <mergeCell ref="A2:I2"/>
    <mergeCell ref="A1:I1"/>
    <mergeCell ref="I3:I4"/>
    <mergeCell ref="A3:A4"/>
    <mergeCell ref="B3:B4"/>
    <mergeCell ref="C3:C4"/>
    <mergeCell ref="D3:G3"/>
    <mergeCell ref="H3:H4"/>
  </mergeCells>
  <hyperlinks>
    <hyperlink ref="A37" location="'САДРЖАЈ - CONTENT'!A1" display="САДРЖАЈ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8"/>
  <sheetViews>
    <sheetView zoomScaleNormal="100" workbookViewId="0">
      <selection sqref="A1:M1"/>
    </sheetView>
  </sheetViews>
  <sheetFormatPr defaultRowHeight="15" x14ac:dyDescent="0.25"/>
  <cols>
    <col min="1" max="1" width="20.7109375" customWidth="1"/>
    <col min="9" max="9" width="20.7109375" customWidth="1"/>
  </cols>
  <sheetData>
    <row r="1" spans="1:9" x14ac:dyDescent="0.25">
      <c r="A1" s="421" t="s">
        <v>767</v>
      </c>
      <c r="B1" s="421"/>
      <c r="C1" s="421"/>
      <c r="D1" s="421"/>
      <c r="E1" s="421"/>
      <c r="F1" s="421"/>
      <c r="G1" s="421"/>
      <c r="H1" s="421"/>
      <c r="I1" s="421"/>
    </row>
    <row r="2" spans="1:9" x14ac:dyDescent="0.25">
      <c r="A2" s="422" t="s">
        <v>607</v>
      </c>
      <c r="B2" s="422"/>
      <c r="C2" s="422"/>
      <c r="D2" s="422"/>
      <c r="E2" s="422"/>
      <c r="F2" s="422"/>
      <c r="G2" s="422"/>
      <c r="H2" s="422"/>
      <c r="I2" s="422"/>
    </row>
    <row r="3" spans="1:9" x14ac:dyDescent="0.25">
      <c r="A3" s="475" t="s">
        <v>41</v>
      </c>
      <c r="B3" s="398" t="s">
        <v>37</v>
      </c>
      <c r="C3" s="398" t="s">
        <v>32</v>
      </c>
      <c r="D3" s="454" t="s">
        <v>34</v>
      </c>
      <c r="E3" s="454"/>
      <c r="F3" s="454"/>
      <c r="G3" s="454"/>
      <c r="H3" s="437" t="s">
        <v>39</v>
      </c>
      <c r="I3" s="478" t="s">
        <v>42</v>
      </c>
    </row>
    <row r="4" spans="1:9" x14ac:dyDescent="0.25">
      <c r="A4" s="476"/>
      <c r="B4" s="477"/>
      <c r="C4" s="477"/>
      <c r="D4" s="70" t="s">
        <v>5</v>
      </c>
      <c r="E4" s="70" t="s">
        <v>6</v>
      </c>
      <c r="F4" s="70" t="s">
        <v>7</v>
      </c>
      <c r="G4" s="322" t="s">
        <v>8</v>
      </c>
      <c r="H4" s="438"/>
      <c r="I4" s="479"/>
    </row>
    <row r="5" spans="1:9" x14ac:dyDescent="0.25">
      <c r="A5" s="14" t="s">
        <v>1</v>
      </c>
      <c r="B5" s="78" t="s">
        <v>17</v>
      </c>
      <c r="C5" s="83">
        <v>78</v>
      </c>
      <c r="D5" s="88">
        <v>23</v>
      </c>
      <c r="E5" s="88">
        <v>32</v>
      </c>
      <c r="F5" s="88">
        <v>23</v>
      </c>
      <c r="G5" s="268">
        <v>0</v>
      </c>
      <c r="H5" s="5" t="s">
        <v>18</v>
      </c>
      <c r="I5" s="5" t="s">
        <v>16</v>
      </c>
    </row>
    <row r="6" spans="1:9" x14ac:dyDescent="0.25">
      <c r="A6" s="14"/>
      <c r="B6" s="78" t="s">
        <v>105</v>
      </c>
      <c r="C6" s="84">
        <f>+C5-C7</f>
        <v>55</v>
      </c>
      <c r="D6" s="90">
        <f t="shared" ref="D6:G6" si="0">+D5-D7</f>
        <v>22</v>
      </c>
      <c r="E6" s="90">
        <f t="shared" si="0"/>
        <v>20</v>
      </c>
      <c r="F6" s="90">
        <f t="shared" si="0"/>
        <v>13</v>
      </c>
      <c r="G6" s="91">
        <f t="shared" si="0"/>
        <v>0</v>
      </c>
      <c r="H6" s="5" t="s">
        <v>106</v>
      </c>
      <c r="I6" s="5"/>
    </row>
    <row r="7" spans="1:9" x14ac:dyDescent="0.25">
      <c r="A7" s="14"/>
      <c r="B7" s="78" t="s">
        <v>11</v>
      </c>
      <c r="C7" s="84">
        <v>23</v>
      </c>
      <c r="D7" s="90">
        <v>1</v>
      </c>
      <c r="E7" s="90">
        <v>12</v>
      </c>
      <c r="F7" s="90">
        <v>10</v>
      </c>
      <c r="G7" s="269">
        <v>0</v>
      </c>
      <c r="H7" s="5" t="s">
        <v>12</v>
      </c>
      <c r="I7" s="5"/>
    </row>
    <row r="8" spans="1:9" x14ac:dyDescent="0.25">
      <c r="A8" s="14" t="s">
        <v>43</v>
      </c>
      <c r="B8" s="78" t="s">
        <v>17</v>
      </c>
      <c r="C8" s="84">
        <v>0</v>
      </c>
      <c r="D8" s="90">
        <v>0</v>
      </c>
      <c r="E8" s="90">
        <v>0</v>
      </c>
      <c r="F8" s="90">
        <v>0</v>
      </c>
      <c r="G8" s="269">
        <v>0</v>
      </c>
      <c r="H8" s="5" t="s">
        <v>18</v>
      </c>
      <c r="I8" s="5" t="s">
        <v>44</v>
      </c>
    </row>
    <row r="9" spans="1:9" x14ac:dyDescent="0.25">
      <c r="A9" s="14"/>
      <c r="B9" s="78" t="s">
        <v>105</v>
      </c>
      <c r="C9" s="84">
        <f>+C8-C10</f>
        <v>0</v>
      </c>
      <c r="D9" s="90">
        <f t="shared" ref="D9" si="1">+D8-D10</f>
        <v>0</v>
      </c>
      <c r="E9" s="90">
        <f t="shared" ref="E9" si="2">+E8-E10</f>
        <v>0</v>
      </c>
      <c r="F9" s="90">
        <f t="shared" ref="F9" si="3">+F8-F10</f>
        <v>0</v>
      </c>
      <c r="G9" s="269">
        <f t="shared" ref="G9" si="4">+G8-G10</f>
        <v>0</v>
      </c>
      <c r="H9" s="5" t="s">
        <v>106</v>
      </c>
      <c r="I9" s="5"/>
    </row>
    <row r="10" spans="1:9" x14ac:dyDescent="0.25">
      <c r="A10" s="14"/>
      <c r="B10" s="78" t="s">
        <v>11</v>
      </c>
      <c r="C10" s="84">
        <v>0</v>
      </c>
      <c r="D10" s="90">
        <v>0</v>
      </c>
      <c r="E10" s="90">
        <v>0</v>
      </c>
      <c r="F10" s="90">
        <v>0</v>
      </c>
      <c r="G10" s="269">
        <v>0</v>
      </c>
      <c r="H10" s="5" t="s">
        <v>12</v>
      </c>
      <c r="I10" s="5"/>
    </row>
    <row r="11" spans="1:9" x14ac:dyDescent="0.25">
      <c r="A11" s="14" t="s">
        <v>45</v>
      </c>
      <c r="B11" s="78" t="s">
        <v>17</v>
      </c>
      <c r="C11" s="84">
        <v>3</v>
      </c>
      <c r="D11" s="90">
        <v>1</v>
      </c>
      <c r="E11" s="90">
        <v>0</v>
      </c>
      <c r="F11" s="90">
        <v>2</v>
      </c>
      <c r="G11" s="269">
        <v>0</v>
      </c>
      <c r="H11" s="5" t="s">
        <v>18</v>
      </c>
      <c r="I11" s="5" t="s">
        <v>46</v>
      </c>
    </row>
    <row r="12" spans="1:9" x14ac:dyDescent="0.25">
      <c r="A12" s="14"/>
      <c r="B12" s="78" t="s">
        <v>105</v>
      </c>
      <c r="C12" s="84">
        <f>+C11-C13</f>
        <v>2</v>
      </c>
      <c r="D12" s="90">
        <f t="shared" ref="D12" si="5">+D11-D13</f>
        <v>1</v>
      </c>
      <c r="E12" s="90">
        <f t="shared" ref="E12" si="6">+E11-E13</f>
        <v>0</v>
      </c>
      <c r="F12" s="90">
        <f t="shared" ref="F12" si="7">+F11-F13</f>
        <v>1</v>
      </c>
      <c r="G12" s="269">
        <f t="shared" ref="G12" si="8">+G11-G13</f>
        <v>0</v>
      </c>
      <c r="H12" s="5" t="s">
        <v>106</v>
      </c>
      <c r="I12" s="5"/>
    </row>
    <row r="13" spans="1:9" x14ac:dyDescent="0.25">
      <c r="A13" s="14"/>
      <c r="B13" s="78" t="s">
        <v>11</v>
      </c>
      <c r="C13" s="84">
        <v>1</v>
      </c>
      <c r="D13" s="90">
        <v>0</v>
      </c>
      <c r="E13" s="90">
        <v>0</v>
      </c>
      <c r="F13" s="90">
        <v>1</v>
      </c>
      <c r="G13" s="269">
        <v>0</v>
      </c>
      <c r="H13" s="5" t="s">
        <v>12</v>
      </c>
      <c r="I13" s="5"/>
    </row>
    <row r="14" spans="1:9" x14ac:dyDescent="0.25">
      <c r="A14" s="14" t="s">
        <v>47</v>
      </c>
      <c r="B14" s="78" t="s">
        <v>17</v>
      </c>
      <c r="C14" s="84">
        <v>0</v>
      </c>
      <c r="D14" s="90">
        <v>0</v>
      </c>
      <c r="E14" s="90">
        <v>0</v>
      </c>
      <c r="F14" s="90">
        <v>0</v>
      </c>
      <c r="G14" s="269">
        <v>0</v>
      </c>
      <c r="H14" s="5" t="s">
        <v>18</v>
      </c>
      <c r="I14" s="5" t="s">
        <v>48</v>
      </c>
    </row>
    <row r="15" spans="1:9" x14ac:dyDescent="0.25">
      <c r="A15" s="14"/>
      <c r="B15" s="78" t="s">
        <v>105</v>
      </c>
      <c r="C15" s="84">
        <f>+C14-C16</f>
        <v>0</v>
      </c>
      <c r="D15" s="90">
        <f t="shared" ref="D15" si="9">+D14-D16</f>
        <v>0</v>
      </c>
      <c r="E15" s="90">
        <f t="shared" ref="E15" si="10">+E14-E16</f>
        <v>0</v>
      </c>
      <c r="F15" s="90">
        <f t="shared" ref="F15" si="11">+F14-F16</f>
        <v>0</v>
      </c>
      <c r="G15" s="269">
        <f t="shared" ref="G15" si="12">+G14-G16</f>
        <v>0</v>
      </c>
      <c r="H15" s="5" t="s">
        <v>106</v>
      </c>
      <c r="I15" s="5"/>
    </row>
    <row r="16" spans="1:9" x14ac:dyDescent="0.25">
      <c r="A16" s="14" t="s">
        <v>49</v>
      </c>
      <c r="B16" s="78" t="s">
        <v>11</v>
      </c>
      <c r="C16" s="270">
        <v>0</v>
      </c>
      <c r="D16" s="90">
        <v>0</v>
      </c>
      <c r="E16" s="90">
        <v>0</v>
      </c>
      <c r="F16" s="271">
        <v>0</v>
      </c>
      <c r="G16" s="269">
        <v>0</v>
      </c>
      <c r="H16" s="5" t="s">
        <v>12</v>
      </c>
      <c r="I16" s="5" t="s">
        <v>50</v>
      </c>
    </row>
    <row r="17" spans="1:9" x14ac:dyDescent="0.25">
      <c r="A17" s="14" t="s">
        <v>51</v>
      </c>
      <c r="B17" s="78" t="s">
        <v>17</v>
      </c>
      <c r="C17" s="84">
        <v>0</v>
      </c>
      <c r="D17" s="90">
        <v>0</v>
      </c>
      <c r="E17" s="90">
        <v>0</v>
      </c>
      <c r="F17" s="90">
        <v>0</v>
      </c>
      <c r="G17" s="269">
        <v>0</v>
      </c>
      <c r="H17" s="5" t="s">
        <v>18</v>
      </c>
      <c r="I17" s="5" t="s">
        <v>52</v>
      </c>
    </row>
    <row r="18" spans="1:9" x14ac:dyDescent="0.25">
      <c r="A18" s="14"/>
      <c r="B18" s="78" t="s">
        <v>105</v>
      </c>
      <c r="C18" s="84">
        <f>+C17-C19</f>
        <v>0</v>
      </c>
      <c r="D18" s="90">
        <f t="shared" ref="D18" si="13">+D17-D19</f>
        <v>0</v>
      </c>
      <c r="E18" s="90">
        <f t="shared" ref="E18" si="14">+E17-E19</f>
        <v>0</v>
      </c>
      <c r="F18" s="90">
        <f t="shared" ref="F18" si="15">+F17-F19</f>
        <v>0</v>
      </c>
      <c r="G18" s="269">
        <f t="shared" ref="G18" si="16">+G17-G19</f>
        <v>0</v>
      </c>
      <c r="H18" s="5" t="s">
        <v>106</v>
      </c>
      <c r="I18" s="5"/>
    </row>
    <row r="19" spans="1:9" x14ac:dyDescent="0.25">
      <c r="A19" s="8" t="s">
        <v>53</v>
      </c>
      <c r="B19" s="78" t="s">
        <v>11</v>
      </c>
      <c r="C19" s="270">
        <v>0</v>
      </c>
      <c r="D19" s="90">
        <v>0</v>
      </c>
      <c r="E19" s="90">
        <v>0</v>
      </c>
      <c r="F19" s="271">
        <v>0</v>
      </c>
      <c r="G19" s="269">
        <v>0</v>
      </c>
      <c r="H19" s="5" t="s">
        <v>12</v>
      </c>
      <c r="I19" s="5" t="s">
        <v>54</v>
      </c>
    </row>
    <row r="20" spans="1:9" x14ac:dyDescent="0.25">
      <c r="A20" s="8" t="s">
        <v>55</v>
      </c>
      <c r="B20" s="78" t="s">
        <v>17</v>
      </c>
      <c r="C20" s="84">
        <v>51</v>
      </c>
      <c r="D20" s="90">
        <v>18</v>
      </c>
      <c r="E20" s="90">
        <v>26</v>
      </c>
      <c r="F20" s="90">
        <v>7</v>
      </c>
      <c r="G20" s="269">
        <v>0</v>
      </c>
      <c r="H20" s="5" t="s">
        <v>18</v>
      </c>
      <c r="I20" s="5" t="s">
        <v>56</v>
      </c>
    </row>
    <row r="21" spans="1:9" x14ac:dyDescent="0.25">
      <c r="A21" s="8"/>
      <c r="B21" s="78" t="s">
        <v>105</v>
      </c>
      <c r="C21" s="84">
        <f>+C20-C22</f>
        <v>36</v>
      </c>
      <c r="D21" s="90">
        <f t="shared" ref="D21" si="17">+D20-D22</f>
        <v>17</v>
      </c>
      <c r="E21" s="90">
        <f t="shared" ref="E21" si="18">+E20-E22</f>
        <v>17</v>
      </c>
      <c r="F21" s="90">
        <f t="shared" ref="F21" si="19">+F20-F22</f>
        <v>2</v>
      </c>
      <c r="G21" s="269">
        <f t="shared" ref="G21" si="20">+G20-G22</f>
        <v>0</v>
      </c>
      <c r="H21" s="5" t="s">
        <v>106</v>
      </c>
      <c r="I21" s="5"/>
    </row>
    <row r="22" spans="1:9" x14ac:dyDescent="0.25">
      <c r="A22" s="8" t="s">
        <v>57</v>
      </c>
      <c r="B22" s="78" t="s">
        <v>11</v>
      </c>
      <c r="C22" s="84">
        <v>15</v>
      </c>
      <c r="D22" s="90">
        <v>1</v>
      </c>
      <c r="E22" s="90">
        <v>9</v>
      </c>
      <c r="F22" s="90">
        <v>5</v>
      </c>
      <c r="G22" s="269">
        <v>0</v>
      </c>
      <c r="H22" s="5" t="s">
        <v>12</v>
      </c>
      <c r="I22" s="5"/>
    </row>
    <row r="23" spans="1:9" x14ac:dyDescent="0.25">
      <c r="A23" s="8" t="s">
        <v>58</v>
      </c>
      <c r="B23" s="78" t="s">
        <v>17</v>
      </c>
      <c r="C23" s="84">
        <v>20</v>
      </c>
      <c r="D23" s="90">
        <v>3</v>
      </c>
      <c r="E23" s="90">
        <v>5</v>
      </c>
      <c r="F23" s="90">
        <v>12</v>
      </c>
      <c r="G23" s="269">
        <v>0</v>
      </c>
      <c r="H23" s="5" t="s">
        <v>18</v>
      </c>
      <c r="I23" s="38" t="s">
        <v>461</v>
      </c>
    </row>
    <row r="24" spans="1:9" x14ac:dyDescent="0.25">
      <c r="A24" s="8"/>
      <c r="B24" s="78" t="s">
        <v>105</v>
      </c>
      <c r="C24" s="84">
        <f>+C23-C25</f>
        <v>13</v>
      </c>
      <c r="D24" s="90">
        <f t="shared" ref="D24" si="21">+D23-D25</f>
        <v>3</v>
      </c>
      <c r="E24" s="90">
        <f t="shared" ref="E24" si="22">+E23-E25</f>
        <v>2</v>
      </c>
      <c r="F24" s="90">
        <f t="shared" ref="F24" si="23">+F23-F25</f>
        <v>8</v>
      </c>
      <c r="G24" s="269">
        <f t="shared" ref="G24" si="24">+G23-G25</f>
        <v>0</v>
      </c>
      <c r="H24" s="5" t="s">
        <v>106</v>
      </c>
      <c r="I24" s="38"/>
    </row>
    <row r="25" spans="1:9" x14ac:dyDescent="0.25">
      <c r="A25" s="8" t="s">
        <v>60</v>
      </c>
      <c r="B25" s="78" t="s">
        <v>11</v>
      </c>
      <c r="C25" s="84">
        <v>7</v>
      </c>
      <c r="D25" s="90">
        <v>0</v>
      </c>
      <c r="E25" s="90">
        <v>3</v>
      </c>
      <c r="F25" s="90">
        <v>4</v>
      </c>
      <c r="G25" s="269">
        <v>0</v>
      </c>
      <c r="H25" s="5" t="s">
        <v>12</v>
      </c>
      <c r="I25" s="38" t="s">
        <v>462</v>
      </c>
    </row>
    <row r="26" spans="1:9" x14ac:dyDescent="0.25">
      <c r="A26" s="14" t="s">
        <v>61</v>
      </c>
      <c r="B26" s="78" t="s">
        <v>17</v>
      </c>
      <c r="C26" s="84">
        <v>1</v>
      </c>
      <c r="D26" s="90">
        <v>1</v>
      </c>
      <c r="E26" s="90">
        <v>0</v>
      </c>
      <c r="F26" s="90">
        <v>0</v>
      </c>
      <c r="G26" s="269">
        <v>0</v>
      </c>
      <c r="H26" s="5" t="s">
        <v>18</v>
      </c>
      <c r="I26" s="5" t="s">
        <v>62</v>
      </c>
    </row>
    <row r="27" spans="1:9" x14ac:dyDescent="0.25">
      <c r="A27" s="14"/>
      <c r="B27" s="78" t="s">
        <v>105</v>
      </c>
      <c r="C27" s="84">
        <f>+C26-C28</f>
        <v>1</v>
      </c>
      <c r="D27" s="90">
        <f t="shared" ref="D27" si="25">+D26-D28</f>
        <v>1</v>
      </c>
      <c r="E27" s="90">
        <f t="shared" ref="E27" si="26">+E26-E28</f>
        <v>0</v>
      </c>
      <c r="F27" s="90">
        <f t="shared" ref="F27" si="27">+F26-F28</f>
        <v>0</v>
      </c>
      <c r="G27" s="269">
        <f t="shared" ref="G27" si="28">+G26-G28</f>
        <v>0</v>
      </c>
      <c r="H27" s="5" t="s">
        <v>106</v>
      </c>
      <c r="I27" s="5"/>
    </row>
    <row r="28" spans="1:9" x14ac:dyDescent="0.25">
      <c r="A28" s="14"/>
      <c r="B28" s="78" t="s">
        <v>11</v>
      </c>
      <c r="C28" s="84">
        <v>0</v>
      </c>
      <c r="D28" s="90">
        <v>0</v>
      </c>
      <c r="E28" s="90">
        <v>0</v>
      </c>
      <c r="F28" s="90">
        <v>0</v>
      </c>
      <c r="G28" s="269">
        <v>0</v>
      </c>
      <c r="H28" s="5" t="s">
        <v>12</v>
      </c>
      <c r="I28" s="5"/>
    </row>
    <row r="29" spans="1:9" x14ac:dyDescent="0.25">
      <c r="A29" s="14" t="s">
        <v>63</v>
      </c>
      <c r="B29" s="78" t="s">
        <v>17</v>
      </c>
      <c r="C29" s="84">
        <v>3</v>
      </c>
      <c r="D29" s="90">
        <v>0</v>
      </c>
      <c r="E29" s="90">
        <v>1</v>
      </c>
      <c r="F29" s="90">
        <v>2</v>
      </c>
      <c r="G29" s="269">
        <v>0</v>
      </c>
      <c r="H29" s="5" t="s">
        <v>18</v>
      </c>
      <c r="I29" s="5" t="s">
        <v>64</v>
      </c>
    </row>
    <row r="30" spans="1:9" x14ac:dyDescent="0.25">
      <c r="A30" s="14"/>
      <c r="B30" s="78" t="s">
        <v>105</v>
      </c>
      <c r="C30" s="84">
        <f>+C29-C31</f>
        <v>3</v>
      </c>
      <c r="D30" s="90">
        <f t="shared" ref="D30" si="29">+D29-D31</f>
        <v>0</v>
      </c>
      <c r="E30" s="90">
        <f t="shared" ref="E30" si="30">+E29-E31</f>
        <v>1</v>
      </c>
      <c r="F30" s="90">
        <f t="shared" ref="F30" si="31">+F29-F31</f>
        <v>2</v>
      </c>
      <c r="G30" s="269">
        <f t="shared" ref="G30" si="32">+G29-G31</f>
        <v>0</v>
      </c>
      <c r="H30" s="5" t="s">
        <v>106</v>
      </c>
      <c r="I30" s="5"/>
    </row>
    <row r="31" spans="1:9" x14ac:dyDescent="0.25">
      <c r="A31" s="14"/>
      <c r="B31" s="78" t="s">
        <v>11</v>
      </c>
      <c r="C31" s="270">
        <v>0</v>
      </c>
      <c r="D31" s="271">
        <v>0</v>
      </c>
      <c r="E31" s="271">
        <v>0</v>
      </c>
      <c r="F31" s="271">
        <v>0</v>
      </c>
      <c r="G31" s="269">
        <v>0</v>
      </c>
      <c r="H31" s="5" t="s">
        <v>12</v>
      </c>
      <c r="I31" s="5"/>
    </row>
    <row r="32" spans="1:9" x14ac:dyDescent="0.25">
      <c r="A32" s="14" t="s">
        <v>65</v>
      </c>
      <c r="B32" s="78" t="s">
        <v>17</v>
      </c>
      <c r="C32" s="270">
        <v>0</v>
      </c>
      <c r="D32" s="271">
        <v>0</v>
      </c>
      <c r="E32" s="271">
        <v>0</v>
      </c>
      <c r="F32" s="271">
        <v>0</v>
      </c>
      <c r="G32" s="269">
        <v>0</v>
      </c>
      <c r="H32" s="5" t="s">
        <v>18</v>
      </c>
      <c r="I32" s="5" t="s">
        <v>66</v>
      </c>
    </row>
    <row r="33" spans="1:9" x14ac:dyDescent="0.25">
      <c r="A33" s="14"/>
      <c r="B33" s="78" t="s">
        <v>105</v>
      </c>
      <c r="C33" s="270">
        <f>+C32-C34</f>
        <v>0</v>
      </c>
      <c r="D33" s="271">
        <f t="shared" ref="D33" si="33">+D32-D34</f>
        <v>0</v>
      </c>
      <c r="E33" s="271">
        <f t="shared" ref="E33" si="34">+E32-E34</f>
        <v>0</v>
      </c>
      <c r="F33" s="271">
        <f t="shared" ref="F33" si="35">+F32-F34</f>
        <v>0</v>
      </c>
      <c r="G33" s="269">
        <f t="shared" ref="G33" si="36">+G32-G34</f>
        <v>0</v>
      </c>
      <c r="H33" s="5" t="s">
        <v>106</v>
      </c>
      <c r="I33" s="5"/>
    </row>
    <row r="34" spans="1:9" x14ac:dyDescent="0.25">
      <c r="A34" s="14"/>
      <c r="B34" s="78" t="s">
        <v>11</v>
      </c>
      <c r="C34" s="270">
        <v>0</v>
      </c>
      <c r="D34" s="271">
        <v>0</v>
      </c>
      <c r="E34" s="271">
        <v>0</v>
      </c>
      <c r="F34" s="271">
        <v>0</v>
      </c>
      <c r="G34" s="269">
        <v>0</v>
      </c>
      <c r="H34" s="5" t="s">
        <v>12</v>
      </c>
      <c r="I34" s="5"/>
    </row>
    <row r="38" spans="1:9" x14ac:dyDescent="0.25">
      <c r="A38" s="246" t="s">
        <v>457</v>
      </c>
    </row>
  </sheetData>
  <mergeCells count="8">
    <mergeCell ref="A2:I2"/>
    <mergeCell ref="A1:I1"/>
    <mergeCell ref="I3:I4"/>
    <mergeCell ref="A3:A4"/>
    <mergeCell ref="B3:B4"/>
    <mergeCell ref="C3:C4"/>
    <mergeCell ref="D3:G3"/>
    <mergeCell ref="H3:H4"/>
  </mergeCells>
  <hyperlinks>
    <hyperlink ref="A38" location="'САДРЖАЈ - CONTENT'!A1" display="САДРЖАЈ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9"/>
  <sheetViews>
    <sheetView workbookViewId="0">
      <selection sqref="A1:M1"/>
    </sheetView>
  </sheetViews>
  <sheetFormatPr defaultRowHeight="15" x14ac:dyDescent="0.25"/>
  <cols>
    <col min="1" max="1" width="30.85546875" customWidth="1"/>
    <col min="3" max="3" width="11.7109375" bestFit="1" customWidth="1"/>
    <col min="9" max="9" width="30.85546875" customWidth="1"/>
  </cols>
  <sheetData>
    <row r="1" spans="1:9" x14ac:dyDescent="0.25">
      <c r="A1" s="396" t="s">
        <v>768</v>
      </c>
      <c r="B1" s="396"/>
      <c r="C1" s="396"/>
      <c r="D1" s="396"/>
      <c r="E1" s="396"/>
      <c r="F1" s="396"/>
      <c r="G1" s="396"/>
      <c r="H1" s="396"/>
      <c r="I1" s="396"/>
    </row>
    <row r="2" spans="1:9" x14ac:dyDescent="0.25">
      <c r="A2" s="395" t="s">
        <v>608</v>
      </c>
      <c r="B2" s="395"/>
      <c r="C2" s="395"/>
      <c r="D2" s="395"/>
      <c r="E2" s="395"/>
      <c r="F2" s="395"/>
      <c r="G2" s="395"/>
      <c r="H2" s="395"/>
      <c r="I2" s="395"/>
    </row>
    <row r="3" spans="1:9" x14ac:dyDescent="0.25">
      <c r="A3" s="433" t="s">
        <v>70</v>
      </c>
      <c r="B3" s="93" t="s">
        <v>71</v>
      </c>
      <c r="C3" s="93" t="s">
        <v>74</v>
      </c>
      <c r="D3" s="482" t="s">
        <v>5</v>
      </c>
      <c r="E3" s="482" t="s">
        <v>6</v>
      </c>
      <c r="F3" s="482" t="s">
        <v>7</v>
      </c>
      <c r="G3" s="482" t="s">
        <v>8</v>
      </c>
      <c r="H3" s="94" t="s">
        <v>77</v>
      </c>
      <c r="I3" s="478" t="s">
        <v>79</v>
      </c>
    </row>
    <row r="4" spans="1:9" x14ac:dyDescent="0.25">
      <c r="A4" s="481"/>
      <c r="B4" s="95" t="s">
        <v>72</v>
      </c>
      <c r="C4" s="95" t="s">
        <v>75</v>
      </c>
      <c r="D4" s="483"/>
      <c r="E4" s="483"/>
      <c r="F4" s="483"/>
      <c r="G4" s="483"/>
      <c r="H4" s="96" t="s">
        <v>851</v>
      </c>
      <c r="I4" s="480"/>
    </row>
    <row r="5" spans="1:9" x14ac:dyDescent="0.25">
      <c r="A5" s="434"/>
      <c r="B5" s="97" t="s">
        <v>73</v>
      </c>
      <c r="C5" s="98" t="s">
        <v>76</v>
      </c>
      <c r="D5" s="484"/>
      <c r="E5" s="484"/>
      <c r="F5" s="484"/>
      <c r="G5" s="484"/>
      <c r="H5" s="86" t="s">
        <v>78</v>
      </c>
      <c r="I5" s="479"/>
    </row>
    <row r="6" spans="1:9" x14ac:dyDescent="0.25">
      <c r="A6" s="7" t="s">
        <v>1</v>
      </c>
      <c r="B6" s="68"/>
      <c r="C6" s="101"/>
      <c r="D6" s="99"/>
      <c r="E6" s="99"/>
      <c r="F6" s="99"/>
      <c r="G6" s="100"/>
      <c r="H6" s="6"/>
      <c r="I6" s="12" t="s">
        <v>16</v>
      </c>
    </row>
    <row r="7" spans="1:9" x14ac:dyDescent="0.25">
      <c r="A7" s="7" t="s">
        <v>80</v>
      </c>
      <c r="B7" s="51" t="s">
        <v>5</v>
      </c>
      <c r="C7" s="247">
        <v>32553</v>
      </c>
      <c r="D7" s="248">
        <v>8797</v>
      </c>
      <c r="E7" s="248">
        <v>8752</v>
      </c>
      <c r="F7" s="248">
        <v>8378</v>
      </c>
      <c r="G7" s="249">
        <v>6626</v>
      </c>
      <c r="H7" s="4" t="s">
        <v>81</v>
      </c>
      <c r="I7" s="12" t="s">
        <v>82</v>
      </c>
    </row>
    <row r="8" spans="1:9" x14ac:dyDescent="0.25">
      <c r="A8" s="2"/>
      <c r="B8" s="51" t="s">
        <v>6</v>
      </c>
      <c r="C8" s="247">
        <v>44</v>
      </c>
      <c r="D8" s="248">
        <v>34</v>
      </c>
      <c r="E8" s="248">
        <v>0</v>
      </c>
      <c r="F8" s="248">
        <v>0</v>
      </c>
      <c r="G8" s="249">
        <v>10</v>
      </c>
      <c r="H8" s="4" t="s">
        <v>83</v>
      </c>
      <c r="I8" s="12"/>
    </row>
    <row r="9" spans="1:9" x14ac:dyDescent="0.25">
      <c r="A9" s="7" t="s">
        <v>84</v>
      </c>
      <c r="B9" s="51" t="s">
        <v>5</v>
      </c>
      <c r="C9" s="247">
        <v>2142</v>
      </c>
      <c r="D9" s="248">
        <v>550</v>
      </c>
      <c r="E9" s="248">
        <v>555</v>
      </c>
      <c r="F9" s="248">
        <v>535</v>
      </c>
      <c r="G9" s="249">
        <v>502</v>
      </c>
      <c r="H9" s="4" t="s">
        <v>81</v>
      </c>
      <c r="I9" s="12" t="s">
        <v>85</v>
      </c>
    </row>
    <row r="10" spans="1:9" x14ac:dyDescent="0.25">
      <c r="A10" s="2"/>
      <c r="B10" s="51" t="s">
        <v>6</v>
      </c>
      <c r="C10" s="247">
        <v>8006</v>
      </c>
      <c r="D10" s="248">
        <v>1988</v>
      </c>
      <c r="E10" s="248">
        <v>2074</v>
      </c>
      <c r="F10" s="248">
        <v>2053</v>
      </c>
      <c r="G10" s="249">
        <v>1891</v>
      </c>
      <c r="H10" s="4" t="s">
        <v>83</v>
      </c>
      <c r="I10" s="12"/>
    </row>
    <row r="11" spans="1:9" x14ac:dyDescent="0.25">
      <c r="A11" s="7" t="s">
        <v>86</v>
      </c>
      <c r="B11" s="51" t="s">
        <v>5</v>
      </c>
      <c r="C11" s="247">
        <v>227</v>
      </c>
      <c r="D11" s="248">
        <v>3</v>
      </c>
      <c r="E11" s="248">
        <v>75</v>
      </c>
      <c r="F11" s="248">
        <v>99</v>
      </c>
      <c r="G11" s="249">
        <v>50</v>
      </c>
      <c r="H11" s="4" t="s">
        <v>81</v>
      </c>
      <c r="I11" s="12" t="s">
        <v>87</v>
      </c>
    </row>
    <row r="12" spans="1:9" x14ac:dyDescent="0.25">
      <c r="A12" s="2"/>
      <c r="B12" s="51" t="s">
        <v>6</v>
      </c>
      <c r="C12" s="247">
        <v>2531</v>
      </c>
      <c r="D12" s="248">
        <v>725</v>
      </c>
      <c r="E12" s="248">
        <v>752</v>
      </c>
      <c r="F12" s="248">
        <v>509</v>
      </c>
      <c r="G12" s="249">
        <v>545</v>
      </c>
      <c r="H12" s="4" t="s">
        <v>83</v>
      </c>
      <c r="I12" s="12"/>
    </row>
    <row r="13" spans="1:9" x14ac:dyDescent="0.25">
      <c r="A13" s="7" t="s">
        <v>88</v>
      </c>
      <c r="B13" s="51" t="s">
        <v>5</v>
      </c>
      <c r="C13" s="247">
        <v>7</v>
      </c>
      <c r="D13" s="248">
        <v>4</v>
      </c>
      <c r="E13" s="248">
        <v>0</v>
      </c>
      <c r="F13" s="248">
        <v>3</v>
      </c>
      <c r="G13" s="249">
        <v>0</v>
      </c>
      <c r="H13" s="4" t="s">
        <v>81</v>
      </c>
      <c r="I13" s="12" t="s">
        <v>89</v>
      </c>
    </row>
    <row r="14" spans="1:9" x14ac:dyDescent="0.25">
      <c r="A14" s="2"/>
      <c r="B14" s="51" t="s">
        <v>6</v>
      </c>
      <c r="C14" s="247">
        <v>1065</v>
      </c>
      <c r="D14" s="248">
        <v>298</v>
      </c>
      <c r="E14" s="248">
        <v>313</v>
      </c>
      <c r="F14" s="248">
        <v>225</v>
      </c>
      <c r="G14" s="249">
        <v>229</v>
      </c>
      <c r="H14" s="4" t="s">
        <v>83</v>
      </c>
      <c r="I14" s="12"/>
    </row>
    <row r="15" spans="1:9" x14ac:dyDescent="0.25">
      <c r="A15" s="7" t="s">
        <v>540</v>
      </c>
      <c r="B15" s="51" t="s">
        <v>5</v>
      </c>
      <c r="C15" s="247">
        <v>0</v>
      </c>
      <c r="D15" s="248">
        <v>0</v>
      </c>
      <c r="E15" s="248">
        <v>0</v>
      </c>
      <c r="F15" s="248">
        <v>0</v>
      </c>
      <c r="G15" s="249">
        <v>0</v>
      </c>
      <c r="H15" s="4" t="s">
        <v>81</v>
      </c>
      <c r="I15" s="12" t="s">
        <v>539</v>
      </c>
    </row>
    <row r="16" spans="1:9" x14ac:dyDescent="0.25">
      <c r="A16" s="7"/>
      <c r="B16" s="51" t="s">
        <v>6</v>
      </c>
      <c r="C16" s="247">
        <v>929</v>
      </c>
      <c r="D16" s="248">
        <v>247</v>
      </c>
      <c r="E16" s="248">
        <v>217</v>
      </c>
      <c r="F16" s="248">
        <v>256</v>
      </c>
      <c r="G16" s="249">
        <v>209</v>
      </c>
      <c r="H16" s="4" t="s">
        <v>83</v>
      </c>
      <c r="I16" s="12"/>
    </row>
    <row r="17" spans="1:9" x14ac:dyDescent="0.25">
      <c r="A17" s="7" t="s">
        <v>541</v>
      </c>
      <c r="B17" s="51" t="s">
        <v>5</v>
      </c>
      <c r="C17" s="247">
        <v>0</v>
      </c>
      <c r="D17" s="248">
        <v>0</v>
      </c>
      <c r="E17" s="248">
        <v>0</v>
      </c>
      <c r="F17" s="248">
        <v>0</v>
      </c>
      <c r="G17" s="249">
        <v>0</v>
      </c>
      <c r="H17" s="4" t="s">
        <v>81</v>
      </c>
      <c r="I17" s="12" t="s">
        <v>542</v>
      </c>
    </row>
    <row r="18" spans="1:9" x14ac:dyDescent="0.25">
      <c r="A18" s="7"/>
      <c r="B18" s="51" t="s">
        <v>6</v>
      </c>
      <c r="C18" s="247">
        <v>68</v>
      </c>
      <c r="D18" s="248">
        <v>18</v>
      </c>
      <c r="E18" s="248">
        <v>22</v>
      </c>
      <c r="F18" s="248">
        <v>14</v>
      </c>
      <c r="G18" s="249">
        <v>14</v>
      </c>
      <c r="H18" s="4" t="s">
        <v>83</v>
      </c>
      <c r="I18" s="12"/>
    </row>
    <row r="19" spans="1:9" x14ac:dyDescent="0.25">
      <c r="A19" s="7" t="s">
        <v>90</v>
      </c>
      <c r="B19" s="68"/>
      <c r="C19" s="247">
        <v>288</v>
      </c>
      <c r="D19" s="248">
        <v>54</v>
      </c>
      <c r="E19" s="248">
        <v>69</v>
      </c>
      <c r="F19" s="248">
        <v>161</v>
      </c>
      <c r="G19" s="249">
        <v>4</v>
      </c>
      <c r="H19" s="3"/>
      <c r="I19" s="12" t="s">
        <v>91</v>
      </c>
    </row>
    <row r="20" spans="1:9" x14ac:dyDescent="0.25">
      <c r="A20" s="7" t="s">
        <v>92</v>
      </c>
      <c r="B20" s="68"/>
      <c r="C20" s="272">
        <v>22286</v>
      </c>
      <c r="D20" s="248">
        <v>6045</v>
      </c>
      <c r="E20" s="248">
        <v>6003</v>
      </c>
      <c r="F20" s="248">
        <v>5958</v>
      </c>
      <c r="G20" s="249">
        <v>4280</v>
      </c>
      <c r="H20" s="182"/>
      <c r="I20" s="12" t="s">
        <v>93</v>
      </c>
    </row>
    <row r="21" spans="1:9" x14ac:dyDescent="0.25">
      <c r="A21" s="7" t="s">
        <v>538</v>
      </c>
      <c r="B21" s="68"/>
      <c r="C21" s="272">
        <v>12643</v>
      </c>
      <c r="D21" s="248">
        <v>3310</v>
      </c>
      <c r="E21" s="248">
        <v>3378</v>
      </c>
      <c r="F21" s="248">
        <v>3057</v>
      </c>
      <c r="G21" s="249">
        <v>2898</v>
      </c>
      <c r="H21" s="182"/>
      <c r="I21" s="12" t="s">
        <v>537</v>
      </c>
    </row>
    <row r="22" spans="1:9" x14ac:dyDescent="0.25">
      <c r="A22" s="7" t="s">
        <v>94</v>
      </c>
      <c r="B22" s="68"/>
      <c r="C22" s="247">
        <v>35217</v>
      </c>
      <c r="D22" s="248">
        <v>9409</v>
      </c>
      <c r="E22" s="248">
        <v>9450</v>
      </c>
      <c r="F22" s="248">
        <v>9176</v>
      </c>
      <c r="G22" s="249">
        <v>7182</v>
      </c>
      <c r="H22" s="182"/>
      <c r="I22" s="12" t="s">
        <v>95</v>
      </c>
    </row>
    <row r="23" spans="1:9" x14ac:dyDescent="0.25">
      <c r="A23" s="17" t="s">
        <v>19</v>
      </c>
      <c r="B23" s="68"/>
      <c r="C23" s="247"/>
      <c r="D23" s="248"/>
      <c r="E23" s="248"/>
      <c r="F23" s="248"/>
      <c r="G23" s="249"/>
      <c r="H23" s="3"/>
      <c r="I23" s="18" t="s">
        <v>20</v>
      </c>
    </row>
    <row r="24" spans="1:9" x14ac:dyDescent="0.25">
      <c r="A24" s="7" t="s">
        <v>80</v>
      </c>
      <c r="B24" s="51" t="s">
        <v>5</v>
      </c>
      <c r="C24" s="247">
        <v>5658</v>
      </c>
      <c r="D24" s="248">
        <v>1412</v>
      </c>
      <c r="E24" s="248">
        <v>1401</v>
      </c>
      <c r="F24" s="248">
        <v>1410</v>
      </c>
      <c r="G24" s="249">
        <v>1435</v>
      </c>
      <c r="H24" s="4" t="s">
        <v>81</v>
      </c>
      <c r="I24" s="12" t="s">
        <v>82</v>
      </c>
    </row>
    <row r="25" spans="1:9" x14ac:dyDescent="0.25">
      <c r="A25" s="2"/>
      <c r="B25" s="51" t="s">
        <v>6</v>
      </c>
      <c r="C25" s="247">
        <v>0</v>
      </c>
      <c r="D25" s="248">
        <v>0</v>
      </c>
      <c r="E25" s="248">
        <v>0</v>
      </c>
      <c r="F25" s="248">
        <v>0</v>
      </c>
      <c r="G25" s="249">
        <v>0</v>
      </c>
      <c r="H25" s="4" t="s">
        <v>83</v>
      </c>
      <c r="I25" s="12"/>
    </row>
    <row r="26" spans="1:9" x14ac:dyDescent="0.25">
      <c r="A26" s="7" t="s">
        <v>84</v>
      </c>
      <c r="B26" s="51" t="s">
        <v>5</v>
      </c>
      <c r="C26" s="247">
        <v>0</v>
      </c>
      <c r="D26" s="248">
        <v>0</v>
      </c>
      <c r="E26" s="248">
        <v>0</v>
      </c>
      <c r="F26" s="248">
        <v>0</v>
      </c>
      <c r="G26" s="249">
        <v>0</v>
      </c>
      <c r="H26" s="4" t="s">
        <v>81</v>
      </c>
      <c r="I26" s="12" t="s">
        <v>85</v>
      </c>
    </row>
    <row r="27" spans="1:9" x14ac:dyDescent="0.25">
      <c r="A27" s="2"/>
      <c r="B27" s="51" t="s">
        <v>6</v>
      </c>
      <c r="C27" s="247">
        <v>3201</v>
      </c>
      <c r="D27" s="248">
        <v>740</v>
      </c>
      <c r="E27" s="248">
        <v>782</v>
      </c>
      <c r="F27" s="248">
        <v>848</v>
      </c>
      <c r="G27" s="249">
        <v>831</v>
      </c>
      <c r="H27" s="4" t="s">
        <v>83</v>
      </c>
      <c r="I27" s="12"/>
    </row>
    <row r="28" spans="1:9" x14ac:dyDescent="0.25">
      <c r="A28" s="7" t="s">
        <v>86</v>
      </c>
      <c r="B28" s="51" t="s">
        <v>5</v>
      </c>
      <c r="C28" s="247">
        <v>0</v>
      </c>
      <c r="D28" s="248">
        <v>0</v>
      </c>
      <c r="E28" s="248">
        <v>0</v>
      </c>
      <c r="F28" s="273">
        <v>0</v>
      </c>
      <c r="G28" s="249">
        <v>0</v>
      </c>
      <c r="H28" s="4" t="s">
        <v>81</v>
      </c>
      <c r="I28" s="12" t="s">
        <v>87</v>
      </c>
    </row>
    <row r="29" spans="1:9" x14ac:dyDescent="0.25">
      <c r="A29" s="2"/>
      <c r="B29" s="51" t="s">
        <v>6</v>
      </c>
      <c r="C29" s="247">
        <v>1319</v>
      </c>
      <c r="D29" s="248">
        <v>368</v>
      </c>
      <c r="E29" s="248">
        <v>356</v>
      </c>
      <c r="F29" s="248">
        <v>262</v>
      </c>
      <c r="G29" s="249">
        <v>333</v>
      </c>
      <c r="H29" s="4" t="s">
        <v>83</v>
      </c>
      <c r="I29" s="12"/>
    </row>
    <row r="30" spans="1:9" x14ac:dyDescent="0.25">
      <c r="A30" s="7" t="s">
        <v>88</v>
      </c>
      <c r="B30" s="51" t="s">
        <v>5</v>
      </c>
      <c r="C30" s="247">
        <v>0</v>
      </c>
      <c r="D30" s="248">
        <v>0</v>
      </c>
      <c r="E30" s="248">
        <v>0</v>
      </c>
      <c r="F30" s="273">
        <v>0</v>
      </c>
      <c r="G30" s="249">
        <v>0</v>
      </c>
      <c r="H30" s="4" t="s">
        <v>81</v>
      </c>
      <c r="I30" s="12" t="s">
        <v>89</v>
      </c>
    </row>
    <row r="31" spans="1:9" x14ac:dyDescent="0.25">
      <c r="A31" s="2"/>
      <c r="B31" s="51" t="s">
        <v>6</v>
      </c>
      <c r="C31" s="84">
        <v>500</v>
      </c>
      <c r="D31" s="248">
        <v>143</v>
      </c>
      <c r="E31" s="90">
        <v>125</v>
      </c>
      <c r="F31" s="90">
        <v>110</v>
      </c>
      <c r="G31" s="249">
        <v>122</v>
      </c>
      <c r="H31" s="4" t="s">
        <v>83</v>
      </c>
      <c r="I31" s="12"/>
    </row>
    <row r="32" spans="1:9" x14ac:dyDescent="0.25">
      <c r="A32" s="7" t="s">
        <v>540</v>
      </c>
      <c r="B32" s="51" t="s">
        <v>5</v>
      </c>
      <c r="C32" s="247">
        <v>0</v>
      </c>
      <c r="D32" s="248">
        <v>0</v>
      </c>
      <c r="E32" s="248">
        <v>0</v>
      </c>
      <c r="F32" s="248">
        <v>0</v>
      </c>
      <c r="G32" s="249">
        <v>0</v>
      </c>
      <c r="H32" s="4" t="s">
        <v>81</v>
      </c>
      <c r="I32" s="12" t="s">
        <v>539</v>
      </c>
    </row>
    <row r="33" spans="1:9" x14ac:dyDescent="0.25">
      <c r="A33" s="7"/>
      <c r="B33" s="51" t="s">
        <v>6</v>
      </c>
      <c r="C33" s="247">
        <v>608</v>
      </c>
      <c r="D33" s="248">
        <v>161</v>
      </c>
      <c r="E33" s="248">
        <v>138</v>
      </c>
      <c r="F33" s="248">
        <v>179</v>
      </c>
      <c r="G33" s="249">
        <v>130</v>
      </c>
      <c r="H33" s="4" t="s">
        <v>83</v>
      </c>
      <c r="I33" s="12"/>
    </row>
    <row r="34" spans="1:9" x14ac:dyDescent="0.25">
      <c r="A34" s="7" t="s">
        <v>541</v>
      </c>
      <c r="B34" s="51" t="s">
        <v>5</v>
      </c>
      <c r="C34" s="247">
        <v>0</v>
      </c>
      <c r="D34" s="248">
        <v>0</v>
      </c>
      <c r="E34" s="248">
        <v>0</v>
      </c>
      <c r="F34" s="248">
        <v>0</v>
      </c>
      <c r="G34" s="249">
        <v>0</v>
      </c>
      <c r="H34" s="4" t="s">
        <v>81</v>
      </c>
      <c r="I34" s="12" t="s">
        <v>542</v>
      </c>
    </row>
    <row r="35" spans="1:9" x14ac:dyDescent="0.25">
      <c r="A35" s="7"/>
      <c r="B35" s="51" t="s">
        <v>6</v>
      </c>
      <c r="C35" s="247">
        <v>0</v>
      </c>
      <c r="D35" s="248">
        <v>0</v>
      </c>
      <c r="E35" s="248">
        <v>0</v>
      </c>
      <c r="F35" s="248">
        <v>0</v>
      </c>
      <c r="G35" s="249">
        <v>0</v>
      </c>
      <c r="H35" s="4" t="s">
        <v>83</v>
      </c>
      <c r="I35" s="12"/>
    </row>
    <row r="36" spans="1:9" x14ac:dyDescent="0.25">
      <c r="A36" s="7" t="s">
        <v>90</v>
      </c>
      <c r="B36" s="68"/>
      <c r="C36" s="247">
        <v>0</v>
      </c>
      <c r="D36" s="248">
        <v>0</v>
      </c>
      <c r="E36" s="248">
        <v>0</v>
      </c>
      <c r="F36" s="273">
        <v>0</v>
      </c>
      <c r="G36" s="249">
        <v>0</v>
      </c>
      <c r="H36" s="3"/>
      <c r="I36" s="12" t="s">
        <v>91</v>
      </c>
    </row>
    <row r="37" spans="1:9" x14ac:dyDescent="0.25">
      <c r="A37" s="7" t="s">
        <v>92</v>
      </c>
      <c r="B37" s="68"/>
      <c r="C37" s="247">
        <v>30</v>
      </c>
      <c r="D37" s="248">
        <v>0</v>
      </c>
      <c r="E37" s="248">
        <v>0</v>
      </c>
      <c r="F37" s="248">
        <v>11</v>
      </c>
      <c r="G37" s="249">
        <v>19</v>
      </c>
      <c r="H37" s="3"/>
      <c r="I37" s="12" t="s">
        <v>93</v>
      </c>
    </row>
    <row r="38" spans="1:9" x14ac:dyDescent="0.25">
      <c r="A38" s="7" t="s">
        <v>538</v>
      </c>
      <c r="B38" s="68"/>
      <c r="C38" s="272">
        <v>5628</v>
      </c>
      <c r="D38" s="248">
        <v>1412</v>
      </c>
      <c r="E38" s="248">
        <v>1401</v>
      </c>
      <c r="F38" s="248">
        <v>1399</v>
      </c>
      <c r="G38" s="249">
        <v>1416</v>
      </c>
      <c r="H38" s="155"/>
      <c r="I38" s="12" t="s">
        <v>537</v>
      </c>
    </row>
    <row r="39" spans="1:9" x14ac:dyDescent="0.25">
      <c r="A39" s="7" t="s">
        <v>94</v>
      </c>
      <c r="B39" s="68"/>
      <c r="C39" s="247">
        <v>5658</v>
      </c>
      <c r="D39" s="248">
        <v>1412</v>
      </c>
      <c r="E39" s="248">
        <v>1401</v>
      </c>
      <c r="F39" s="248">
        <v>1410</v>
      </c>
      <c r="G39" s="249">
        <v>1435</v>
      </c>
      <c r="H39" s="3"/>
      <c r="I39" s="12" t="s">
        <v>95</v>
      </c>
    </row>
    <row r="40" spans="1:9" x14ac:dyDescent="0.25">
      <c r="A40" s="17" t="s">
        <v>21</v>
      </c>
      <c r="B40" s="68"/>
      <c r="C40" s="247"/>
      <c r="D40" s="248"/>
      <c r="E40" s="248"/>
      <c r="F40" s="248"/>
      <c r="G40" s="249"/>
      <c r="H40" s="3"/>
      <c r="I40" s="18" t="s">
        <v>22</v>
      </c>
    </row>
    <row r="41" spans="1:9" x14ac:dyDescent="0.25">
      <c r="A41" s="7" t="s">
        <v>80</v>
      </c>
      <c r="B41" s="51" t="s">
        <v>5</v>
      </c>
      <c r="C41" s="247">
        <v>22078</v>
      </c>
      <c r="D41" s="248">
        <v>5703</v>
      </c>
      <c r="E41" s="248">
        <v>5784</v>
      </c>
      <c r="F41" s="248">
        <v>5478</v>
      </c>
      <c r="G41" s="249">
        <v>5113</v>
      </c>
      <c r="H41" s="4" t="s">
        <v>81</v>
      </c>
      <c r="I41" s="12" t="s">
        <v>82</v>
      </c>
    </row>
    <row r="42" spans="1:9" x14ac:dyDescent="0.25">
      <c r="A42" s="2"/>
      <c r="B42" s="51" t="s">
        <v>6</v>
      </c>
      <c r="C42" s="247">
        <v>44</v>
      </c>
      <c r="D42" s="248">
        <v>34</v>
      </c>
      <c r="E42" s="248">
        <v>0</v>
      </c>
      <c r="F42" s="248">
        <v>0</v>
      </c>
      <c r="G42" s="249">
        <v>10</v>
      </c>
      <c r="H42" s="4" t="s">
        <v>83</v>
      </c>
      <c r="I42" s="12"/>
    </row>
    <row r="43" spans="1:9" x14ac:dyDescent="0.25">
      <c r="A43" s="7" t="s">
        <v>84</v>
      </c>
      <c r="B43" s="51" t="s">
        <v>5</v>
      </c>
      <c r="C43" s="247">
        <v>1564</v>
      </c>
      <c r="D43" s="248">
        <v>356</v>
      </c>
      <c r="E43" s="248">
        <v>360</v>
      </c>
      <c r="F43" s="248">
        <v>355</v>
      </c>
      <c r="G43" s="249">
        <v>493</v>
      </c>
      <c r="H43" s="4" t="s">
        <v>81</v>
      </c>
      <c r="I43" s="12" t="s">
        <v>85</v>
      </c>
    </row>
    <row r="44" spans="1:9" x14ac:dyDescent="0.25">
      <c r="A44" s="2"/>
      <c r="B44" s="51" t="s">
        <v>6</v>
      </c>
      <c r="C44" s="247">
        <v>4521</v>
      </c>
      <c r="D44" s="248">
        <v>1155</v>
      </c>
      <c r="E44" s="248">
        <v>1191</v>
      </c>
      <c r="F44" s="248">
        <v>1117</v>
      </c>
      <c r="G44" s="249">
        <v>1058</v>
      </c>
      <c r="H44" s="4" t="s">
        <v>83</v>
      </c>
      <c r="I44" s="12"/>
    </row>
    <row r="45" spans="1:9" x14ac:dyDescent="0.25">
      <c r="A45" s="7" t="s">
        <v>86</v>
      </c>
      <c r="B45" s="51" t="s">
        <v>5</v>
      </c>
      <c r="C45" s="247">
        <v>118</v>
      </c>
      <c r="D45" s="248">
        <v>3</v>
      </c>
      <c r="E45" s="248">
        <v>3</v>
      </c>
      <c r="F45" s="248">
        <v>62</v>
      </c>
      <c r="G45" s="249">
        <v>50</v>
      </c>
      <c r="H45" s="4" t="s">
        <v>81</v>
      </c>
      <c r="I45" s="12" t="s">
        <v>87</v>
      </c>
    </row>
    <row r="46" spans="1:9" x14ac:dyDescent="0.25">
      <c r="A46" s="2"/>
      <c r="B46" s="51" t="s">
        <v>6</v>
      </c>
      <c r="C46" s="247">
        <v>1144</v>
      </c>
      <c r="D46" s="248">
        <v>317</v>
      </c>
      <c r="E46" s="248">
        <v>370</v>
      </c>
      <c r="F46" s="248">
        <v>245</v>
      </c>
      <c r="G46" s="249">
        <v>212</v>
      </c>
      <c r="H46" s="4" t="s">
        <v>83</v>
      </c>
      <c r="I46" s="12"/>
    </row>
    <row r="47" spans="1:9" x14ac:dyDescent="0.25">
      <c r="A47" s="7" t="s">
        <v>88</v>
      </c>
      <c r="B47" s="51" t="s">
        <v>5</v>
      </c>
      <c r="C47" s="247">
        <v>4</v>
      </c>
      <c r="D47" s="248">
        <v>3</v>
      </c>
      <c r="E47" s="248">
        <v>0</v>
      </c>
      <c r="F47" s="248">
        <v>1</v>
      </c>
      <c r="G47" s="249">
        <v>0</v>
      </c>
      <c r="H47" s="4" t="s">
        <v>81</v>
      </c>
      <c r="I47" s="12" t="s">
        <v>89</v>
      </c>
    </row>
    <row r="48" spans="1:9" x14ac:dyDescent="0.25">
      <c r="A48" s="2"/>
      <c r="B48" s="51" t="s">
        <v>6</v>
      </c>
      <c r="C48" s="247">
        <v>550</v>
      </c>
      <c r="D48" s="248">
        <v>152</v>
      </c>
      <c r="E48" s="248">
        <v>177</v>
      </c>
      <c r="F48" s="248">
        <v>115</v>
      </c>
      <c r="G48" s="249">
        <v>106</v>
      </c>
      <c r="H48" s="4" t="s">
        <v>83</v>
      </c>
      <c r="I48" s="12"/>
    </row>
    <row r="49" spans="1:9" x14ac:dyDescent="0.25">
      <c r="A49" s="7" t="s">
        <v>540</v>
      </c>
      <c r="B49" s="51" t="s">
        <v>5</v>
      </c>
      <c r="C49" s="247">
        <v>0</v>
      </c>
      <c r="D49" s="248">
        <v>0</v>
      </c>
      <c r="E49" s="248">
        <v>0</v>
      </c>
      <c r="F49" s="248">
        <v>0</v>
      </c>
      <c r="G49" s="249">
        <v>0</v>
      </c>
      <c r="H49" s="4" t="s">
        <v>81</v>
      </c>
      <c r="I49" s="12" t="s">
        <v>539</v>
      </c>
    </row>
    <row r="50" spans="1:9" x14ac:dyDescent="0.25">
      <c r="A50" s="7"/>
      <c r="B50" s="51" t="s">
        <v>6</v>
      </c>
      <c r="C50" s="247">
        <v>61</v>
      </c>
      <c r="D50" s="248">
        <v>21</v>
      </c>
      <c r="E50" s="248">
        <v>13</v>
      </c>
      <c r="F50" s="248">
        <v>7</v>
      </c>
      <c r="G50" s="249">
        <v>20</v>
      </c>
      <c r="H50" s="4" t="s">
        <v>83</v>
      </c>
      <c r="I50" s="12"/>
    </row>
    <row r="51" spans="1:9" x14ac:dyDescent="0.25">
      <c r="A51" s="7" t="s">
        <v>541</v>
      </c>
      <c r="B51" s="51" t="s">
        <v>5</v>
      </c>
      <c r="C51" s="247">
        <v>0</v>
      </c>
      <c r="D51" s="248">
        <v>0</v>
      </c>
      <c r="E51" s="248">
        <v>0</v>
      </c>
      <c r="F51" s="248">
        <v>0</v>
      </c>
      <c r="G51" s="249">
        <v>0</v>
      </c>
      <c r="H51" s="4" t="s">
        <v>81</v>
      </c>
      <c r="I51" s="12" t="s">
        <v>542</v>
      </c>
    </row>
    <row r="52" spans="1:9" x14ac:dyDescent="0.25">
      <c r="A52" s="7"/>
      <c r="B52" s="51" t="s">
        <v>6</v>
      </c>
      <c r="C52" s="247">
        <v>0</v>
      </c>
      <c r="D52" s="248">
        <v>0</v>
      </c>
      <c r="E52" s="248">
        <v>0</v>
      </c>
      <c r="F52" s="248">
        <v>0</v>
      </c>
      <c r="G52" s="249">
        <v>0</v>
      </c>
      <c r="H52" s="4" t="s">
        <v>83</v>
      </c>
      <c r="I52" s="12"/>
    </row>
    <row r="53" spans="1:9" x14ac:dyDescent="0.25">
      <c r="A53" s="7" t="s">
        <v>90</v>
      </c>
      <c r="B53" s="68"/>
      <c r="C53" s="247">
        <v>2</v>
      </c>
      <c r="D53" s="248">
        <v>1</v>
      </c>
      <c r="E53" s="248">
        <v>1</v>
      </c>
      <c r="F53" s="248">
        <v>0</v>
      </c>
      <c r="G53" s="249">
        <v>0</v>
      </c>
      <c r="H53" s="3"/>
      <c r="I53" s="12" t="s">
        <v>91</v>
      </c>
    </row>
    <row r="54" spans="1:9" x14ac:dyDescent="0.25">
      <c r="A54" s="7" t="s">
        <v>92</v>
      </c>
      <c r="B54" s="68"/>
      <c r="C54" s="247">
        <v>17444</v>
      </c>
      <c r="D54" s="248">
        <v>4387</v>
      </c>
      <c r="E54" s="248">
        <v>4395</v>
      </c>
      <c r="F54" s="248">
        <v>4412</v>
      </c>
      <c r="G54" s="249">
        <v>4250</v>
      </c>
      <c r="H54" s="3"/>
      <c r="I54" s="12" t="s">
        <v>93</v>
      </c>
    </row>
    <row r="55" spans="1:9" x14ac:dyDescent="0.25">
      <c r="A55" s="7" t="s">
        <v>538</v>
      </c>
      <c r="B55" s="68"/>
      <c r="C55" s="272">
        <v>6320</v>
      </c>
      <c r="D55" s="248">
        <v>1679</v>
      </c>
      <c r="E55" s="248">
        <v>1751</v>
      </c>
      <c r="F55" s="248">
        <v>1484</v>
      </c>
      <c r="G55" s="249">
        <v>1406</v>
      </c>
      <c r="H55" s="155"/>
      <c r="I55" s="12" t="s">
        <v>537</v>
      </c>
    </row>
    <row r="56" spans="1:9" x14ac:dyDescent="0.25">
      <c r="A56" s="7" t="s">
        <v>94</v>
      </c>
      <c r="B56" s="68"/>
      <c r="C56" s="247">
        <v>23766</v>
      </c>
      <c r="D56" s="248">
        <v>6067</v>
      </c>
      <c r="E56" s="248">
        <v>6147</v>
      </c>
      <c r="F56" s="248">
        <v>5896</v>
      </c>
      <c r="G56" s="249">
        <v>5656</v>
      </c>
      <c r="H56" s="3"/>
      <c r="I56" s="12" t="s">
        <v>95</v>
      </c>
    </row>
    <row r="57" spans="1:9" x14ac:dyDescent="0.25">
      <c r="A57" s="17" t="s">
        <v>23</v>
      </c>
      <c r="B57" s="68"/>
      <c r="C57" s="247"/>
      <c r="D57" s="248"/>
      <c r="E57" s="248"/>
      <c r="F57" s="248"/>
      <c r="G57" s="249"/>
      <c r="H57" s="20"/>
      <c r="I57" s="19" t="s">
        <v>24</v>
      </c>
    </row>
    <row r="58" spans="1:9" x14ac:dyDescent="0.25">
      <c r="A58" s="7" t="s">
        <v>80</v>
      </c>
      <c r="B58" s="51" t="s">
        <v>5</v>
      </c>
      <c r="C58" s="247">
        <v>223</v>
      </c>
      <c r="D58" s="248">
        <v>61</v>
      </c>
      <c r="E58" s="248">
        <v>58</v>
      </c>
      <c r="F58" s="248">
        <v>51</v>
      </c>
      <c r="G58" s="249">
        <v>53</v>
      </c>
      <c r="H58" s="4" t="s">
        <v>81</v>
      </c>
      <c r="I58" s="12" t="s">
        <v>82</v>
      </c>
    </row>
    <row r="59" spans="1:9" x14ac:dyDescent="0.25">
      <c r="A59" s="2"/>
      <c r="B59" s="51" t="s">
        <v>6</v>
      </c>
      <c r="C59" s="247">
        <v>0</v>
      </c>
      <c r="D59" s="248">
        <v>0</v>
      </c>
      <c r="E59" s="248">
        <v>0</v>
      </c>
      <c r="F59" s="248">
        <v>0</v>
      </c>
      <c r="G59" s="249">
        <v>0</v>
      </c>
      <c r="H59" s="4" t="s">
        <v>83</v>
      </c>
      <c r="I59" s="12"/>
    </row>
    <row r="60" spans="1:9" x14ac:dyDescent="0.25">
      <c r="A60" s="7" t="s">
        <v>84</v>
      </c>
      <c r="B60" s="51" t="s">
        <v>5</v>
      </c>
      <c r="C60" s="247">
        <v>50</v>
      </c>
      <c r="D60" s="248">
        <v>9</v>
      </c>
      <c r="E60" s="248">
        <v>12</v>
      </c>
      <c r="F60" s="248">
        <v>20</v>
      </c>
      <c r="G60" s="249">
        <v>9</v>
      </c>
      <c r="H60" s="4" t="s">
        <v>81</v>
      </c>
      <c r="I60" s="12" t="s">
        <v>85</v>
      </c>
    </row>
    <row r="61" spans="1:9" x14ac:dyDescent="0.25">
      <c r="A61" s="2"/>
      <c r="B61" s="51" t="s">
        <v>6</v>
      </c>
      <c r="C61" s="247">
        <v>6</v>
      </c>
      <c r="D61" s="248">
        <v>2</v>
      </c>
      <c r="E61" s="248">
        <v>1</v>
      </c>
      <c r="F61" s="248">
        <v>1</v>
      </c>
      <c r="G61" s="249">
        <v>2</v>
      </c>
      <c r="H61" s="4" t="s">
        <v>83</v>
      </c>
      <c r="I61" s="12"/>
    </row>
    <row r="62" spans="1:9" x14ac:dyDescent="0.25">
      <c r="A62" s="7" t="s">
        <v>86</v>
      </c>
      <c r="B62" s="51" t="s">
        <v>5</v>
      </c>
      <c r="C62" s="247">
        <v>0</v>
      </c>
      <c r="D62" s="248">
        <v>0</v>
      </c>
      <c r="E62" s="248">
        <v>0</v>
      </c>
      <c r="F62" s="248">
        <v>0</v>
      </c>
      <c r="G62" s="249">
        <v>0</v>
      </c>
      <c r="H62" s="4" t="s">
        <v>81</v>
      </c>
      <c r="I62" s="12" t="s">
        <v>87</v>
      </c>
    </row>
    <row r="63" spans="1:9" x14ac:dyDescent="0.25">
      <c r="A63" s="2"/>
      <c r="B63" s="51" t="s">
        <v>6</v>
      </c>
      <c r="C63" s="247">
        <v>0</v>
      </c>
      <c r="D63" s="248">
        <v>0</v>
      </c>
      <c r="E63" s="248">
        <v>0</v>
      </c>
      <c r="F63" s="248">
        <v>0</v>
      </c>
      <c r="G63" s="249">
        <v>0</v>
      </c>
      <c r="H63" s="4" t="s">
        <v>83</v>
      </c>
      <c r="I63" s="12"/>
    </row>
    <row r="64" spans="1:9" x14ac:dyDescent="0.25">
      <c r="A64" s="7" t="s">
        <v>88</v>
      </c>
      <c r="B64" s="51" t="s">
        <v>5</v>
      </c>
      <c r="C64" s="247">
        <v>0</v>
      </c>
      <c r="D64" s="248">
        <v>0</v>
      </c>
      <c r="E64" s="248">
        <v>0</v>
      </c>
      <c r="F64" s="248">
        <v>0</v>
      </c>
      <c r="G64" s="249">
        <v>0</v>
      </c>
      <c r="H64" s="4" t="s">
        <v>81</v>
      </c>
      <c r="I64" s="12" t="s">
        <v>89</v>
      </c>
    </row>
    <row r="65" spans="1:9" x14ac:dyDescent="0.25">
      <c r="A65" s="2"/>
      <c r="B65" s="51" t="s">
        <v>6</v>
      </c>
      <c r="C65" s="84">
        <v>7</v>
      </c>
      <c r="D65" s="248">
        <v>3</v>
      </c>
      <c r="E65" s="90">
        <v>3</v>
      </c>
      <c r="F65" s="90">
        <v>0</v>
      </c>
      <c r="G65" s="249">
        <v>1</v>
      </c>
      <c r="H65" s="4" t="s">
        <v>83</v>
      </c>
      <c r="I65" s="12"/>
    </row>
    <row r="66" spans="1:9" x14ac:dyDescent="0.25">
      <c r="A66" s="7" t="s">
        <v>540</v>
      </c>
      <c r="B66" s="51" t="s">
        <v>5</v>
      </c>
      <c r="C66" s="247">
        <v>0</v>
      </c>
      <c r="D66" s="248">
        <v>0</v>
      </c>
      <c r="E66" s="248">
        <v>0</v>
      </c>
      <c r="F66" s="248">
        <v>0</v>
      </c>
      <c r="G66" s="249">
        <v>0</v>
      </c>
      <c r="H66" s="4" t="s">
        <v>81</v>
      </c>
      <c r="I66" s="12" t="s">
        <v>539</v>
      </c>
    </row>
    <row r="67" spans="1:9" x14ac:dyDescent="0.25">
      <c r="A67" s="7"/>
      <c r="B67" s="51" t="s">
        <v>6</v>
      </c>
      <c r="C67" s="247">
        <v>260</v>
      </c>
      <c r="D67" s="248">
        <v>65</v>
      </c>
      <c r="E67" s="248">
        <v>66</v>
      </c>
      <c r="F67" s="248">
        <v>70</v>
      </c>
      <c r="G67" s="249">
        <v>59</v>
      </c>
      <c r="H67" s="4" t="s">
        <v>83</v>
      </c>
      <c r="I67" s="12"/>
    </row>
    <row r="68" spans="1:9" x14ac:dyDescent="0.25">
      <c r="A68" s="7" t="s">
        <v>541</v>
      </c>
      <c r="B68" s="51" t="s">
        <v>5</v>
      </c>
      <c r="C68" s="247">
        <v>0</v>
      </c>
      <c r="D68" s="248">
        <v>0</v>
      </c>
      <c r="E68" s="248">
        <v>0</v>
      </c>
      <c r="F68" s="248">
        <v>0</v>
      </c>
      <c r="G68" s="249">
        <v>0</v>
      </c>
      <c r="H68" s="4" t="s">
        <v>81</v>
      </c>
      <c r="I68" s="12" t="s">
        <v>542</v>
      </c>
    </row>
    <row r="69" spans="1:9" x14ac:dyDescent="0.25">
      <c r="A69" s="7"/>
      <c r="B69" s="51" t="s">
        <v>6</v>
      </c>
      <c r="C69" s="247">
        <v>0</v>
      </c>
      <c r="D69" s="248">
        <v>0</v>
      </c>
      <c r="E69" s="248">
        <v>0</v>
      </c>
      <c r="F69" s="248">
        <v>0</v>
      </c>
      <c r="G69" s="249">
        <v>0</v>
      </c>
      <c r="H69" s="4" t="s">
        <v>83</v>
      </c>
      <c r="I69" s="12"/>
    </row>
    <row r="70" spans="1:9" x14ac:dyDescent="0.25">
      <c r="A70" s="7" t="s">
        <v>90</v>
      </c>
      <c r="B70" s="68"/>
      <c r="C70" s="247">
        <v>0</v>
      </c>
      <c r="D70" s="248">
        <v>0</v>
      </c>
      <c r="E70" s="248">
        <v>0</v>
      </c>
      <c r="F70" s="248">
        <v>0</v>
      </c>
      <c r="G70" s="249">
        <v>0</v>
      </c>
      <c r="H70" s="3"/>
      <c r="I70" s="12" t="s">
        <v>91</v>
      </c>
    </row>
    <row r="71" spans="1:9" x14ac:dyDescent="0.25">
      <c r="A71" s="7" t="s">
        <v>92</v>
      </c>
      <c r="B71" s="68"/>
      <c r="C71" s="247">
        <v>0</v>
      </c>
      <c r="D71" s="248">
        <v>0</v>
      </c>
      <c r="E71" s="248">
        <v>0</v>
      </c>
      <c r="F71" s="248">
        <v>0</v>
      </c>
      <c r="G71" s="249">
        <v>0</v>
      </c>
      <c r="H71" s="3"/>
      <c r="I71" s="12" t="s">
        <v>93</v>
      </c>
    </row>
    <row r="72" spans="1:9" x14ac:dyDescent="0.25">
      <c r="A72" s="7" t="s">
        <v>538</v>
      </c>
      <c r="B72" s="68"/>
      <c r="C72" s="272">
        <v>273</v>
      </c>
      <c r="D72" s="248">
        <v>70</v>
      </c>
      <c r="E72" s="248">
        <v>70</v>
      </c>
      <c r="F72" s="248">
        <v>71</v>
      </c>
      <c r="G72" s="249">
        <v>62</v>
      </c>
      <c r="H72" s="155"/>
      <c r="I72" s="12" t="s">
        <v>537</v>
      </c>
    </row>
    <row r="73" spans="1:9" x14ac:dyDescent="0.25">
      <c r="A73" s="7" t="s">
        <v>94</v>
      </c>
      <c r="B73" s="51"/>
      <c r="C73" s="247">
        <v>273</v>
      </c>
      <c r="D73" s="248">
        <v>70</v>
      </c>
      <c r="E73" s="248">
        <v>70</v>
      </c>
      <c r="F73" s="248">
        <v>71</v>
      </c>
      <c r="G73" s="249">
        <v>62</v>
      </c>
      <c r="H73" s="3"/>
      <c r="I73" s="12" t="s">
        <v>95</v>
      </c>
    </row>
    <row r="74" spans="1:9" x14ac:dyDescent="0.25">
      <c r="A74" s="17" t="s">
        <v>25</v>
      </c>
      <c r="B74" s="68"/>
      <c r="C74" s="247"/>
      <c r="D74" s="248"/>
      <c r="E74" s="248"/>
      <c r="F74" s="248"/>
      <c r="G74" s="249"/>
      <c r="H74" s="20"/>
      <c r="I74" s="19" t="s">
        <v>26</v>
      </c>
    </row>
    <row r="75" spans="1:9" x14ac:dyDescent="0.25">
      <c r="A75" s="7" t="s">
        <v>80</v>
      </c>
      <c r="B75" s="51" t="s">
        <v>5</v>
      </c>
      <c r="C75" s="247">
        <v>112</v>
      </c>
      <c r="D75" s="248">
        <v>33</v>
      </c>
      <c r="E75" s="248">
        <v>33</v>
      </c>
      <c r="F75" s="248">
        <v>21</v>
      </c>
      <c r="G75" s="249">
        <v>25</v>
      </c>
      <c r="H75" s="4" t="s">
        <v>81</v>
      </c>
      <c r="I75" s="12" t="s">
        <v>82</v>
      </c>
    </row>
    <row r="76" spans="1:9" x14ac:dyDescent="0.25">
      <c r="A76" s="2"/>
      <c r="B76" s="51" t="s">
        <v>6</v>
      </c>
      <c r="C76" s="247">
        <v>0</v>
      </c>
      <c r="D76" s="248">
        <v>0</v>
      </c>
      <c r="E76" s="248">
        <v>0</v>
      </c>
      <c r="F76" s="248">
        <v>0</v>
      </c>
      <c r="G76" s="249">
        <v>0</v>
      </c>
      <c r="H76" s="4" t="s">
        <v>83</v>
      </c>
      <c r="I76" s="12"/>
    </row>
    <row r="77" spans="1:9" x14ac:dyDescent="0.25">
      <c r="A77" s="7" t="s">
        <v>84</v>
      </c>
      <c r="B77" s="51" t="s">
        <v>5</v>
      </c>
      <c r="C77" s="247">
        <v>0</v>
      </c>
      <c r="D77" s="248">
        <v>0</v>
      </c>
      <c r="E77" s="248">
        <v>0</v>
      </c>
      <c r="F77" s="248">
        <v>0</v>
      </c>
      <c r="G77" s="249">
        <v>0</v>
      </c>
      <c r="H77" s="4" t="s">
        <v>81</v>
      </c>
      <c r="I77" s="12" t="s">
        <v>85</v>
      </c>
    </row>
    <row r="78" spans="1:9" x14ac:dyDescent="0.25">
      <c r="A78" s="2"/>
      <c r="B78" s="51" t="s">
        <v>6</v>
      </c>
      <c r="C78" s="247">
        <v>0</v>
      </c>
      <c r="D78" s="248">
        <v>0</v>
      </c>
      <c r="E78" s="248">
        <v>0</v>
      </c>
      <c r="F78" s="248">
        <v>0</v>
      </c>
      <c r="G78" s="249">
        <v>0</v>
      </c>
      <c r="H78" s="4" t="s">
        <v>83</v>
      </c>
      <c r="I78" s="12"/>
    </row>
    <row r="79" spans="1:9" x14ac:dyDescent="0.25">
      <c r="A79" s="7" t="s">
        <v>86</v>
      </c>
      <c r="B79" s="51" t="s">
        <v>5</v>
      </c>
      <c r="C79" s="247">
        <v>0</v>
      </c>
      <c r="D79" s="248">
        <v>0</v>
      </c>
      <c r="E79" s="248">
        <v>0</v>
      </c>
      <c r="F79" s="248">
        <v>0</v>
      </c>
      <c r="G79" s="249">
        <v>0</v>
      </c>
      <c r="H79" s="4" t="s">
        <v>81</v>
      </c>
      <c r="I79" s="12" t="s">
        <v>87</v>
      </c>
    </row>
    <row r="80" spans="1:9" x14ac:dyDescent="0.25">
      <c r="A80" s="2"/>
      <c r="B80" s="51" t="s">
        <v>6</v>
      </c>
      <c r="C80" s="247">
        <v>26</v>
      </c>
      <c r="D80" s="248">
        <v>15</v>
      </c>
      <c r="E80" s="248">
        <v>11</v>
      </c>
      <c r="F80" s="248">
        <v>0</v>
      </c>
      <c r="G80" s="249">
        <v>0</v>
      </c>
      <c r="H80" s="4" t="s">
        <v>83</v>
      </c>
      <c r="I80" s="12"/>
    </row>
    <row r="81" spans="1:9" x14ac:dyDescent="0.25">
      <c r="A81" s="7" t="s">
        <v>88</v>
      </c>
      <c r="B81" s="51" t="s">
        <v>5</v>
      </c>
      <c r="C81" s="247">
        <v>0</v>
      </c>
      <c r="D81" s="248">
        <v>0</v>
      </c>
      <c r="E81" s="248">
        <v>0</v>
      </c>
      <c r="F81" s="248">
        <v>0</v>
      </c>
      <c r="G81" s="249">
        <v>0</v>
      </c>
      <c r="H81" s="4" t="s">
        <v>81</v>
      </c>
      <c r="I81" s="12" t="s">
        <v>89</v>
      </c>
    </row>
    <row r="82" spans="1:9" x14ac:dyDescent="0.25">
      <c r="A82" s="2"/>
      <c r="B82" s="51" t="s">
        <v>6</v>
      </c>
      <c r="C82" s="247">
        <v>0</v>
      </c>
      <c r="D82" s="248">
        <v>0</v>
      </c>
      <c r="E82" s="248">
        <v>0</v>
      </c>
      <c r="F82" s="248">
        <v>0</v>
      </c>
      <c r="G82" s="249">
        <v>0</v>
      </c>
      <c r="H82" s="4" t="s">
        <v>83</v>
      </c>
      <c r="I82" s="12"/>
    </row>
    <row r="83" spans="1:9" x14ac:dyDescent="0.25">
      <c r="A83" s="7" t="s">
        <v>540</v>
      </c>
      <c r="B83" s="51" t="s">
        <v>5</v>
      </c>
      <c r="C83" s="247">
        <v>0</v>
      </c>
      <c r="D83" s="248">
        <v>0</v>
      </c>
      <c r="E83" s="248">
        <v>0</v>
      </c>
      <c r="F83" s="248">
        <v>0</v>
      </c>
      <c r="G83" s="249">
        <v>0</v>
      </c>
      <c r="H83" s="4" t="s">
        <v>81</v>
      </c>
      <c r="I83" s="12" t="s">
        <v>539</v>
      </c>
    </row>
    <row r="84" spans="1:9" x14ac:dyDescent="0.25">
      <c r="A84" s="7"/>
      <c r="B84" s="51" t="s">
        <v>6</v>
      </c>
      <c r="C84" s="247">
        <v>0</v>
      </c>
      <c r="D84" s="248">
        <v>0</v>
      </c>
      <c r="E84" s="248">
        <v>0</v>
      </c>
      <c r="F84" s="248">
        <v>0</v>
      </c>
      <c r="G84" s="249">
        <v>0</v>
      </c>
      <c r="H84" s="4" t="s">
        <v>83</v>
      </c>
      <c r="I84" s="12"/>
    </row>
    <row r="85" spans="1:9" x14ac:dyDescent="0.25">
      <c r="A85" s="7" t="s">
        <v>541</v>
      </c>
      <c r="B85" s="51" t="s">
        <v>5</v>
      </c>
      <c r="C85" s="247">
        <v>0</v>
      </c>
      <c r="D85" s="248">
        <v>0</v>
      </c>
      <c r="E85" s="248">
        <v>0</v>
      </c>
      <c r="F85" s="248">
        <v>0</v>
      </c>
      <c r="G85" s="249">
        <v>0</v>
      </c>
      <c r="H85" s="4" t="s">
        <v>81</v>
      </c>
      <c r="I85" s="12" t="s">
        <v>542</v>
      </c>
    </row>
    <row r="86" spans="1:9" x14ac:dyDescent="0.25">
      <c r="A86" s="7"/>
      <c r="B86" s="51" t="s">
        <v>6</v>
      </c>
      <c r="C86" s="247">
        <v>68</v>
      </c>
      <c r="D86" s="248">
        <v>18</v>
      </c>
      <c r="E86" s="248">
        <v>22</v>
      </c>
      <c r="F86" s="248">
        <v>14</v>
      </c>
      <c r="G86" s="249">
        <v>14</v>
      </c>
      <c r="H86" s="4" t="s">
        <v>83</v>
      </c>
      <c r="I86" s="12"/>
    </row>
    <row r="87" spans="1:9" x14ac:dyDescent="0.25">
      <c r="A87" s="7" t="s">
        <v>90</v>
      </c>
      <c r="B87" s="68"/>
      <c r="C87" s="247">
        <v>4</v>
      </c>
      <c r="D87" s="248">
        <v>0</v>
      </c>
      <c r="E87" s="248">
        <v>0</v>
      </c>
      <c r="F87" s="248">
        <v>0</v>
      </c>
      <c r="G87" s="249">
        <v>4</v>
      </c>
      <c r="H87" s="3"/>
      <c r="I87" s="12" t="s">
        <v>91</v>
      </c>
    </row>
    <row r="88" spans="1:9" x14ac:dyDescent="0.25">
      <c r="A88" s="7" t="s">
        <v>92</v>
      </c>
      <c r="B88" s="68"/>
      <c r="C88" s="247">
        <v>18</v>
      </c>
      <c r="D88" s="248">
        <v>0</v>
      </c>
      <c r="E88" s="248">
        <v>0</v>
      </c>
      <c r="F88" s="248">
        <v>7</v>
      </c>
      <c r="G88" s="249">
        <v>11</v>
      </c>
      <c r="H88" s="3"/>
      <c r="I88" s="12" t="s">
        <v>93</v>
      </c>
    </row>
    <row r="89" spans="1:9" x14ac:dyDescent="0.25">
      <c r="A89" s="7" t="s">
        <v>538</v>
      </c>
      <c r="B89" s="68"/>
      <c r="C89" s="272">
        <v>94</v>
      </c>
      <c r="D89" s="248">
        <v>33</v>
      </c>
      <c r="E89" s="248">
        <v>33</v>
      </c>
      <c r="F89" s="248">
        <v>14</v>
      </c>
      <c r="G89" s="249">
        <v>14</v>
      </c>
      <c r="H89" s="155"/>
      <c r="I89" s="12" t="s">
        <v>537</v>
      </c>
    </row>
    <row r="90" spans="1:9" x14ac:dyDescent="0.25">
      <c r="A90" s="7" t="s">
        <v>94</v>
      </c>
      <c r="B90" s="68"/>
      <c r="C90" s="247">
        <v>116</v>
      </c>
      <c r="D90" s="248">
        <v>33</v>
      </c>
      <c r="E90" s="248">
        <v>33</v>
      </c>
      <c r="F90" s="248">
        <v>21</v>
      </c>
      <c r="G90" s="249">
        <v>29</v>
      </c>
      <c r="H90" s="3"/>
      <c r="I90" s="12" t="s">
        <v>95</v>
      </c>
    </row>
    <row r="91" spans="1:9" x14ac:dyDescent="0.25">
      <c r="A91" s="17" t="s">
        <v>27</v>
      </c>
      <c r="B91" s="68"/>
      <c r="C91" s="247"/>
      <c r="D91" s="248"/>
      <c r="E91" s="248"/>
      <c r="F91" s="248"/>
      <c r="G91" s="274"/>
      <c r="H91" s="182"/>
      <c r="I91" s="19" t="s">
        <v>28</v>
      </c>
    </row>
    <row r="92" spans="1:9" x14ac:dyDescent="0.25">
      <c r="A92" s="7" t="s">
        <v>80</v>
      </c>
      <c r="B92" s="51" t="s">
        <v>5</v>
      </c>
      <c r="C92" s="247">
        <v>4482</v>
      </c>
      <c r="D92" s="248">
        <v>1588</v>
      </c>
      <c r="E92" s="248">
        <v>1476</v>
      </c>
      <c r="F92" s="248">
        <v>1418</v>
      </c>
      <c r="G92" s="249">
        <v>0</v>
      </c>
      <c r="H92" s="4" t="s">
        <v>81</v>
      </c>
      <c r="I92" s="12" t="s">
        <v>82</v>
      </c>
    </row>
    <row r="93" spans="1:9" x14ac:dyDescent="0.25">
      <c r="A93" s="2"/>
      <c r="B93" s="51" t="s">
        <v>6</v>
      </c>
      <c r="C93" s="247">
        <v>0</v>
      </c>
      <c r="D93" s="248">
        <v>0</v>
      </c>
      <c r="E93" s="248">
        <v>0</v>
      </c>
      <c r="F93" s="248">
        <v>0</v>
      </c>
      <c r="G93" s="249">
        <v>0</v>
      </c>
      <c r="H93" s="4" t="s">
        <v>83</v>
      </c>
      <c r="I93" s="12"/>
    </row>
    <row r="94" spans="1:9" x14ac:dyDescent="0.25">
      <c r="A94" s="7" t="s">
        <v>84</v>
      </c>
      <c r="B94" s="51" t="s">
        <v>5</v>
      </c>
      <c r="C94" s="247">
        <v>528</v>
      </c>
      <c r="D94" s="248">
        <v>185</v>
      </c>
      <c r="E94" s="248">
        <v>183</v>
      </c>
      <c r="F94" s="248">
        <v>160</v>
      </c>
      <c r="G94" s="249">
        <v>0</v>
      </c>
      <c r="H94" s="4" t="s">
        <v>81</v>
      </c>
      <c r="I94" s="12" t="s">
        <v>85</v>
      </c>
    </row>
    <row r="95" spans="1:9" x14ac:dyDescent="0.25">
      <c r="A95" s="2"/>
      <c r="B95" s="51" t="s">
        <v>6</v>
      </c>
      <c r="C95" s="247">
        <v>278</v>
      </c>
      <c r="D95" s="248">
        <v>91</v>
      </c>
      <c r="E95" s="248">
        <v>100</v>
      </c>
      <c r="F95" s="248">
        <v>87</v>
      </c>
      <c r="G95" s="249">
        <v>0</v>
      </c>
      <c r="H95" s="4" t="s">
        <v>83</v>
      </c>
      <c r="I95" s="12"/>
    </row>
    <row r="96" spans="1:9" x14ac:dyDescent="0.25">
      <c r="A96" s="7" t="s">
        <v>86</v>
      </c>
      <c r="B96" s="51" t="s">
        <v>5</v>
      </c>
      <c r="C96" s="247">
        <v>109</v>
      </c>
      <c r="D96" s="248">
        <v>0</v>
      </c>
      <c r="E96" s="248">
        <v>72</v>
      </c>
      <c r="F96" s="248">
        <v>37</v>
      </c>
      <c r="G96" s="249">
        <v>0</v>
      </c>
      <c r="H96" s="4" t="s">
        <v>81</v>
      </c>
      <c r="I96" s="12" t="s">
        <v>87</v>
      </c>
    </row>
    <row r="97" spans="1:9" x14ac:dyDescent="0.25">
      <c r="A97" s="2"/>
      <c r="B97" s="51" t="s">
        <v>6</v>
      </c>
      <c r="C97" s="247">
        <v>42</v>
      </c>
      <c r="D97" s="248">
        <v>25</v>
      </c>
      <c r="E97" s="248">
        <v>15</v>
      </c>
      <c r="F97" s="248">
        <v>2</v>
      </c>
      <c r="G97" s="249">
        <v>0</v>
      </c>
      <c r="H97" s="4" t="s">
        <v>83</v>
      </c>
      <c r="I97" s="12"/>
    </row>
    <row r="98" spans="1:9" x14ac:dyDescent="0.25">
      <c r="A98" s="7" t="s">
        <v>88</v>
      </c>
      <c r="B98" s="51" t="s">
        <v>5</v>
      </c>
      <c r="C98" s="247">
        <v>3</v>
      </c>
      <c r="D98" s="248">
        <v>1</v>
      </c>
      <c r="E98" s="248">
        <v>0</v>
      </c>
      <c r="F98" s="248">
        <v>2</v>
      </c>
      <c r="G98" s="249">
        <v>0</v>
      </c>
      <c r="H98" s="4" t="s">
        <v>81</v>
      </c>
      <c r="I98" s="12" t="s">
        <v>89</v>
      </c>
    </row>
    <row r="99" spans="1:9" x14ac:dyDescent="0.25">
      <c r="A99" s="2"/>
      <c r="B99" s="51" t="s">
        <v>6</v>
      </c>
      <c r="C99" s="247">
        <v>8</v>
      </c>
      <c r="D99" s="248">
        <v>0</v>
      </c>
      <c r="E99" s="248">
        <v>8</v>
      </c>
      <c r="F99" s="248">
        <v>0</v>
      </c>
      <c r="G99" s="249">
        <v>0</v>
      </c>
      <c r="H99" s="4" t="s">
        <v>83</v>
      </c>
      <c r="I99" s="12"/>
    </row>
    <row r="100" spans="1:9" x14ac:dyDescent="0.25">
      <c r="A100" s="7" t="s">
        <v>540</v>
      </c>
      <c r="B100" s="51" t="s">
        <v>5</v>
      </c>
      <c r="C100" s="247">
        <v>0</v>
      </c>
      <c r="D100" s="248">
        <v>0</v>
      </c>
      <c r="E100" s="248">
        <v>0</v>
      </c>
      <c r="F100" s="248">
        <v>0</v>
      </c>
      <c r="G100" s="249">
        <v>0</v>
      </c>
      <c r="H100" s="4" t="s">
        <v>81</v>
      </c>
      <c r="I100" s="12" t="s">
        <v>539</v>
      </c>
    </row>
    <row r="101" spans="1:9" x14ac:dyDescent="0.25">
      <c r="A101" s="7"/>
      <c r="B101" s="51" t="s">
        <v>6</v>
      </c>
      <c r="C101" s="247">
        <v>0</v>
      </c>
      <c r="D101" s="248">
        <v>0</v>
      </c>
      <c r="E101" s="248">
        <v>0</v>
      </c>
      <c r="F101" s="248">
        <v>0</v>
      </c>
      <c r="G101" s="249">
        <v>0</v>
      </c>
      <c r="H101" s="4" t="s">
        <v>83</v>
      </c>
      <c r="I101" s="12"/>
    </row>
    <row r="102" spans="1:9" x14ac:dyDescent="0.25">
      <c r="A102" s="7" t="s">
        <v>541</v>
      </c>
      <c r="B102" s="51" t="s">
        <v>5</v>
      </c>
      <c r="C102" s="247">
        <v>0</v>
      </c>
      <c r="D102" s="248">
        <v>0</v>
      </c>
      <c r="E102" s="248">
        <v>0</v>
      </c>
      <c r="F102" s="248">
        <v>0</v>
      </c>
      <c r="G102" s="249">
        <v>0</v>
      </c>
      <c r="H102" s="4" t="s">
        <v>81</v>
      </c>
      <c r="I102" s="12" t="s">
        <v>542</v>
      </c>
    </row>
    <row r="103" spans="1:9" x14ac:dyDescent="0.25">
      <c r="A103" s="7"/>
      <c r="B103" s="51" t="s">
        <v>6</v>
      </c>
      <c r="C103" s="247">
        <v>0</v>
      </c>
      <c r="D103" s="248">
        <v>0</v>
      </c>
      <c r="E103" s="248">
        <v>0</v>
      </c>
      <c r="F103" s="248">
        <v>0</v>
      </c>
      <c r="G103" s="249">
        <v>0</v>
      </c>
      <c r="H103" s="4" t="s">
        <v>83</v>
      </c>
      <c r="I103" s="12"/>
    </row>
    <row r="104" spans="1:9" x14ac:dyDescent="0.25">
      <c r="A104" s="7" t="s">
        <v>92</v>
      </c>
      <c r="B104" s="68"/>
      <c r="C104" s="247">
        <v>204</v>
      </c>
      <c r="D104" s="248">
        <v>30</v>
      </c>
      <c r="E104" s="248">
        <v>36</v>
      </c>
      <c r="F104" s="248">
        <v>138</v>
      </c>
      <c r="G104" s="249">
        <v>0</v>
      </c>
      <c r="H104" s="182"/>
      <c r="I104" s="12" t="s">
        <v>93</v>
      </c>
    </row>
    <row r="105" spans="1:9" x14ac:dyDescent="0.25">
      <c r="A105" s="7" t="s">
        <v>92</v>
      </c>
      <c r="B105" s="68"/>
      <c r="C105" s="247">
        <v>4794</v>
      </c>
      <c r="D105" s="248">
        <v>1658</v>
      </c>
      <c r="E105" s="248">
        <v>1608</v>
      </c>
      <c r="F105" s="248">
        <v>1528</v>
      </c>
      <c r="G105" s="249">
        <v>0</v>
      </c>
      <c r="H105" s="182"/>
      <c r="I105" s="12" t="s">
        <v>93</v>
      </c>
    </row>
    <row r="106" spans="1:9" x14ac:dyDescent="0.25">
      <c r="A106" s="7" t="s">
        <v>538</v>
      </c>
      <c r="B106" s="68"/>
      <c r="C106" s="272">
        <v>328</v>
      </c>
      <c r="D106" s="248">
        <v>116</v>
      </c>
      <c r="E106" s="248">
        <v>123</v>
      </c>
      <c r="F106" s="248">
        <v>89</v>
      </c>
      <c r="G106" s="249">
        <v>0</v>
      </c>
      <c r="H106" s="182"/>
      <c r="I106" s="12" t="s">
        <v>537</v>
      </c>
    </row>
    <row r="107" spans="1:9" x14ac:dyDescent="0.25">
      <c r="A107" s="7" t="s">
        <v>94</v>
      </c>
      <c r="B107" s="51"/>
      <c r="C107" s="247">
        <v>5326</v>
      </c>
      <c r="D107" s="248">
        <v>1804</v>
      </c>
      <c r="E107" s="248">
        <v>1767</v>
      </c>
      <c r="F107" s="248">
        <v>1755</v>
      </c>
      <c r="G107" s="249">
        <v>0</v>
      </c>
      <c r="H107" s="182"/>
      <c r="I107" s="12" t="s">
        <v>95</v>
      </c>
    </row>
    <row r="108" spans="1:9" x14ac:dyDescent="0.25">
      <c r="A108" s="17" t="s">
        <v>96</v>
      </c>
      <c r="B108" s="68"/>
      <c r="C108" s="275"/>
      <c r="D108" s="276"/>
      <c r="E108" s="276"/>
      <c r="F108" s="276"/>
      <c r="G108" s="274"/>
      <c r="H108" s="20"/>
      <c r="I108" s="19" t="s">
        <v>97</v>
      </c>
    </row>
    <row r="109" spans="1:9" x14ac:dyDescent="0.25">
      <c r="A109" s="7" t="s">
        <v>80</v>
      </c>
      <c r="B109" s="51" t="s">
        <v>5</v>
      </c>
      <c r="C109" s="247">
        <v>0</v>
      </c>
      <c r="D109" s="248">
        <v>0</v>
      </c>
      <c r="E109" s="248">
        <v>0</v>
      </c>
      <c r="F109" s="248">
        <v>0</v>
      </c>
      <c r="G109" s="249">
        <v>0</v>
      </c>
      <c r="H109" s="4" t="s">
        <v>81</v>
      </c>
      <c r="I109" s="12" t="s">
        <v>82</v>
      </c>
    </row>
    <row r="110" spans="1:9" x14ac:dyDescent="0.25">
      <c r="A110" s="2"/>
      <c r="B110" s="51" t="s">
        <v>6</v>
      </c>
      <c r="C110" s="247">
        <v>0</v>
      </c>
      <c r="D110" s="248">
        <v>0</v>
      </c>
      <c r="E110" s="248">
        <v>0</v>
      </c>
      <c r="F110" s="248">
        <v>0</v>
      </c>
      <c r="G110" s="249">
        <v>0</v>
      </c>
      <c r="H110" s="4" t="s">
        <v>83</v>
      </c>
      <c r="I110" s="12"/>
    </row>
    <row r="111" spans="1:9" x14ac:dyDescent="0.25">
      <c r="A111" s="7" t="s">
        <v>84</v>
      </c>
      <c r="B111" s="51" t="s">
        <v>5</v>
      </c>
      <c r="C111" s="247">
        <v>0</v>
      </c>
      <c r="D111" s="248">
        <v>0</v>
      </c>
      <c r="E111" s="248">
        <v>0</v>
      </c>
      <c r="F111" s="248">
        <v>0</v>
      </c>
      <c r="G111" s="249">
        <v>0</v>
      </c>
      <c r="H111" s="4" t="s">
        <v>81</v>
      </c>
      <c r="I111" s="12" t="s">
        <v>85</v>
      </c>
    </row>
    <row r="112" spans="1:9" x14ac:dyDescent="0.25">
      <c r="A112" s="2"/>
      <c r="B112" s="51" t="s">
        <v>6</v>
      </c>
      <c r="C112" s="247">
        <v>0</v>
      </c>
      <c r="D112" s="248">
        <v>0</v>
      </c>
      <c r="E112" s="248">
        <v>0</v>
      </c>
      <c r="F112" s="248">
        <v>0</v>
      </c>
      <c r="G112" s="249">
        <v>0</v>
      </c>
      <c r="H112" s="4" t="s">
        <v>83</v>
      </c>
      <c r="I112" s="12"/>
    </row>
    <row r="113" spans="1:9" x14ac:dyDescent="0.25">
      <c r="A113" s="7" t="s">
        <v>86</v>
      </c>
      <c r="B113" s="51" t="s">
        <v>5</v>
      </c>
      <c r="C113" s="247">
        <v>0</v>
      </c>
      <c r="D113" s="248">
        <v>0</v>
      </c>
      <c r="E113" s="248">
        <v>0</v>
      </c>
      <c r="F113" s="248">
        <v>0</v>
      </c>
      <c r="G113" s="249">
        <v>0</v>
      </c>
      <c r="H113" s="4" t="s">
        <v>81</v>
      </c>
      <c r="I113" s="12" t="s">
        <v>87</v>
      </c>
    </row>
    <row r="114" spans="1:9" x14ac:dyDescent="0.25">
      <c r="A114" s="2"/>
      <c r="B114" s="51" t="s">
        <v>6</v>
      </c>
      <c r="C114" s="247">
        <v>0</v>
      </c>
      <c r="D114" s="248">
        <v>0</v>
      </c>
      <c r="E114" s="248">
        <v>0</v>
      </c>
      <c r="F114" s="248">
        <v>0</v>
      </c>
      <c r="G114" s="249">
        <v>0</v>
      </c>
      <c r="H114" s="4" t="s">
        <v>83</v>
      </c>
      <c r="I114" s="12"/>
    </row>
    <row r="115" spans="1:9" x14ac:dyDescent="0.25">
      <c r="A115" s="7" t="s">
        <v>88</v>
      </c>
      <c r="B115" s="51" t="s">
        <v>5</v>
      </c>
      <c r="C115" s="247">
        <v>0</v>
      </c>
      <c r="D115" s="248">
        <v>0</v>
      </c>
      <c r="E115" s="248">
        <v>0</v>
      </c>
      <c r="F115" s="248">
        <v>0</v>
      </c>
      <c r="G115" s="249">
        <v>0</v>
      </c>
      <c r="H115" s="4" t="s">
        <v>81</v>
      </c>
      <c r="I115" s="12" t="s">
        <v>89</v>
      </c>
    </row>
    <row r="116" spans="1:9" x14ac:dyDescent="0.25">
      <c r="A116" s="2"/>
      <c r="B116" s="51" t="s">
        <v>6</v>
      </c>
      <c r="C116" s="247">
        <v>0</v>
      </c>
      <c r="D116" s="248">
        <v>0</v>
      </c>
      <c r="E116" s="248">
        <v>0</v>
      </c>
      <c r="F116" s="248">
        <v>0</v>
      </c>
      <c r="G116" s="249">
        <v>0</v>
      </c>
      <c r="H116" s="4" t="s">
        <v>83</v>
      </c>
      <c r="I116" s="12"/>
    </row>
    <row r="117" spans="1:9" x14ac:dyDescent="0.25">
      <c r="A117" s="7" t="s">
        <v>540</v>
      </c>
      <c r="B117" s="51" t="s">
        <v>5</v>
      </c>
      <c r="C117" s="247">
        <v>0</v>
      </c>
      <c r="D117" s="248">
        <v>0</v>
      </c>
      <c r="E117" s="248">
        <v>0</v>
      </c>
      <c r="F117" s="248">
        <v>0</v>
      </c>
      <c r="G117" s="249">
        <v>0</v>
      </c>
      <c r="H117" s="4" t="s">
        <v>81</v>
      </c>
      <c r="I117" s="12" t="s">
        <v>539</v>
      </c>
    </row>
    <row r="118" spans="1:9" x14ac:dyDescent="0.25">
      <c r="A118" s="7"/>
      <c r="B118" s="51" t="s">
        <v>6</v>
      </c>
      <c r="C118" s="247">
        <v>0</v>
      </c>
      <c r="D118" s="248">
        <v>0</v>
      </c>
      <c r="E118" s="248">
        <v>0</v>
      </c>
      <c r="F118" s="248">
        <v>0</v>
      </c>
      <c r="G118" s="249">
        <v>0</v>
      </c>
      <c r="H118" s="4" t="s">
        <v>83</v>
      </c>
      <c r="I118" s="12"/>
    </row>
    <row r="119" spans="1:9" x14ac:dyDescent="0.25">
      <c r="A119" s="7" t="s">
        <v>541</v>
      </c>
      <c r="B119" s="51" t="s">
        <v>5</v>
      </c>
      <c r="C119" s="247">
        <v>0</v>
      </c>
      <c r="D119" s="248">
        <v>0</v>
      </c>
      <c r="E119" s="248">
        <v>0</v>
      </c>
      <c r="F119" s="248">
        <v>0</v>
      </c>
      <c r="G119" s="249">
        <v>0</v>
      </c>
      <c r="H119" s="4" t="s">
        <v>81</v>
      </c>
      <c r="I119" s="12" t="s">
        <v>542</v>
      </c>
    </row>
    <row r="120" spans="1:9" x14ac:dyDescent="0.25">
      <c r="A120" s="7"/>
      <c r="B120" s="51" t="s">
        <v>6</v>
      </c>
      <c r="C120" s="247">
        <v>0</v>
      </c>
      <c r="D120" s="248">
        <v>0</v>
      </c>
      <c r="E120" s="248">
        <v>0</v>
      </c>
      <c r="F120" s="248">
        <v>0</v>
      </c>
      <c r="G120" s="249">
        <v>0</v>
      </c>
      <c r="H120" s="4" t="s">
        <v>83</v>
      </c>
      <c r="I120" s="12"/>
    </row>
    <row r="121" spans="1:9" x14ac:dyDescent="0.25">
      <c r="A121" s="7" t="s">
        <v>90</v>
      </c>
      <c r="B121" s="68"/>
      <c r="C121" s="247">
        <v>78</v>
      </c>
      <c r="D121" s="248">
        <v>23</v>
      </c>
      <c r="E121" s="248">
        <v>32</v>
      </c>
      <c r="F121" s="248">
        <v>23</v>
      </c>
      <c r="G121" s="249">
        <v>0</v>
      </c>
      <c r="H121" s="3"/>
      <c r="I121" s="12" t="s">
        <v>91</v>
      </c>
    </row>
    <row r="122" spans="1:9" x14ac:dyDescent="0.25">
      <c r="A122" s="7" t="s">
        <v>92</v>
      </c>
      <c r="B122" s="68"/>
      <c r="C122" s="247">
        <v>0</v>
      </c>
      <c r="D122" s="248">
        <v>0</v>
      </c>
      <c r="E122" s="248">
        <v>0</v>
      </c>
      <c r="F122" s="248">
        <v>0</v>
      </c>
      <c r="G122" s="249">
        <v>0</v>
      </c>
      <c r="H122" s="3"/>
      <c r="I122" s="12" t="s">
        <v>93</v>
      </c>
    </row>
    <row r="123" spans="1:9" x14ac:dyDescent="0.25">
      <c r="A123" s="7" t="s">
        <v>538</v>
      </c>
      <c r="B123" s="68"/>
      <c r="C123" s="272">
        <v>0</v>
      </c>
      <c r="D123" s="248">
        <v>0</v>
      </c>
      <c r="E123" s="248">
        <v>0</v>
      </c>
      <c r="F123" s="248">
        <v>0</v>
      </c>
      <c r="G123" s="249">
        <v>0</v>
      </c>
      <c r="H123" s="155"/>
      <c r="I123" s="12" t="s">
        <v>537</v>
      </c>
    </row>
    <row r="124" spans="1:9" x14ac:dyDescent="0.25">
      <c r="A124" s="7" t="s">
        <v>94</v>
      </c>
      <c r="B124" s="68"/>
      <c r="C124" s="247">
        <v>78</v>
      </c>
      <c r="D124" s="248">
        <v>23</v>
      </c>
      <c r="E124" s="248">
        <v>32</v>
      </c>
      <c r="F124" s="248">
        <v>23</v>
      </c>
      <c r="G124" s="249">
        <v>0</v>
      </c>
      <c r="H124" s="3"/>
      <c r="I124" s="12" t="s">
        <v>95</v>
      </c>
    </row>
    <row r="129" spans="1:1" x14ac:dyDescent="0.25">
      <c r="A129" s="246" t="s">
        <v>457</v>
      </c>
    </row>
  </sheetData>
  <mergeCells count="8">
    <mergeCell ref="A2:I2"/>
    <mergeCell ref="A1:I1"/>
    <mergeCell ref="I3:I5"/>
    <mergeCell ref="A3:A5"/>
    <mergeCell ref="D3:D5"/>
    <mergeCell ref="E3:E5"/>
    <mergeCell ref="F3:F5"/>
    <mergeCell ref="G3:G5"/>
  </mergeCells>
  <hyperlinks>
    <hyperlink ref="A129" location="'САДРЖАЈ - CONTENT'!A1" display="САДРЖАЈ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8"/>
  <sheetViews>
    <sheetView workbookViewId="0">
      <selection activeCell="Q20" sqref="Q20"/>
    </sheetView>
  </sheetViews>
  <sheetFormatPr defaultRowHeight="15" x14ac:dyDescent="0.25"/>
  <cols>
    <col min="1" max="1" width="27.28515625" customWidth="1"/>
    <col min="9" max="9" width="27.28515625" customWidth="1"/>
  </cols>
  <sheetData>
    <row r="1" spans="1:11" x14ac:dyDescent="0.25">
      <c r="A1" s="421" t="s">
        <v>829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</row>
    <row r="2" spans="1:11" x14ac:dyDescent="0.25">
      <c r="A2" s="474" t="s">
        <v>830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</row>
    <row r="3" spans="1:11" ht="22.5" customHeight="1" x14ac:dyDescent="0.25">
      <c r="A3" s="475" t="s">
        <v>36</v>
      </c>
      <c r="B3" s="398" t="s">
        <v>37</v>
      </c>
      <c r="C3" s="85" t="s">
        <v>1</v>
      </c>
      <c r="D3" s="454" t="s">
        <v>34</v>
      </c>
      <c r="E3" s="454"/>
      <c r="F3" s="454"/>
      <c r="G3" s="454"/>
      <c r="H3" s="437" t="s">
        <v>39</v>
      </c>
      <c r="I3" s="478" t="s">
        <v>40</v>
      </c>
    </row>
    <row r="4" spans="1:11" x14ac:dyDescent="0.25">
      <c r="A4" s="476"/>
      <c r="B4" s="477"/>
      <c r="C4" s="86" t="s">
        <v>16</v>
      </c>
      <c r="D4" s="70" t="s">
        <v>5</v>
      </c>
      <c r="E4" s="70" t="s">
        <v>6</v>
      </c>
      <c r="F4" s="70" t="s">
        <v>7</v>
      </c>
      <c r="G4" s="70" t="s">
        <v>8</v>
      </c>
      <c r="H4" s="399"/>
      <c r="I4" s="479"/>
    </row>
    <row r="5" spans="1:11" x14ac:dyDescent="0.25">
      <c r="A5" s="22" t="s">
        <v>108</v>
      </c>
      <c r="B5" s="87"/>
      <c r="C5" s="83"/>
      <c r="D5" s="88"/>
      <c r="E5" s="88"/>
      <c r="F5" s="88"/>
      <c r="G5" s="89"/>
      <c r="H5" s="5"/>
      <c r="I5" s="19" t="s">
        <v>109</v>
      </c>
    </row>
    <row r="6" spans="1:11" x14ac:dyDescent="0.25">
      <c r="A6" s="14" t="s">
        <v>129</v>
      </c>
      <c r="B6" s="87" t="s">
        <v>17</v>
      </c>
      <c r="C6" s="84">
        <v>526</v>
      </c>
      <c r="D6" s="90">
        <v>253</v>
      </c>
      <c r="E6" s="90">
        <v>187</v>
      </c>
      <c r="F6" s="90">
        <v>71</v>
      </c>
      <c r="G6" s="91">
        <v>15</v>
      </c>
      <c r="H6" s="12" t="s">
        <v>18</v>
      </c>
      <c r="I6" s="5" t="s">
        <v>130</v>
      </c>
    </row>
    <row r="7" spans="1:11" x14ac:dyDescent="0.25">
      <c r="A7" s="14"/>
      <c r="B7" s="87" t="s">
        <v>460</v>
      </c>
      <c r="C7" s="84">
        <v>230</v>
      </c>
      <c r="D7" s="90">
        <v>113</v>
      </c>
      <c r="E7" s="90">
        <v>84</v>
      </c>
      <c r="F7" s="90">
        <v>25</v>
      </c>
      <c r="G7" s="91">
        <v>8</v>
      </c>
      <c r="H7" s="12" t="s">
        <v>179</v>
      </c>
      <c r="I7" s="5"/>
    </row>
    <row r="8" spans="1:11" x14ac:dyDescent="0.25">
      <c r="A8" s="14" t="s">
        <v>131</v>
      </c>
      <c r="B8" s="87" t="s">
        <v>17</v>
      </c>
      <c r="C8" s="84">
        <v>45</v>
      </c>
      <c r="D8" s="90">
        <v>14</v>
      </c>
      <c r="E8" s="90">
        <v>13</v>
      </c>
      <c r="F8" s="90">
        <v>15</v>
      </c>
      <c r="G8" s="91">
        <v>3</v>
      </c>
      <c r="H8" s="12" t="s">
        <v>18</v>
      </c>
      <c r="I8" s="5" t="s">
        <v>132</v>
      </c>
    </row>
    <row r="9" spans="1:11" x14ac:dyDescent="0.25">
      <c r="A9" s="14"/>
      <c r="B9" s="87" t="s">
        <v>460</v>
      </c>
      <c r="C9" s="84">
        <v>17</v>
      </c>
      <c r="D9" s="90">
        <v>4</v>
      </c>
      <c r="E9" s="90">
        <v>7</v>
      </c>
      <c r="F9" s="90">
        <v>4</v>
      </c>
      <c r="G9" s="91">
        <v>2</v>
      </c>
      <c r="H9" s="12" t="s">
        <v>179</v>
      </c>
      <c r="I9" s="5"/>
    </row>
    <row r="10" spans="1:11" x14ac:dyDescent="0.25">
      <c r="A10" s="14" t="s">
        <v>133</v>
      </c>
      <c r="B10" s="87" t="s">
        <v>17</v>
      </c>
      <c r="C10" s="84">
        <v>364</v>
      </c>
      <c r="D10" s="90">
        <v>184</v>
      </c>
      <c r="E10" s="90">
        <v>137</v>
      </c>
      <c r="F10" s="90">
        <v>40</v>
      </c>
      <c r="G10" s="91">
        <v>3</v>
      </c>
      <c r="H10" s="12" t="s">
        <v>18</v>
      </c>
      <c r="I10" s="5" t="s">
        <v>147</v>
      </c>
    </row>
    <row r="11" spans="1:11" x14ac:dyDescent="0.25">
      <c r="A11" s="14"/>
      <c r="B11" s="87" t="s">
        <v>460</v>
      </c>
      <c r="C11" s="84">
        <v>161</v>
      </c>
      <c r="D11" s="90">
        <v>85</v>
      </c>
      <c r="E11" s="90">
        <v>60</v>
      </c>
      <c r="F11" s="90">
        <v>14</v>
      </c>
      <c r="G11" s="91">
        <v>2</v>
      </c>
      <c r="H11" s="12" t="s">
        <v>179</v>
      </c>
      <c r="I11" s="5" t="s">
        <v>146</v>
      </c>
    </row>
    <row r="12" spans="1:11" x14ac:dyDescent="0.25">
      <c r="A12" s="14" t="s">
        <v>134</v>
      </c>
      <c r="B12" s="87" t="s">
        <v>17</v>
      </c>
      <c r="C12" s="84">
        <v>3</v>
      </c>
      <c r="D12" s="90">
        <v>1</v>
      </c>
      <c r="E12" s="90">
        <v>1</v>
      </c>
      <c r="F12" s="90">
        <v>0</v>
      </c>
      <c r="G12" s="91">
        <v>1</v>
      </c>
      <c r="H12" s="12" t="s">
        <v>18</v>
      </c>
      <c r="I12" s="5" t="s">
        <v>135</v>
      </c>
    </row>
    <row r="13" spans="1:11" x14ac:dyDescent="0.25">
      <c r="A13" s="14"/>
      <c r="B13" s="87" t="s">
        <v>460</v>
      </c>
      <c r="C13" s="84">
        <v>2</v>
      </c>
      <c r="D13" s="90">
        <v>1</v>
      </c>
      <c r="E13" s="90">
        <v>1</v>
      </c>
      <c r="F13" s="90">
        <v>0</v>
      </c>
      <c r="G13" s="91">
        <v>0</v>
      </c>
      <c r="H13" s="12" t="s">
        <v>179</v>
      </c>
      <c r="I13" s="5"/>
    </row>
    <row r="14" spans="1:11" x14ac:dyDescent="0.25">
      <c r="A14" s="14" t="s">
        <v>136</v>
      </c>
      <c r="B14" s="87" t="s">
        <v>17</v>
      </c>
      <c r="C14" s="84">
        <v>57</v>
      </c>
      <c r="D14" s="90">
        <v>24</v>
      </c>
      <c r="E14" s="90">
        <v>18</v>
      </c>
      <c r="F14" s="90">
        <v>10</v>
      </c>
      <c r="G14" s="91">
        <v>5</v>
      </c>
      <c r="H14" s="12" t="s">
        <v>18</v>
      </c>
      <c r="I14" s="5" t="s">
        <v>137</v>
      </c>
    </row>
    <row r="15" spans="1:11" x14ac:dyDescent="0.25">
      <c r="A15" s="14"/>
      <c r="B15" s="87" t="s">
        <v>460</v>
      </c>
      <c r="C15" s="84">
        <v>23</v>
      </c>
      <c r="D15" s="90">
        <v>9</v>
      </c>
      <c r="E15" s="90">
        <v>6</v>
      </c>
      <c r="F15" s="90">
        <v>5</v>
      </c>
      <c r="G15" s="91">
        <v>3</v>
      </c>
      <c r="H15" s="12" t="s">
        <v>179</v>
      </c>
      <c r="I15" s="5"/>
    </row>
    <row r="16" spans="1:11" x14ac:dyDescent="0.25">
      <c r="A16" s="14" t="s">
        <v>138</v>
      </c>
      <c r="B16" s="87" t="s">
        <v>17</v>
      </c>
      <c r="C16" s="84">
        <v>57</v>
      </c>
      <c r="D16" s="90">
        <v>30</v>
      </c>
      <c r="E16" s="90">
        <v>18</v>
      </c>
      <c r="F16" s="90">
        <v>6</v>
      </c>
      <c r="G16" s="91">
        <v>3</v>
      </c>
      <c r="H16" s="12" t="s">
        <v>18</v>
      </c>
      <c r="I16" s="5" t="s">
        <v>139</v>
      </c>
    </row>
    <row r="17" spans="1:9" x14ac:dyDescent="0.25">
      <c r="A17" s="14"/>
      <c r="B17" s="87" t="s">
        <v>460</v>
      </c>
      <c r="C17" s="84">
        <v>27</v>
      </c>
      <c r="D17" s="90">
        <v>14</v>
      </c>
      <c r="E17" s="90">
        <v>10</v>
      </c>
      <c r="F17" s="90">
        <v>2</v>
      </c>
      <c r="G17" s="91">
        <v>1</v>
      </c>
      <c r="H17" s="12" t="s">
        <v>179</v>
      </c>
      <c r="I17" s="5"/>
    </row>
    <row r="18" spans="1:9" x14ac:dyDescent="0.25">
      <c r="A18" s="22" t="s">
        <v>19</v>
      </c>
      <c r="B18" s="87"/>
      <c r="C18" s="84"/>
      <c r="D18" s="90"/>
      <c r="E18" s="90"/>
      <c r="F18" s="90"/>
      <c r="G18" s="91"/>
      <c r="H18" s="15"/>
      <c r="I18" s="19" t="s">
        <v>20</v>
      </c>
    </row>
    <row r="19" spans="1:9" x14ac:dyDescent="0.25">
      <c r="A19" s="14" t="s">
        <v>140</v>
      </c>
      <c r="B19" s="75" t="s">
        <v>17</v>
      </c>
      <c r="C19" s="84">
        <v>91</v>
      </c>
      <c r="D19" s="90">
        <v>31</v>
      </c>
      <c r="E19" s="90">
        <v>37</v>
      </c>
      <c r="F19" s="90">
        <v>18</v>
      </c>
      <c r="G19" s="91">
        <v>5</v>
      </c>
      <c r="H19" s="12" t="s">
        <v>18</v>
      </c>
      <c r="I19" s="5" t="s">
        <v>130</v>
      </c>
    </row>
    <row r="20" spans="1:9" x14ac:dyDescent="0.25">
      <c r="A20" s="14"/>
      <c r="B20" s="75" t="s">
        <v>460</v>
      </c>
      <c r="C20" s="84">
        <v>55</v>
      </c>
      <c r="D20" s="90">
        <v>21</v>
      </c>
      <c r="E20" s="90">
        <v>20</v>
      </c>
      <c r="F20" s="90">
        <v>10</v>
      </c>
      <c r="G20" s="91">
        <v>4</v>
      </c>
      <c r="H20" s="12" t="s">
        <v>179</v>
      </c>
      <c r="I20" s="5"/>
    </row>
    <row r="21" spans="1:9" x14ac:dyDescent="0.25">
      <c r="A21" s="14" t="s">
        <v>131</v>
      </c>
      <c r="B21" s="75" t="s">
        <v>17</v>
      </c>
      <c r="C21" s="84">
        <v>8</v>
      </c>
      <c r="D21" s="90">
        <v>2</v>
      </c>
      <c r="E21" s="90">
        <v>0</v>
      </c>
      <c r="F21" s="90">
        <v>3</v>
      </c>
      <c r="G21" s="91">
        <v>3</v>
      </c>
      <c r="H21" s="12" t="s">
        <v>18</v>
      </c>
      <c r="I21" s="5" t="s">
        <v>132</v>
      </c>
    </row>
    <row r="22" spans="1:9" x14ac:dyDescent="0.25">
      <c r="A22" s="14"/>
      <c r="B22" s="75" t="s">
        <v>460</v>
      </c>
      <c r="C22" s="84">
        <v>5</v>
      </c>
      <c r="D22" s="90">
        <v>1</v>
      </c>
      <c r="E22" s="90">
        <v>0</v>
      </c>
      <c r="F22" s="90">
        <v>2</v>
      </c>
      <c r="G22" s="91">
        <v>2</v>
      </c>
      <c r="H22" s="12" t="s">
        <v>179</v>
      </c>
      <c r="I22" s="5"/>
    </row>
    <row r="23" spans="1:9" x14ac:dyDescent="0.25">
      <c r="A23" s="14" t="s">
        <v>133</v>
      </c>
      <c r="B23" s="75" t="s">
        <v>17</v>
      </c>
      <c r="C23" s="84">
        <v>60</v>
      </c>
      <c r="D23" s="90">
        <v>24</v>
      </c>
      <c r="E23" s="90">
        <v>28</v>
      </c>
      <c r="F23" s="90">
        <v>7</v>
      </c>
      <c r="G23" s="91">
        <v>1</v>
      </c>
      <c r="H23" s="12" t="s">
        <v>18</v>
      </c>
      <c r="I23" s="5" t="s">
        <v>147</v>
      </c>
    </row>
    <row r="24" spans="1:9" x14ac:dyDescent="0.25">
      <c r="A24" s="14"/>
      <c r="B24" s="75" t="s">
        <v>460</v>
      </c>
      <c r="C24" s="84">
        <v>39</v>
      </c>
      <c r="D24" s="90">
        <v>19</v>
      </c>
      <c r="E24" s="90">
        <v>15</v>
      </c>
      <c r="F24" s="90">
        <v>4</v>
      </c>
      <c r="G24" s="91">
        <v>1</v>
      </c>
      <c r="H24" s="12" t="s">
        <v>179</v>
      </c>
      <c r="I24" s="5" t="s">
        <v>146</v>
      </c>
    </row>
    <row r="25" spans="1:9" x14ac:dyDescent="0.25">
      <c r="A25" s="14" t="s">
        <v>134</v>
      </c>
      <c r="B25" s="75" t="s">
        <v>17</v>
      </c>
      <c r="C25" s="84">
        <v>0</v>
      </c>
      <c r="D25" s="90">
        <v>0</v>
      </c>
      <c r="E25" s="90">
        <v>0</v>
      </c>
      <c r="F25" s="90">
        <v>0</v>
      </c>
      <c r="G25" s="91">
        <v>0</v>
      </c>
      <c r="H25" s="12" t="s">
        <v>18</v>
      </c>
      <c r="I25" s="5" t="s">
        <v>135</v>
      </c>
    </row>
    <row r="26" spans="1:9" x14ac:dyDescent="0.25">
      <c r="A26" s="14"/>
      <c r="B26" s="75" t="s">
        <v>460</v>
      </c>
      <c r="C26" s="84">
        <v>0</v>
      </c>
      <c r="D26" s="90">
        <v>0</v>
      </c>
      <c r="E26" s="90">
        <v>0</v>
      </c>
      <c r="F26" s="90">
        <v>0</v>
      </c>
      <c r="G26" s="91">
        <v>0</v>
      </c>
      <c r="H26" s="12" t="s">
        <v>179</v>
      </c>
      <c r="I26" s="5"/>
    </row>
    <row r="27" spans="1:9" x14ac:dyDescent="0.25">
      <c r="A27" s="14" t="s">
        <v>136</v>
      </c>
      <c r="B27" s="75" t="s">
        <v>17</v>
      </c>
      <c r="C27" s="84">
        <v>12</v>
      </c>
      <c r="D27" s="90">
        <v>2</v>
      </c>
      <c r="E27" s="90">
        <v>3</v>
      </c>
      <c r="F27" s="90">
        <v>6</v>
      </c>
      <c r="G27" s="91">
        <v>1</v>
      </c>
      <c r="H27" s="12" t="s">
        <v>18</v>
      </c>
      <c r="I27" s="5" t="s">
        <v>137</v>
      </c>
    </row>
    <row r="28" spans="1:9" x14ac:dyDescent="0.25">
      <c r="A28" s="14"/>
      <c r="B28" s="75" t="s">
        <v>460</v>
      </c>
      <c r="C28" s="84">
        <v>7</v>
      </c>
      <c r="D28" s="90">
        <v>1</v>
      </c>
      <c r="E28" s="90">
        <v>2</v>
      </c>
      <c r="F28" s="90">
        <v>3</v>
      </c>
      <c r="G28" s="91">
        <v>1</v>
      </c>
      <c r="H28" s="12" t="s">
        <v>179</v>
      </c>
      <c r="I28" s="5"/>
    </row>
    <row r="29" spans="1:9" x14ac:dyDescent="0.25">
      <c r="A29" s="14" t="s">
        <v>138</v>
      </c>
      <c r="B29" s="75" t="s">
        <v>17</v>
      </c>
      <c r="C29" s="84">
        <v>11</v>
      </c>
      <c r="D29" s="90">
        <v>3</v>
      </c>
      <c r="E29" s="90">
        <v>6</v>
      </c>
      <c r="F29" s="90">
        <v>2</v>
      </c>
      <c r="G29" s="91">
        <v>0</v>
      </c>
      <c r="H29" s="12" t="s">
        <v>18</v>
      </c>
      <c r="I29" s="5" t="s">
        <v>139</v>
      </c>
    </row>
    <row r="30" spans="1:9" x14ac:dyDescent="0.25">
      <c r="A30" s="14"/>
      <c r="B30" s="75" t="s">
        <v>460</v>
      </c>
      <c r="C30" s="84">
        <v>4</v>
      </c>
      <c r="D30" s="90">
        <v>0</v>
      </c>
      <c r="E30" s="90">
        <v>3</v>
      </c>
      <c r="F30" s="90">
        <v>1</v>
      </c>
      <c r="G30" s="91">
        <v>0</v>
      </c>
      <c r="H30" s="12" t="s">
        <v>179</v>
      </c>
      <c r="I30" s="5"/>
    </row>
    <row r="31" spans="1:9" x14ac:dyDescent="0.25">
      <c r="A31" s="22" t="s">
        <v>21</v>
      </c>
      <c r="B31" s="87"/>
      <c r="C31" s="84"/>
      <c r="D31" s="90"/>
      <c r="E31" s="90"/>
      <c r="F31" s="90"/>
      <c r="G31" s="91"/>
      <c r="H31" s="15"/>
      <c r="I31" s="19" t="s">
        <v>22</v>
      </c>
    </row>
    <row r="32" spans="1:9" x14ac:dyDescent="0.25">
      <c r="A32" s="14" t="s">
        <v>140</v>
      </c>
      <c r="B32" s="75" t="s">
        <v>17</v>
      </c>
      <c r="C32" s="84">
        <v>331</v>
      </c>
      <c r="D32" s="90">
        <v>162</v>
      </c>
      <c r="E32" s="90">
        <v>118</v>
      </c>
      <c r="F32" s="90">
        <v>42</v>
      </c>
      <c r="G32" s="91">
        <v>9</v>
      </c>
      <c r="H32" s="12" t="s">
        <v>18</v>
      </c>
      <c r="I32" s="5" t="s">
        <v>130</v>
      </c>
    </row>
    <row r="33" spans="1:9" x14ac:dyDescent="0.25">
      <c r="A33" s="14"/>
      <c r="B33" s="75" t="s">
        <v>460</v>
      </c>
      <c r="C33" s="84">
        <v>145</v>
      </c>
      <c r="D33" s="90">
        <v>74</v>
      </c>
      <c r="E33" s="90">
        <v>54</v>
      </c>
      <c r="F33" s="90">
        <v>14</v>
      </c>
      <c r="G33" s="91">
        <v>3</v>
      </c>
      <c r="H33" s="12" t="s">
        <v>179</v>
      </c>
      <c r="I33" s="5"/>
    </row>
    <row r="34" spans="1:9" x14ac:dyDescent="0.25">
      <c r="A34" s="14" t="s">
        <v>131</v>
      </c>
      <c r="B34" s="75" t="s">
        <v>17</v>
      </c>
      <c r="C34" s="84">
        <v>25</v>
      </c>
      <c r="D34" s="90">
        <v>9</v>
      </c>
      <c r="E34" s="90">
        <v>7</v>
      </c>
      <c r="F34" s="90">
        <v>9</v>
      </c>
      <c r="G34" s="91">
        <v>0</v>
      </c>
      <c r="H34" s="12" t="s">
        <v>18</v>
      </c>
      <c r="I34" s="5" t="s">
        <v>132</v>
      </c>
    </row>
    <row r="35" spans="1:9" x14ac:dyDescent="0.25">
      <c r="A35" s="14"/>
      <c r="B35" s="75" t="s">
        <v>460</v>
      </c>
      <c r="C35" s="84">
        <v>7</v>
      </c>
      <c r="D35" s="90">
        <v>2</v>
      </c>
      <c r="E35" s="90">
        <v>3</v>
      </c>
      <c r="F35" s="90">
        <v>2</v>
      </c>
      <c r="G35" s="91">
        <v>0</v>
      </c>
      <c r="H35" s="12" t="s">
        <v>179</v>
      </c>
      <c r="I35" s="5"/>
    </row>
    <row r="36" spans="1:9" x14ac:dyDescent="0.25">
      <c r="A36" s="14" t="s">
        <v>133</v>
      </c>
      <c r="B36" s="75" t="s">
        <v>17</v>
      </c>
      <c r="C36" s="84">
        <v>244</v>
      </c>
      <c r="D36" s="90">
        <v>120</v>
      </c>
      <c r="E36" s="90">
        <v>94</v>
      </c>
      <c r="F36" s="90">
        <v>28</v>
      </c>
      <c r="G36" s="91">
        <v>2</v>
      </c>
      <c r="H36" s="12" t="s">
        <v>18</v>
      </c>
      <c r="I36" s="5" t="s">
        <v>147</v>
      </c>
    </row>
    <row r="37" spans="1:9" x14ac:dyDescent="0.25">
      <c r="A37" s="14"/>
      <c r="B37" s="75" t="s">
        <v>460</v>
      </c>
      <c r="C37" s="84">
        <v>110</v>
      </c>
      <c r="D37" s="90">
        <v>56</v>
      </c>
      <c r="E37" s="90">
        <v>43</v>
      </c>
      <c r="F37" s="90">
        <v>10</v>
      </c>
      <c r="G37" s="91">
        <v>1</v>
      </c>
      <c r="H37" s="12" t="s">
        <v>179</v>
      </c>
      <c r="I37" s="5" t="s">
        <v>146</v>
      </c>
    </row>
    <row r="38" spans="1:9" x14ac:dyDescent="0.25">
      <c r="A38" s="14" t="s">
        <v>134</v>
      </c>
      <c r="B38" s="75" t="s">
        <v>17</v>
      </c>
      <c r="C38" s="84">
        <v>3</v>
      </c>
      <c r="D38" s="90">
        <v>1</v>
      </c>
      <c r="E38" s="90">
        <v>1</v>
      </c>
      <c r="F38" s="90">
        <v>0</v>
      </c>
      <c r="G38" s="91">
        <v>1</v>
      </c>
      <c r="H38" s="12" t="s">
        <v>18</v>
      </c>
      <c r="I38" s="5" t="s">
        <v>135</v>
      </c>
    </row>
    <row r="39" spans="1:9" x14ac:dyDescent="0.25">
      <c r="A39" s="14"/>
      <c r="B39" s="75" t="s">
        <v>460</v>
      </c>
      <c r="C39" s="84">
        <v>2</v>
      </c>
      <c r="D39" s="90">
        <v>1</v>
      </c>
      <c r="E39" s="90">
        <v>1</v>
      </c>
      <c r="F39" s="90">
        <v>0</v>
      </c>
      <c r="G39" s="91">
        <v>0</v>
      </c>
      <c r="H39" s="12" t="s">
        <v>179</v>
      </c>
      <c r="I39" s="5"/>
    </row>
    <row r="40" spans="1:9" x14ac:dyDescent="0.25">
      <c r="A40" s="14" t="s">
        <v>136</v>
      </c>
      <c r="B40" s="75" t="s">
        <v>17</v>
      </c>
      <c r="C40" s="84">
        <v>38</v>
      </c>
      <c r="D40" s="90">
        <v>20</v>
      </c>
      <c r="E40" s="90">
        <v>11</v>
      </c>
      <c r="F40" s="90">
        <v>4</v>
      </c>
      <c r="G40" s="91">
        <v>3</v>
      </c>
      <c r="H40" s="12" t="s">
        <v>18</v>
      </c>
      <c r="I40" s="5" t="s">
        <v>137</v>
      </c>
    </row>
    <row r="41" spans="1:9" x14ac:dyDescent="0.25">
      <c r="A41" s="14"/>
      <c r="B41" s="75" t="s">
        <v>460</v>
      </c>
      <c r="C41" s="84">
        <v>14</v>
      </c>
      <c r="D41" s="90">
        <v>8</v>
      </c>
      <c r="E41" s="90">
        <v>3</v>
      </c>
      <c r="F41" s="90">
        <v>2</v>
      </c>
      <c r="G41" s="91">
        <v>1</v>
      </c>
      <c r="H41" s="12" t="s">
        <v>179</v>
      </c>
      <c r="I41" s="5"/>
    </row>
    <row r="42" spans="1:9" x14ac:dyDescent="0.25">
      <c r="A42" s="14" t="s">
        <v>138</v>
      </c>
      <c r="B42" s="75" t="s">
        <v>17</v>
      </c>
      <c r="C42" s="84">
        <v>21</v>
      </c>
      <c r="D42" s="90">
        <v>12</v>
      </c>
      <c r="E42" s="90">
        <v>5</v>
      </c>
      <c r="F42" s="90">
        <v>1</v>
      </c>
      <c r="G42" s="91">
        <v>3</v>
      </c>
      <c r="H42" s="12" t="s">
        <v>18</v>
      </c>
      <c r="I42" s="5" t="s">
        <v>139</v>
      </c>
    </row>
    <row r="43" spans="1:9" x14ac:dyDescent="0.25">
      <c r="A43" s="14"/>
      <c r="B43" s="75" t="s">
        <v>460</v>
      </c>
      <c r="C43" s="84">
        <v>12</v>
      </c>
      <c r="D43" s="90">
        <v>7</v>
      </c>
      <c r="E43" s="90">
        <v>4</v>
      </c>
      <c r="F43" s="90">
        <v>0</v>
      </c>
      <c r="G43" s="91">
        <v>1</v>
      </c>
      <c r="H43" s="12" t="s">
        <v>179</v>
      </c>
      <c r="I43" s="5"/>
    </row>
    <row r="44" spans="1:9" x14ac:dyDescent="0.25">
      <c r="A44" s="23" t="s">
        <v>23</v>
      </c>
      <c r="B44" s="87"/>
      <c r="C44" s="84"/>
      <c r="D44" s="90"/>
      <c r="E44" s="90"/>
      <c r="F44" s="90"/>
      <c r="G44" s="91"/>
      <c r="H44" s="5"/>
      <c r="I44" s="19" t="s">
        <v>159</v>
      </c>
    </row>
    <row r="45" spans="1:9" x14ac:dyDescent="0.25">
      <c r="A45" s="14" t="s">
        <v>140</v>
      </c>
      <c r="B45" s="75" t="s">
        <v>17</v>
      </c>
      <c r="C45" s="84">
        <v>6</v>
      </c>
      <c r="D45" s="90">
        <v>3</v>
      </c>
      <c r="E45" s="90">
        <v>3</v>
      </c>
      <c r="F45" s="90">
        <v>0</v>
      </c>
      <c r="G45" s="91">
        <v>0</v>
      </c>
      <c r="H45" s="12" t="s">
        <v>18</v>
      </c>
      <c r="I45" s="5" t="s">
        <v>130</v>
      </c>
    </row>
    <row r="46" spans="1:9" x14ac:dyDescent="0.25">
      <c r="A46" s="14"/>
      <c r="B46" s="75" t="s">
        <v>460</v>
      </c>
      <c r="C46" s="84">
        <v>2</v>
      </c>
      <c r="D46" s="90">
        <v>2</v>
      </c>
      <c r="E46" s="90">
        <v>0</v>
      </c>
      <c r="F46" s="90">
        <v>0</v>
      </c>
      <c r="G46" s="91">
        <v>0</v>
      </c>
      <c r="H46" s="12" t="s">
        <v>179</v>
      </c>
      <c r="I46" s="5"/>
    </row>
    <row r="47" spans="1:9" x14ac:dyDescent="0.25">
      <c r="A47" s="14" t="s">
        <v>131</v>
      </c>
      <c r="B47" s="75" t="s">
        <v>17</v>
      </c>
      <c r="C47" s="84">
        <v>0</v>
      </c>
      <c r="D47" s="90">
        <v>0</v>
      </c>
      <c r="E47" s="90">
        <v>0</v>
      </c>
      <c r="F47" s="90">
        <v>0</v>
      </c>
      <c r="G47" s="91">
        <v>0</v>
      </c>
      <c r="H47" s="12" t="s">
        <v>18</v>
      </c>
      <c r="I47" s="5" t="s">
        <v>132</v>
      </c>
    </row>
    <row r="48" spans="1:9" x14ac:dyDescent="0.25">
      <c r="A48" s="14"/>
      <c r="B48" s="75" t="s">
        <v>460</v>
      </c>
      <c r="C48" s="84">
        <v>0</v>
      </c>
      <c r="D48" s="90">
        <v>0</v>
      </c>
      <c r="E48" s="90">
        <v>0</v>
      </c>
      <c r="F48" s="90">
        <v>0</v>
      </c>
      <c r="G48" s="91">
        <v>0</v>
      </c>
      <c r="H48" s="12" t="s">
        <v>179</v>
      </c>
      <c r="I48" s="5"/>
    </row>
    <row r="49" spans="1:9" x14ac:dyDescent="0.25">
      <c r="A49" s="14" t="s">
        <v>133</v>
      </c>
      <c r="B49" s="75" t="s">
        <v>17</v>
      </c>
      <c r="C49" s="84">
        <v>5</v>
      </c>
      <c r="D49" s="90">
        <v>3</v>
      </c>
      <c r="E49" s="90">
        <v>2</v>
      </c>
      <c r="F49" s="90">
        <v>0</v>
      </c>
      <c r="G49" s="91">
        <v>0</v>
      </c>
      <c r="H49" s="12" t="s">
        <v>18</v>
      </c>
      <c r="I49" s="5" t="s">
        <v>147</v>
      </c>
    </row>
    <row r="50" spans="1:9" x14ac:dyDescent="0.25">
      <c r="A50" s="14"/>
      <c r="B50" s="75" t="s">
        <v>460</v>
      </c>
      <c r="C50" s="84">
        <v>2</v>
      </c>
      <c r="D50" s="90">
        <v>2</v>
      </c>
      <c r="E50" s="90">
        <v>0</v>
      </c>
      <c r="F50" s="90">
        <v>0</v>
      </c>
      <c r="G50" s="91">
        <v>0</v>
      </c>
      <c r="H50" s="12" t="s">
        <v>179</v>
      </c>
      <c r="I50" s="5" t="s">
        <v>146</v>
      </c>
    </row>
    <row r="51" spans="1:9" x14ac:dyDescent="0.25">
      <c r="A51" s="14" t="s">
        <v>134</v>
      </c>
      <c r="B51" s="75" t="s">
        <v>17</v>
      </c>
      <c r="C51" s="84">
        <v>0</v>
      </c>
      <c r="D51" s="90">
        <v>0</v>
      </c>
      <c r="E51" s="90">
        <v>0</v>
      </c>
      <c r="F51" s="90">
        <v>0</v>
      </c>
      <c r="G51" s="91">
        <v>0</v>
      </c>
      <c r="H51" s="12" t="s">
        <v>18</v>
      </c>
      <c r="I51" s="5" t="s">
        <v>135</v>
      </c>
    </row>
    <row r="52" spans="1:9" x14ac:dyDescent="0.25">
      <c r="A52" s="14"/>
      <c r="B52" s="75" t="s">
        <v>460</v>
      </c>
      <c r="C52" s="84">
        <v>0</v>
      </c>
      <c r="D52" s="90">
        <v>0</v>
      </c>
      <c r="E52" s="90">
        <v>0</v>
      </c>
      <c r="F52" s="90">
        <v>0</v>
      </c>
      <c r="G52" s="91">
        <v>0</v>
      </c>
      <c r="H52" s="12" t="s">
        <v>179</v>
      </c>
      <c r="I52" s="5"/>
    </row>
    <row r="53" spans="1:9" x14ac:dyDescent="0.25">
      <c r="A53" s="14" t="s">
        <v>136</v>
      </c>
      <c r="B53" s="75" t="s">
        <v>17</v>
      </c>
      <c r="C53" s="84">
        <v>0</v>
      </c>
      <c r="D53" s="90">
        <v>0</v>
      </c>
      <c r="E53" s="90">
        <v>0</v>
      </c>
      <c r="F53" s="90">
        <v>0</v>
      </c>
      <c r="G53" s="91">
        <v>0</v>
      </c>
      <c r="H53" s="12" t="s">
        <v>18</v>
      </c>
      <c r="I53" s="5" t="s">
        <v>137</v>
      </c>
    </row>
    <row r="54" spans="1:9" x14ac:dyDescent="0.25">
      <c r="A54" s="14"/>
      <c r="B54" s="75" t="s">
        <v>460</v>
      </c>
      <c r="C54" s="84">
        <v>0</v>
      </c>
      <c r="D54" s="90">
        <v>0</v>
      </c>
      <c r="E54" s="90">
        <v>0</v>
      </c>
      <c r="F54" s="90">
        <v>0</v>
      </c>
      <c r="G54" s="91">
        <v>0</v>
      </c>
      <c r="H54" s="12" t="s">
        <v>179</v>
      </c>
      <c r="I54" s="5"/>
    </row>
    <row r="55" spans="1:9" x14ac:dyDescent="0.25">
      <c r="A55" s="14" t="s">
        <v>138</v>
      </c>
      <c r="B55" s="75" t="s">
        <v>17</v>
      </c>
      <c r="C55" s="84">
        <v>1</v>
      </c>
      <c r="D55" s="90">
        <v>0</v>
      </c>
      <c r="E55" s="90">
        <v>1</v>
      </c>
      <c r="F55" s="90">
        <v>0</v>
      </c>
      <c r="G55" s="91">
        <v>0</v>
      </c>
      <c r="H55" s="12" t="s">
        <v>18</v>
      </c>
      <c r="I55" s="5" t="s">
        <v>139</v>
      </c>
    </row>
    <row r="56" spans="1:9" x14ac:dyDescent="0.25">
      <c r="A56" s="14"/>
      <c r="B56" s="75" t="s">
        <v>460</v>
      </c>
      <c r="C56" s="84">
        <v>0</v>
      </c>
      <c r="D56" s="90">
        <v>0</v>
      </c>
      <c r="E56" s="90">
        <v>0</v>
      </c>
      <c r="F56" s="90">
        <v>0</v>
      </c>
      <c r="G56" s="91">
        <v>0</v>
      </c>
      <c r="H56" s="12" t="s">
        <v>179</v>
      </c>
      <c r="I56" s="6"/>
    </row>
    <row r="57" spans="1:9" x14ac:dyDescent="0.25">
      <c r="A57" s="22" t="s">
        <v>25</v>
      </c>
      <c r="B57" s="87"/>
      <c r="C57" s="84"/>
      <c r="D57" s="90"/>
      <c r="E57" s="90"/>
      <c r="F57" s="90"/>
      <c r="G57" s="91"/>
      <c r="H57" s="15"/>
      <c r="I57" s="19" t="s">
        <v>26</v>
      </c>
    </row>
    <row r="58" spans="1:9" x14ac:dyDescent="0.25">
      <c r="A58" s="14" t="s">
        <v>140</v>
      </c>
      <c r="B58" s="75" t="s">
        <v>17</v>
      </c>
      <c r="C58" s="84">
        <v>12</v>
      </c>
      <c r="D58" s="90">
        <v>4</v>
      </c>
      <c r="E58" s="90">
        <v>4</v>
      </c>
      <c r="F58" s="90">
        <v>3</v>
      </c>
      <c r="G58" s="91">
        <v>1</v>
      </c>
      <c r="H58" s="12" t="s">
        <v>18</v>
      </c>
      <c r="I58" s="5" t="s">
        <v>130</v>
      </c>
    </row>
    <row r="59" spans="1:9" x14ac:dyDescent="0.25">
      <c r="A59" s="14"/>
      <c r="B59" s="75" t="s">
        <v>460</v>
      </c>
      <c r="C59" s="84">
        <v>5</v>
      </c>
      <c r="D59" s="90">
        <v>3</v>
      </c>
      <c r="E59" s="90">
        <v>1</v>
      </c>
      <c r="F59" s="90">
        <v>0</v>
      </c>
      <c r="G59" s="91">
        <v>1</v>
      </c>
      <c r="H59" s="12" t="s">
        <v>179</v>
      </c>
      <c r="I59" s="5"/>
    </row>
    <row r="60" spans="1:9" x14ac:dyDescent="0.25">
      <c r="A60" s="14" t="s">
        <v>131</v>
      </c>
      <c r="B60" s="75" t="s">
        <v>17</v>
      </c>
      <c r="C60" s="84">
        <v>2</v>
      </c>
      <c r="D60" s="90">
        <v>0</v>
      </c>
      <c r="E60" s="90">
        <v>1</v>
      </c>
      <c r="F60" s="90">
        <v>1</v>
      </c>
      <c r="G60" s="91">
        <v>0</v>
      </c>
      <c r="H60" s="12" t="s">
        <v>18</v>
      </c>
      <c r="I60" s="5" t="s">
        <v>132</v>
      </c>
    </row>
    <row r="61" spans="1:9" x14ac:dyDescent="0.25">
      <c r="A61" s="14"/>
      <c r="B61" s="75" t="s">
        <v>460</v>
      </c>
      <c r="C61" s="84">
        <v>0</v>
      </c>
      <c r="D61" s="90">
        <v>0</v>
      </c>
      <c r="E61" s="90">
        <v>0</v>
      </c>
      <c r="F61" s="90">
        <v>0</v>
      </c>
      <c r="G61" s="91">
        <v>0</v>
      </c>
      <c r="H61" s="12" t="s">
        <v>179</v>
      </c>
      <c r="I61" s="5"/>
    </row>
    <row r="62" spans="1:9" x14ac:dyDescent="0.25">
      <c r="A62" s="14" t="s">
        <v>133</v>
      </c>
      <c r="B62" s="75" t="s">
        <v>17</v>
      </c>
      <c r="C62" s="84">
        <v>3</v>
      </c>
      <c r="D62" s="90">
        <v>0</v>
      </c>
      <c r="E62" s="90">
        <v>2</v>
      </c>
      <c r="F62" s="90">
        <v>1</v>
      </c>
      <c r="G62" s="91">
        <v>0</v>
      </c>
      <c r="H62" s="12" t="s">
        <v>18</v>
      </c>
      <c r="I62" s="5" t="s">
        <v>147</v>
      </c>
    </row>
    <row r="63" spans="1:9" x14ac:dyDescent="0.25">
      <c r="A63" s="14"/>
      <c r="B63" s="75" t="s">
        <v>460</v>
      </c>
      <c r="C63" s="84">
        <v>0</v>
      </c>
      <c r="D63" s="90">
        <v>0</v>
      </c>
      <c r="E63" s="90">
        <v>0</v>
      </c>
      <c r="F63" s="90">
        <v>0</v>
      </c>
      <c r="G63" s="91">
        <v>0</v>
      </c>
      <c r="H63" s="12" t="s">
        <v>179</v>
      </c>
      <c r="I63" s="5" t="s">
        <v>146</v>
      </c>
    </row>
    <row r="64" spans="1:9" x14ac:dyDescent="0.25">
      <c r="A64" s="14" t="s">
        <v>134</v>
      </c>
      <c r="B64" s="75" t="s">
        <v>17</v>
      </c>
      <c r="C64" s="84">
        <v>0</v>
      </c>
      <c r="D64" s="90">
        <v>0</v>
      </c>
      <c r="E64" s="90">
        <v>0</v>
      </c>
      <c r="F64" s="90">
        <v>0</v>
      </c>
      <c r="G64" s="91">
        <v>0</v>
      </c>
      <c r="H64" s="12" t="s">
        <v>18</v>
      </c>
      <c r="I64" s="5" t="s">
        <v>135</v>
      </c>
    </row>
    <row r="65" spans="1:9" x14ac:dyDescent="0.25">
      <c r="A65" s="14"/>
      <c r="B65" s="75" t="s">
        <v>460</v>
      </c>
      <c r="C65" s="84">
        <v>0</v>
      </c>
      <c r="D65" s="90">
        <v>0</v>
      </c>
      <c r="E65" s="90">
        <v>0</v>
      </c>
      <c r="F65" s="90">
        <v>0</v>
      </c>
      <c r="G65" s="91">
        <v>0</v>
      </c>
      <c r="H65" s="12" t="s">
        <v>179</v>
      </c>
      <c r="I65" s="5"/>
    </row>
    <row r="66" spans="1:9" x14ac:dyDescent="0.25">
      <c r="A66" s="14" t="s">
        <v>136</v>
      </c>
      <c r="B66" s="75" t="s">
        <v>17</v>
      </c>
      <c r="C66" s="84">
        <v>1</v>
      </c>
      <c r="D66" s="90">
        <v>0</v>
      </c>
      <c r="E66" s="90">
        <v>0</v>
      </c>
      <c r="F66" s="90">
        <v>0</v>
      </c>
      <c r="G66" s="91">
        <v>1</v>
      </c>
      <c r="H66" s="12" t="s">
        <v>18</v>
      </c>
      <c r="I66" s="5" t="s">
        <v>137</v>
      </c>
    </row>
    <row r="67" spans="1:9" x14ac:dyDescent="0.25">
      <c r="A67" s="14"/>
      <c r="B67" s="75" t="s">
        <v>460</v>
      </c>
      <c r="C67" s="84">
        <v>1</v>
      </c>
      <c r="D67" s="90">
        <v>0</v>
      </c>
      <c r="E67" s="90">
        <v>0</v>
      </c>
      <c r="F67" s="90">
        <v>0</v>
      </c>
      <c r="G67" s="91">
        <v>1</v>
      </c>
      <c r="H67" s="12" t="s">
        <v>179</v>
      </c>
      <c r="I67" s="5"/>
    </row>
    <row r="68" spans="1:9" x14ac:dyDescent="0.25">
      <c r="A68" s="14" t="s">
        <v>138</v>
      </c>
      <c r="B68" s="75" t="s">
        <v>17</v>
      </c>
      <c r="C68" s="84">
        <v>6</v>
      </c>
      <c r="D68" s="90">
        <v>4</v>
      </c>
      <c r="E68" s="90">
        <v>1</v>
      </c>
      <c r="F68" s="90">
        <v>1</v>
      </c>
      <c r="G68" s="91">
        <v>0</v>
      </c>
      <c r="H68" s="12" t="s">
        <v>18</v>
      </c>
      <c r="I68" s="5" t="s">
        <v>139</v>
      </c>
    </row>
    <row r="69" spans="1:9" x14ac:dyDescent="0.25">
      <c r="A69" s="14"/>
      <c r="B69" s="75" t="s">
        <v>460</v>
      </c>
      <c r="C69" s="84">
        <v>4</v>
      </c>
      <c r="D69" s="90">
        <v>3</v>
      </c>
      <c r="E69" s="90">
        <v>1</v>
      </c>
      <c r="F69" s="90">
        <v>0</v>
      </c>
      <c r="G69" s="91">
        <v>0</v>
      </c>
      <c r="H69" s="12" t="s">
        <v>179</v>
      </c>
      <c r="I69" s="6"/>
    </row>
    <row r="70" spans="1:9" x14ac:dyDescent="0.25">
      <c r="A70" s="22" t="s">
        <v>27</v>
      </c>
      <c r="B70" s="87"/>
      <c r="C70" s="84"/>
      <c r="D70" s="90"/>
      <c r="E70" s="90"/>
      <c r="F70" s="90"/>
      <c r="G70" s="91"/>
      <c r="H70" s="5"/>
      <c r="I70" s="19" t="s">
        <v>141</v>
      </c>
    </row>
    <row r="71" spans="1:9" x14ac:dyDescent="0.25">
      <c r="A71" s="14" t="s">
        <v>140</v>
      </c>
      <c r="B71" s="75" t="s">
        <v>17</v>
      </c>
      <c r="C71" s="84">
        <v>86</v>
      </c>
      <c r="D71" s="90">
        <v>53</v>
      </c>
      <c r="E71" s="90">
        <v>25</v>
      </c>
      <c r="F71" s="90">
        <v>8</v>
      </c>
      <c r="G71" s="91">
        <v>0</v>
      </c>
      <c r="H71" s="12" t="s">
        <v>18</v>
      </c>
      <c r="I71" s="5" t="s">
        <v>142</v>
      </c>
    </row>
    <row r="72" spans="1:9" x14ac:dyDescent="0.25">
      <c r="A72" s="14"/>
      <c r="B72" s="75" t="s">
        <v>460</v>
      </c>
      <c r="C72" s="84">
        <v>23</v>
      </c>
      <c r="D72" s="90">
        <v>13</v>
      </c>
      <c r="E72" s="90">
        <v>9</v>
      </c>
      <c r="F72" s="90">
        <v>1</v>
      </c>
      <c r="G72" s="91">
        <v>0</v>
      </c>
      <c r="H72" s="12" t="s">
        <v>179</v>
      </c>
      <c r="I72" s="5"/>
    </row>
    <row r="73" spans="1:9" x14ac:dyDescent="0.25">
      <c r="A73" s="14" t="s">
        <v>131</v>
      </c>
      <c r="B73" s="75" t="s">
        <v>17</v>
      </c>
      <c r="C73" s="84">
        <v>10</v>
      </c>
      <c r="D73" s="90">
        <v>3</v>
      </c>
      <c r="E73" s="90">
        <v>5</v>
      </c>
      <c r="F73" s="90">
        <v>2</v>
      </c>
      <c r="G73" s="91">
        <v>0</v>
      </c>
      <c r="H73" s="12" t="s">
        <v>18</v>
      </c>
      <c r="I73" s="5" t="s">
        <v>143</v>
      </c>
    </row>
    <row r="74" spans="1:9" x14ac:dyDescent="0.25">
      <c r="A74" s="14"/>
      <c r="B74" s="75" t="s">
        <v>460</v>
      </c>
      <c r="C74" s="84">
        <v>5</v>
      </c>
      <c r="D74" s="90">
        <v>1</v>
      </c>
      <c r="E74" s="90">
        <v>4</v>
      </c>
      <c r="F74" s="90">
        <v>0</v>
      </c>
      <c r="G74" s="91">
        <v>0</v>
      </c>
      <c r="H74" s="12" t="s">
        <v>179</v>
      </c>
      <c r="I74" s="5"/>
    </row>
    <row r="75" spans="1:9" x14ac:dyDescent="0.25">
      <c r="A75" s="14" t="s">
        <v>133</v>
      </c>
      <c r="B75" s="75" t="s">
        <v>17</v>
      </c>
      <c r="C75" s="84">
        <v>52</v>
      </c>
      <c r="D75" s="90">
        <v>37</v>
      </c>
      <c r="E75" s="90">
        <v>11</v>
      </c>
      <c r="F75" s="90">
        <v>4</v>
      </c>
      <c r="G75" s="91">
        <v>0</v>
      </c>
      <c r="H75" s="12" t="s">
        <v>18</v>
      </c>
      <c r="I75" s="5" t="s">
        <v>148</v>
      </c>
    </row>
    <row r="76" spans="1:9" x14ac:dyDescent="0.25">
      <c r="A76" s="14"/>
      <c r="B76" s="75" t="s">
        <v>460</v>
      </c>
      <c r="C76" s="84">
        <v>10</v>
      </c>
      <c r="D76" s="90">
        <v>8</v>
      </c>
      <c r="E76" s="90">
        <v>2</v>
      </c>
      <c r="F76" s="90">
        <v>0</v>
      </c>
      <c r="G76" s="91">
        <v>0</v>
      </c>
      <c r="H76" s="12" t="s">
        <v>179</v>
      </c>
      <c r="I76" s="5" t="s">
        <v>146</v>
      </c>
    </row>
    <row r="77" spans="1:9" x14ac:dyDescent="0.25">
      <c r="A77" s="14" t="s">
        <v>134</v>
      </c>
      <c r="B77" s="75" t="s">
        <v>17</v>
      </c>
      <c r="C77" s="84">
        <v>0</v>
      </c>
      <c r="D77" s="90">
        <v>0</v>
      </c>
      <c r="E77" s="90">
        <v>0</v>
      </c>
      <c r="F77" s="90">
        <v>0</v>
      </c>
      <c r="G77" s="91">
        <v>0</v>
      </c>
      <c r="H77" s="12" t="s">
        <v>18</v>
      </c>
      <c r="I77" s="5" t="s">
        <v>135</v>
      </c>
    </row>
    <row r="78" spans="1:9" x14ac:dyDescent="0.25">
      <c r="A78" s="14"/>
      <c r="B78" s="75" t="s">
        <v>460</v>
      </c>
      <c r="C78" s="84">
        <v>0</v>
      </c>
      <c r="D78" s="90">
        <v>0</v>
      </c>
      <c r="E78" s="90">
        <v>0</v>
      </c>
      <c r="F78" s="90">
        <v>0</v>
      </c>
      <c r="G78" s="91">
        <v>0</v>
      </c>
      <c r="H78" s="12" t="s">
        <v>179</v>
      </c>
      <c r="I78" s="5"/>
    </row>
    <row r="79" spans="1:9" x14ac:dyDescent="0.25">
      <c r="A79" s="14" t="s">
        <v>136</v>
      </c>
      <c r="B79" s="75" t="s">
        <v>17</v>
      </c>
      <c r="C79" s="84">
        <v>6</v>
      </c>
      <c r="D79" s="90">
        <v>2</v>
      </c>
      <c r="E79" s="90">
        <v>4</v>
      </c>
      <c r="F79" s="90">
        <v>0</v>
      </c>
      <c r="G79" s="91">
        <v>0</v>
      </c>
      <c r="H79" s="12" t="s">
        <v>18</v>
      </c>
      <c r="I79" s="5" t="s">
        <v>144</v>
      </c>
    </row>
    <row r="80" spans="1:9" x14ac:dyDescent="0.25">
      <c r="A80" s="14"/>
      <c r="B80" s="75" t="s">
        <v>460</v>
      </c>
      <c r="C80" s="84">
        <v>1</v>
      </c>
      <c r="D80" s="90">
        <v>0</v>
      </c>
      <c r="E80" s="90">
        <v>1</v>
      </c>
      <c r="F80" s="90">
        <v>0</v>
      </c>
      <c r="G80" s="91">
        <v>0</v>
      </c>
      <c r="H80" s="12" t="s">
        <v>179</v>
      </c>
      <c r="I80" s="5"/>
    </row>
    <row r="81" spans="1:9" x14ac:dyDescent="0.25">
      <c r="A81" s="14" t="s">
        <v>138</v>
      </c>
      <c r="B81" s="75" t="s">
        <v>17</v>
      </c>
      <c r="C81" s="84">
        <v>18</v>
      </c>
      <c r="D81" s="90">
        <v>11</v>
      </c>
      <c r="E81" s="90">
        <v>5</v>
      </c>
      <c r="F81" s="90">
        <v>2</v>
      </c>
      <c r="G81" s="91">
        <v>0</v>
      </c>
      <c r="H81" s="12" t="s">
        <v>18</v>
      </c>
      <c r="I81" s="5" t="s">
        <v>145</v>
      </c>
    </row>
    <row r="82" spans="1:9" x14ac:dyDescent="0.25">
      <c r="A82" s="14"/>
      <c r="B82" s="75" t="s">
        <v>460</v>
      </c>
      <c r="C82" s="84">
        <v>7</v>
      </c>
      <c r="D82" s="90">
        <v>4</v>
      </c>
      <c r="E82" s="90">
        <v>2</v>
      </c>
      <c r="F82" s="90">
        <v>1</v>
      </c>
      <c r="G82" s="91">
        <v>0</v>
      </c>
      <c r="H82" s="12" t="s">
        <v>179</v>
      </c>
      <c r="I82" s="5"/>
    </row>
    <row r="83" spans="1:9" x14ac:dyDescent="0.25">
      <c r="A83" s="22" t="s">
        <v>96</v>
      </c>
      <c r="B83" s="87"/>
      <c r="C83" s="84"/>
      <c r="D83" s="90"/>
      <c r="E83" s="90"/>
      <c r="F83" s="90"/>
      <c r="G83" s="91"/>
      <c r="H83" s="5"/>
      <c r="I83" s="18" t="s">
        <v>97</v>
      </c>
    </row>
    <row r="84" spans="1:9" x14ac:dyDescent="0.25">
      <c r="A84" s="14" t="s">
        <v>129</v>
      </c>
      <c r="B84" s="75" t="s">
        <v>17</v>
      </c>
      <c r="C84" s="84">
        <v>0</v>
      </c>
      <c r="D84" s="90">
        <v>0</v>
      </c>
      <c r="E84" s="90">
        <v>0</v>
      </c>
      <c r="F84" s="90">
        <v>0</v>
      </c>
      <c r="G84" s="91">
        <v>0</v>
      </c>
      <c r="H84" s="12" t="s">
        <v>18</v>
      </c>
      <c r="I84" s="5" t="s">
        <v>130</v>
      </c>
    </row>
    <row r="85" spans="1:9" x14ac:dyDescent="0.25">
      <c r="A85" s="14"/>
      <c r="B85" s="75" t="s">
        <v>460</v>
      </c>
      <c r="C85" s="84">
        <v>0</v>
      </c>
      <c r="D85" s="90">
        <v>0</v>
      </c>
      <c r="E85" s="90">
        <v>0</v>
      </c>
      <c r="F85" s="90">
        <v>0</v>
      </c>
      <c r="G85" s="91">
        <v>0</v>
      </c>
      <c r="H85" s="12" t="s">
        <v>179</v>
      </c>
      <c r="I85" s="5"/>
    </row>
    <row r="86" spans="1:9" x14ac:dyDescent="0.25">
      <c r="A86" s="14" t="s">
        <v>131</v>
      </c>
      <c r="B86" s="75" t="s">
        <v>17</v>
      </c>
      <c r="C86" s="84">
        <v>0</v>
      </c>
      <c r="D86" s="90">
        <v>0</v>
      </c>
      <c r="E86" s="90">
        <v>0</v>
      </c>
      <c r="F86" s="90">
        <v>0</v>
      </c>
      <c r="G86" s="91">
        <v>0</v>
      </c>
      <c r="H86" s="12" t="s">
        <v>18</v>
      </c>
      <c r="I86" s="5" t="s">
        <v>132</v>
      </c>
    </row>
    <row r="87" spans="1:9" x14ac:dyDescent="0.25">
      <c r="A87" s="14"/>
      <c r="B87" s="75" t="s">
        <v>460</v>
      </c>
      <c r="C87" s="84">
        <v>0</v>
      </c>
      <c r="D87" s="90">
        <v>0</v>
      </c>
      <c r="E87" s="90">
        <v>0</v>
      </c>
      <c r="F87" s="90">
        <v>0</v>
      </c>
      <c r="G87" s="91">
        <v>0</v>
      </c>
      <c r="H87" s="12" t="s">
        <v>179</v>
      </c>
      <c r="I87" s="5"/>
    </row>
    <row r="88" spans="1:9" x14ac:dyDescent="0.25">
      <c r="A88" s="14" t="s">
        <v>133</v>
      </c>
      <c r="B88" s="75" t="s">
        <v>17</v>
      </c>
      <c r="C88" s="84">
        <v>0</v>
      </c>
      <c r="D88" s="90">
        <v>0</v>
      </c>
      <c r="E88" s="90">
        <v>0</v>
      </c>
      <c r="F88" s="90">
        <v>0</v>
      </c>
      <c r="G88" s="91">
        <v>0</v>
      </c>
      <c r="H88" s="12" t="s">
        <v>18</v>
      </c>
      <c r="I88" s="5" t="s">
        <v>147</v>
      </c>
    </row>
    <row r="89" spans="1:9" x14ac:dyDescent="0.25">
      <c r="A89" s="14"/>
      <c r="B89" s="75" t="s">
        <v>460</v>
      </c>
      <c r="C89" s="84">
        <v>0</v>
      </c>
      <c r="D89" s="90">
        <v>0</v>
      </c>
      <c r="E89" s="90">
        <v>0</v>
      </c>
      <c r="F89" s="90">
        <v>0</v>
      </c>
      <c r="G89" s="91">
        <v>0</v>
      </c>
      <c r="H89" s="12" t="s">
        <v>179</v>
      </c>
      <c r="I89" s="5" t="s">
        <v>146</v>
      </c>
    </row>
    <row r="90" spans="1:9" x14ac:dyDescent="0.25">
      <c r="A90" s="14" t="s">
        <v>134</v>
      </c>
      <c r="B90" s="75" t="s">
        <v>17</v>
      </c>
      <c r="C90" s="84">
        <v>0</v>
      </c>
      <c r="D90" s="90">
        <v>0</v>
      </c>
      <c r="E90" s="90">
        <v>0</v>
      </c>
      <c r="F90" s="90">
        <v>0</v>
      </c>
      <c r="G90" s="91">
        <v>0</v>
      </c>
      <c r="H90" s="12" t="s">
        <v>18</v>
      </c>
      <c r="I90" s="5" t="s">
        <v>135</v>
      </c>
    </row>
    <row r="91" spans="1:9" x14ac:dyDescent="0.25">
      <c r="A91" s="14"/>
      <c r="B91" s="75" t="s">
        <v>460</v>
      </c>
      <c r="C91" s="84">
        <v>0</v>
      </c>
      <c r="D91" s="90">
        <v>0</v>
      </c>
      <c r="E91" s="90">
        <v>0</v>
      </c>
      <c r="F91" s="90">
        <v>0</v>
      </c>
      <c r="G91" s="91">
        <v>0</v>
      </c>
      <c r="H91" s="12" t="s">
        <v>179</v>
      </c>
      <c r="I91" s="5"/>
    </row>
    <row r="92" spans="1:9" x14ac:dyDescent="0.25">
      <c r="A92" s="14" t="s">
        <v>136</v>
      </c>
      <c r="B92" s="75" t="s">
        <v>17</v>
      </c>
      <c r="C92" s="84">
        <v>0</v>
      </c>
      <c r="D92" s="90">
        <v>0</v>
      </c>
      <c r="E92" s="90">
        <v>0</v>
      </c>
      <c r="F92" s="90">
        <v>0</v>
      </c>
      <c r="G92" s="91">
        <v>0</v>
      </c>
      <c r="H92" s="12" t="s">
        <v>18</v>
      </c>
      <c r="I92" s="5" t="s">
        <v>137</v>
      </c>
    </row>
    <row r="93" spans="1:9" x14ac:dyDescent="0.25">
      <c r="A93" s="14"/>
      <c r="B93" s="75" t="s">
        <v>460</v>
      </c>
      <c r="C93" s="84">
        <v>0</v>
      </c>
      <c r="D93" s="90">
        <v>0</v>
      </c>
      <c r="E93" s="90">
        <v>0</v>
      </c>
      <c r="F93" s="90">
        <v>0</v>
      </c>
      <c r="G93" s="91">
        <v>0</v>
      </c>
      <c r="H93" s="12" t="s">
        <v>179</v>
      </c>
      <c r="I93" s="5"/>
    </row>
    <row r="94" spans="1:9" x14ac:dyDescent="0.25">
      <c r="A94" s="14" t="s">
        <v>138</v>
      </c>
      <c r="B94" s="75" t="s">
        <v>17</v>
      </c>
      <c r="C94" s="84">
        <v>0</v>
      </c>
      <c r="D94" s="90">
        <v>0</v>
      </c>
      <c r="E94" s="90">
        <v>0</v>
      </c>
      <c r="F94" s="90">
        <v>0</v>
      </c>
      <c r="G94" s="91">
        <v>0</v>
      </c>
      <c r="H94" s="12" t="s">
        <v>18</v>
      </c>
      <c r="I94" s="5" t="s">
        <v>139</v>
      </c>
    </row>
    <row r="95" spans="1:9" x14ac:dyDescent="0.25">
      <c r="A95" s="14"/>
      <c r="B95" s="75" t="s">
        <v>460</v>
      </c>
      <c r="C95" s="84">
        <v>0</v>
      </c>
      <c r="D95" s="90">
        <v>0</v>
      </c>
      <c r="E95" s="90">
        <v>0</v>
      </c>
      <c r="F95" s="90">
        <v>0</v>
      </c>
      <c r="G95" s="91">
        <v>0</v>
      </c>
      <c r="H95" s="12" t="s">
        <v>179</v>
      </c>
      <c r="I95" s="6"/>
    </row>
    <row r="98" spans="1:1" x14ac:dyDescent="0.25">
      <c r="A98" s="246" t="s">
        <v>457</v>
      </c>
    </row>
  </sheetData>
  <mergeCells count="7">
    <mergeCell ref="A2:K2"/>
    <mergeCell ref="A1:K1"/>
    <mergeCell ref="A3:A4"/>
    <mergeCell ref="B3:B4"/>
    <mergeCell ref="D3:G3"/>
    <mergeCell ref="H3:H4"/>
    <mergeCell ref="I3:I4"/>
  </mergeCells>
  <hyperlinks>
    <hyperlink ref="A98" location="'САДРЖАЈ - CONTENT'!A1" display="САДРЖАЈ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84"/>
  <sheetViews>
    <sheetView workbookViewId="0">
      <selection sqref="A1:M1"/>
    </sheetView>
  </sheetViews>
  <sheetFormatPr defaultRowHeight="15" x14ac:dyDescent="0.25"/>
  <cols>
    <col min="1" max="1" width="27.28515625" customWidth="1"/>
    <col min="9" max="9" width="28" customWidth="1"/>
    <col min="11" max="11" width="10.42578125" customWidth="1"/>
  </cols>
  <sheetData>
    <row r="1" spans="1:11" x14ac:dyDescent="0.25">
      <c r="A1" s="486" t="s">
        <v>770</v>
      </c>
      <c r="B1" s="486"/>
      <c r="C1" s="486"/>
      <c r="D1" s="486"/>
      <c r="E1" s="486"/>
      <c r="F1" s="486"/>
      <c r="G1" s="486"/>
      <c r="H1" s="486"/>
      <c r="I1" s="486"/>
      <c r="J1" s="486"/>
      <c r="K1" s="486"/>
    </row>
    <row r="2" spans="1:11" x14ac:dyDescent="0.25">
      <c r="A2" s="485" t="s">
        <v>769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</row>
    <row r="3" spans="1:11" ht="18.75" customHeight="1" x14ac:dyDescent="0.25">
      <c r="A3" s="475" t="s">
        <v>36</v>
      </c>
      <c r="B3" s="398" t="s">
        <v>37</v>
      </c>
      <c r="C3" s="85" t="s">
        <v>32</v>
      </c>
      <c r="D3" s="454" t="s">
        <v>34</v>
      </c>
      <c r="E3" s="454"/>
      <c r="F3" s="454"/>
      <c r="G3" s="454"/>
      <c r="H3" s="437" t="s">
        <v>39</v>
      </c>
      <c r="I3" s="478" t="s">
        <v>40</v>
      </c>
    </row>
    <row r="4" spans="1:11" ht="18.75" customHeight="1" x14ac:dyDescent="0.25">
      <c r="A4" s="476"/>
      <c r="B4" s="477"/>
      <c r="C4" s="86" t="s">
        <v>33</v>
      </c>
      <c r="D4" s="70" t="s">
        <v>5</v>
      </c>
      <c r="E4" s="70" t="s">
        <v>6</v>
      </c>
      <c r="F4" s="70" t="s">
        <v>7</v>
      </c>
      <c r="G4" s="70" t="s">
        <v>8</v>
      </c>
      <c r="H4" s="399"/>
      <c r="I4" s="479"/>
    </row>
    <row r="5" spans="1:11" x14ac:dyDescent="0.25">
      <c r="A5" s="22" t="s">
        <v>108</v>
      </c>
      <c r="B5" s="87"/>
      <c r="C5" s="83"/>
      <c r="D5" s="88"/>
      <c r="E5" s="88"/>
      <c r="F5" s="88"/>
      <c r="G5" s="89"/>
      <c r="H5" s="5"/>
      <c r="I5" s="19" t="s">
        <v>109</v>
      </c>
    </row>
    <row r="6" spans="1:11" x14ac:dyDescent="0.25">
      <c r="A6" s="14" t="s">
        <v>149</v>
      </c>
      <c r="B6" s="87" t="s">
        <v>17</v>
      </c>
      <c r="C6" s="84">
        <v>201</v>
      </c>
      <c r="D6" s="90">
        <v>87</v>
      </c>
      <c r="E6" s="90">
        <v>56</v>
      </c>
      <c r="F6" s="90">
        <v>41</v>
      </c>
      <c r="G6" s="91">
        <v>17</v>
      </c>
      <c r="H6" s="12" t="s">
        <v>18</v>
      </c>
      <c r="I6" s="12" t="s">
        <v>150</v>
      </c>
    </row>
    <row r="7" spans="1:11" x14ac:dyDescent="0.25">
      <c r="A7" s="14"/>
      <c r="B7" s="87" t="s">
        <v>460</v>
      </c>
      <c r="C7" s="84">
        <v>73</v>
      </c>
      <c r="D7" s="90">
        <v>22</v>
      </c>
      <c r="E7" s="90">
        <v>22</v>
      </c>
      <c r="F7" s="90">
        <v>15</v>
      </c>
      <c r="G7" s="91">
        <v>14</v>
      </c>
      <c r="H7" s="12" t="s">
        <v>179</v>
      </c>
      <c r="I7" s="12"/>
    </row>
    <row r="8" spans="1:11" x14ac:dyDescent="0.25">
      <c r="A8" s="14" t="s">
        <v>151</v>
      </c>
      <c r="B8" s="87" t="s">
        <v>17</v>
      </c>
      <c r="C8" s="84">
        <v>63</v>
      </c>
      <c r="D8" s="90">
        <v>27</v>
      </c>
      <c r="E8" s="90">
        <v>15</v>
      </c>
      <c r="F8" s="90">
        <v>15</v>
      </c>
      <c r="G8" s="91">
        <v>6</v>
      </c>
      <c r="H8" s="12" t="s">
        <v>18</v>
      </c>
      <c r="I8" s="12" t="s">
        <v>152</v>
      </c>
    </row>
    <row r="9" spans="1:11" x14ac:dyDescent="0.25">
      <c r="A9" s="14"/>
      <c r="B9" s="87" t="s">
        <v>460</v>
      </c>
      <c r="C9" s="84">
        <v>12</v>
      </c>
      <c r="D9" s="90">
        <v>3</v>
      </c>
      <c r="E9" s="90">
        <v>2</v>
      </c>
      <c r="F9" s="90">
        <v>4</v>
      </c>
      <c r="G9" s="91">
        <v>3</v>
      </c>
      <c r="H9" s="12" t="s">
        <v>179</v>
      </c>
      <c r="I9" s="12"/>
    </row>
    <row r="10" spans="1:11" x14ac:dyDescent="0.25">
      <c r="A10" s="14" t="s">
        <v>153</v>
      </c>
      <c r="B10" s="87" t="s">
        <v>17</v>
      </c>
      <c r="C10" s="84">
        <v>4</v>
      </c>
      <c r="D10" s="90">
        <v>2</v>
      </c>
      <c r="E10" s="90">
        <v>2</v>
      </c>
      <c r="F10" s="90">
        <v>0</v>
      </c>
      <c r="G10" s="91">
        <v>0</v>
      </c>
      <c r="H10" s="12" t="s">
        <v>18</v>
      </c>
      <c r="I10" s="12" t="s">
        <v>154</v>
      </c>
    </row>
    <row r="11" spans="1:11" x14ac:dyDescent="0.25">
      <c r="A11" s="14"/>
      <c r="B11" s="87" t="s">
        <v>460</v>
      </c>
      <c r="C11" s="84">
        <v>2</v>
      </c>
      <c r="D11" s="90">
        <v>1</v>
      </c>
      <c r="E11" s="90">
        <v>1</v>
      </c>
      <c r="F11" s="90">
        <v>0</v>
      </c>
      <c r="G11" s="91">
        <v>0</v>
      </c>
      <c r="H11" s="12" t="s">
        <v>179</v>
      </c>
      <c r="I11" s="12"/>
    </row>
    <row r="12" spans="1:11" x14ac:dyDescent="0.25">
      <c r="A12" s="14" t="s">
        <v>155</v>
      </c>
      <c r="B12" s="87" t="s">
        <v>17</v>
      </c>
      <c r="C12" s="84">
        <v>2</v>
      </c>
      <c r="D12" s="90">
        <v>2</v>
      </c>
      <c r="E12" s="90">
        <v>0</v>
      </c>
      <c r="F12" s="90">
        <v>0</v>
      </c>
      <c r="G12" s="91">
        <v>0</v>
      </c>
      <c r="H12" s="12" t="s">
        <v>18</v>
      </c>
      <c r="I12" s="12" t="s">
        <v>156</v>
      </c>
    </row>
    <row r="13" spans="1:11" x14ac:dyDescent="0.25">
      <c r="A13" s="14"/>
      <c r="B13" s="87" t="s">
        <v>460</v>
      </c>
      <c r="C13" s="84">
        <v>0</v>
      </c>
      <c r="D13" s="90">
        <v>0</v>
      </c>
      <c r="E13" s="90">
        <v>0</v>
      </c>
      <c r="F13" s="90">
        <v>0</v>
      </c>
      <c r="G13" s="91">
        <v>0</v>
      </c>
      <c r="H13" s="12" t="s">
        <v>179</v>
      </c>
      <c r="I13" s="12"/>
    </row>
    <row r="14" spans="1:11" x14ac:dyDescent="0.25">
      <c r="A14" s="8" t="s">
        <v>157</v>
      </c>
      <c r="B14" s="87" t="s">
        <v>17</v>
      </c>
      <c r="C14" s="84">
        <v>132</v>
      </c>
      <c r="D14" s="90">
        <v>56</v>
      </c>
      <c r="E14" s="90">
        <v>39</v>
      </c>
      <c r="F14" s="90">
        <v>26</v>
      </c>
      <c r="G14" s="91">
        <v>11</v>
      </c>
      <c r="H14" s="12" t="s">
        <v>18</v>
      </c>
      <c r="I14" s="12" t="s">
        <v>158</v>
      </c>
    </row>
    <row r="15" spans="1:11" x14ac:dyDescent="0.25">
      <c r="A15" s="8"/>
      <c r="B15" s="87" t="s">
        <v>460</v>
      </c>
      <c r="C15" s="84">
        <v>59</v>
      </c>
      <c r="D15" s="90">
        <v>18</v>
      </c>
      <c r="E15" s="90">
        <v>19</v>
      </c>
      <c r="F15" s="90">
        <v>11</v>
      </c>
      <c r="G15" s="91">
        <v>11</v>
      </c>
      <c r="H15" s="12" t="s">
        <v>179</v>
      </c>
      <c r="I15" s="12"/>
    </row>
    <row r="16" spans="1:11" x14ac:dyDescent="0.25">
      <c r="A16" s="23" t="s">
        <v>19</v>
      </c>
      <c r="B16" s="87"/>
      <c r="C16" s="84"/>
      <c r="D16" s="90"/>
      <c r="E16" s="90"/>
      <c r="F16" s="90"/>
      <c r="G16" s="91"/>
      <c r="H16" s="15"/>
      <c r="I16" s="18" t="s">
        <v>20</v>
      </c>
    </row>
    <row r="17" spans="1:9" x14ac:dyDescent="0.25">
      <c r="A17" s="8" t="s">
        <v>149</v>
      </c>
      <c r="B17" s="87" t="s">
        <v>17</v>
      </c>
      <c r="C17" s="84">
        <v>18</v>
      </c>
      <c r="D17" s="90">
        <v>3</v>
      </c>
      <c r="E17" s="90">
        <v>6</v>
      </c>
      <c r="F17" s="90">
        <v>5</v>
      </c>
      <c r="G17" s="91">
        <v>4</v>
      </c>
      <c r="H17" s="12" t="s">
        <v>18</v>
      </c>
      <c r="I17" s="12" t="s">
        <v>150</v>
      </c>
    </row>
    <row r="18" spans="1:9" x14ac:dyDescent="0.25">
      <c r="A18" s="8"/>
      <c r="B18" s="87" t="s">
        <v>460</v>
      </c>
      <c r="C18" s="84">
        <v>9</v>
      </c>
      <c r="D18" s="90">
        <v>1</v>
      </c>
      <c r="E18" s="90">
        <v>2</v>
      </c>
      <c r="F18" s="90">
        <v>2</v>
      </c>
      <c r="G18" s="91">
        <v>4</v>
      </c>
      <c r="H18" s="12" t="s">
        <v>179</v>
      </c>
      <c r="I18" s="12"/>
    </row>
    <row r="19" spans="1:9" x14ac:dyDescent="0.25">
      <c r="A19" s="8" t="s">
        <v>151</v>
      </c>
      <c r="B19" s="87" t="s">
        <v>17</v>
      </c>
      <c r="C19" s="84">
        <v>3</v>
      </c>
      <c r="D19" s="90">
        <v>0</v>
      </c>
      <c r="E19" s="90">
        <v>1</v>
      </c>
      <c r="F19" s="90">
        <v>2</v>
      </c>
      <c r="G19" s="91">
        <v>0</v>
      </c>
      <c r="H19" s="12" t="s">
        <v>18</v>
      </c>
      <c r="I19" s="12" t="s">
        <v>152</v>
      </c>
    </row>
    <row r="20" spans="1:9" x14ac:dyDescent="0.25">
      <c r="A20" s="8"/>
      <c r="B20" s="87" t="s">
        <v>460</v>
      </c>
      <c r="C20" s="84">
        <v>1</v>
      </c>
      <c r="D20" s="90">
        <v>0</v>
      </c>
      <c r="E20" s="90">
        <v>0</v>
      </c>
      <c r="F20" s="90">
        <v>1</v>
      </c>
      <c r="G20" s="91">
        <v>0</v>
      </c>
      <c r="H20" s="12" t="s">
        <v>179</v>
      </c>
      <c r="I20" s="12"/>
    </row>
    <row r="21" spans="1:9" x14ac:dyDescent="0.25">
      <c r="A21" s="8" t="s">
        <v>153</v>
      </c>
      <c r="B21" s="87" t="s">
        <v>17</v>
      </c>
      <c r="C21" s="84">
        <v>0</v>
      </c>
      <c r="D21" s="90">
        <v>0</v>
      </c>
      <c r="E21" s="90">
        <v>0</v>
      </c>
      <c r="F21" s="90">
        <v>0</v>
      </c>
      <c r="G21" s="91">
        <v>0</v>
      </c>
      <c r="H21" s="12" t="s">
        <v>18</v>
      </c>
      <c r="I21" s="12" t="s">
        <v>154</v>
      </c>
    </row>
    <row r="22" spans="1:9" x14ac:dyDescent="0.25">
      <c r="A22" s="8"/>
      <c r="B22" s="87" t="s">
        <v>460</v>
      </c>
      <c r="C22" s="84">
        <v>0</v>
      </c>
      <c r="D22" s="90">
        <v>0</v>
      </c>
      <c r="E22" s="90">
        <v>0</v>
      </c>
      <c r="F22" s="90">
        <v>0</v>
      </c>
      <c r="G22" s="91">
        <v>0</v>
      </c>
      <c r="H22" s="12" t="s">
        <v>179</v>
      </c>
      <c r="I22" s="12"/>
    </row>
    <row r="23" spans="1:9" x14ac:dyDescent="0.25">
      <c r="A23" s="8" t="s">
        <v>155</v>
      </c>
      <c r="B23" s="87" t="s">
        <v>17</v>
      </c>
      <c r="C23" s="84">
        <v>0</v>
      </c>
      <c r="D23" s="90">
        <v>0</v>
      </c>
      <c r="E23" s="90">
        <v>0</v>
      </c>
      <c r="F23" s="90">
        <v>0</v>
      </c>
      <c r="G23" s="91">
        <v>0</v>
      </c>
      <c r="H23" s="12" t="s">
        <v>18</v>
      </c>
      <c r="I23" s="12" t="s">
        <v>156</v>
      </c>
    </row>
    <row r="24" spans="1:9" x14ac:dyDescent="0.25">
      <c r="A24" s="8"/>
      <c r="B24" s="87" t="s">
        <v>460</v>
      </c>
      <c r="C24" s="84">
        <v>0</v>
      </c>
      <c r="D24" s="90">
        <v>0</v>
      </c>
      <c r="E24" s="90">
        <v>0</v>
      </c>
      <c r="F24" s="90">
        <v>0</v>
      </c>
      <c r="G24" s="91">
        <v>0</v>
      </c>
      <c r="H24" s="12" t="s">
        <v>179</v>
      </c>
      <c r="I24" s="12"/>
    </row>
    <row r="25" spans="1:9" x14ac:dyDescent="0.25">
      <c r="A25" s="8" t="s">
        <v>157</v>
      </c>
      <c r="B25" s="87" t="s">
        <v>17</v>
      </c>
      <c r="C25" s="84">
        <v>15</v>
      </c>
      <c r="D25" s="90">
        <v>3</v>
      </c>
      <c r="E25" s="90">
        <v>5</v>
      </c>
      <c r="F25" s="90">
        <v>3</v>
      </c>
      <c r="G25" s="91">
        <v>4</v>
      </c>
      <c r="H25" s="12" t="s">
        <v>18</v>
      </c>
      <c r="I25" s="12" t="s">
        <v>158</v>
      </c>
    </row>
    <row r="26" spans="1:9" x14ac:dyDescent="0.25">
      <c r="A26" s="14"/>
      <c r="B26" s="87" t="s">
        <v>460</v>
      </c>
      <c r="C26" s="84">
        <v>8</v>
      </c>
      <c r="D26" s="90">
        <v>1</v>
      </c>
      <c r="E26" s="90">
        <v>2</v>
      </c>
      <c r="F26" s="90">
        <v>1</v>
      </c>
      <c r="G26" s="91">
        <v>4</v>
      </c>
      <c r="H26" s="12" t="s">
        <v>179</v>
      </c>
      <c r="I26" s="12"/>
    </row>
    <row r="27" spans="1:9" x14ac:dyDescent="0.25">
      <c r="A27" s="22" t="s">
        <v>21</v>
      </c>
      <c r="B27" s="87"/>
      <c r="C27" s="84"/>
      <c r="D27" s="90"/>
      <c r="E27" s="90"/>
      <c r="F27" s="90"/>
      <c r="G27" s="91"/>
      <c r="H27" s="15"/>
      <c r="I27" s="18" t="s">
        <v>22</v>
      </c>
    </row>
    <row r="28" spans="1:9" x14ac:dyDescent="0.25">
      <c r="A28" s="14" t="s">
        <v>149</v>
      </c>
      <c r="B28" s="87" t="s">
        <v>17</v>
      </c>
      <c r="C28" s="84">
        <v>89</v>
      </c>
      <c r="D28" s="90">
        <v>33</v>
      </c>
      <c r="E28" s="90">
        <v>20</v>
      </c>
      <c r="F28" s="90">
        <v>23</v>
      </c>
      <c r="G28" s="91">
        <v>13</v>
      </c>
      <c r="H28" s="12" t="s">
        <v>18</v>
      </c>
      <c r="I28" s="12" t="s">
        <v>150</v>
      </c>
    </row>
    <row r="29" spans="1:9" x14ac:dyDescent="0.25">
      <c r="A29" s="14"/>
      <c r="B29" s="87" t="s">
        <v>460</v>
      </c>
      <c r="C29" s="84">
        <v>44</v>
      </c>
      <c r="D29" s="90">
        <v>14</v>
      </c>
      <c r="E29" s="90">
        <v>12</v>
      </c>
      <c r="F29" s="90">
        <v>8</v>
      </c>
      <c r="G29" s="91">
        <v>10</v>
      </c>
      <c r="H29" s="12" t="s">
        <v>179</v>
      </c>
      <c r="I29" s="12"/>
    </row>
    <row r="30" spans="1:9" x14ac:dyDescent="0.25">
      <c r="A30" s="14" t="s">
        <v>151</v>
      </c>
      <c r="B30" s="87" t="s">
        <v>17</v>
      </c>
      <c r="C30" s="84">
        <v>23</v>
      </c>
      <c r="D30" s="90">
        <v>5</v>
      </c>
      <c r="E30" s="90">
        <v>5</v>
      </c>
      <c r="F30" s="90">
        <v>7</v>
      </c>
      <c r="G30" s="91">
        <v>6</v>
      </c>
      <c r="H30" s="12" t="s">
        <v>18</v>
      </c>
      <c r="I30" s="12" t="s">
        <v>152</v>
      </c>
    </row>
    <row r="31" spans="1:9" x14ac:dyDescent="0.25">
      <c r="A31" s="14"/>
      <c r="B31" s="87" t="s">
        <v>460</v>
      </c>
      <c r="C31" s="84">
        <v>7</v>
      </c>
      <c r="D31" s="90">
        <v>2</v>
      </c>
      <c r="E31" s="90">
        <v>1</v>
      </c>
      <c r="F31" s="90">
        <v>1</v>
      </c>
      <c r="G31" s="91">
        <v>3</v>
      </c>
      <c r="H31" s="12" t="s">
        <v>179</v>
      </c>
      <c r="I31" s="12"/>
    </row>
    <row r="32" spans="1:9" x14ac:dyDescent="0.25">
      <c r="A32" s="14" t="s">
        <v>153</v>
      </c>
      <c r="B32" s="87" t="s">
        <v>17</v>
      </c>
      <c r="C32" s="84">
        <v>2</v>
      </c>
      <c r="D32" s="90">
        <v>1</v>
      </c>
      <c r="E32" s="90">
        <v>1</v>
      </c>
      <c r="F32" s="90">
        <v>0</v>
      </c>
      <c r="G32" s="91">
        <v>0</v>
      </c>
      <c r="H32" s="12" t="s">
        <v>18</v>
      </c>
      <c r="I32" s="12" t="s">
        <v>154</v>
      </c>
    </row>
    <row r="33" spans="1:9" x14ac:dyDescent="0.25">
      <c r="A33" s="14"/>
      <c r="B33" s="87" t="s">
        <v>460</v>
      </c>
      <c r="C33" s="84">
        <v>1</v>
      </c>
      <c r="D33" s="90">
        <v>1</v>
      </c>
      <c r="E33" s="90">
        <v>0</v>
      </c>
      <c r="F33" s="90">
        <v>0</v>
      </c>
      <c r="G33" s="91">
        <v>0</v>
      </c>
      <c r="H33" s="12" t="s">
        <v>179</v>
      </c>
      <c r="I33" s="12"/>
    </row>
    <row r="34" spans="1:9" x14ac:dyDescent="0.25">
      <c r="A34" s="14" t="s">
        <v>155</v>
      </c>
      <c r="B34" s="87" t="s">
        <v>17</v>
      </c>
      <c r="C34" s="84">
        <v>0</v>
      </c>
      <c r="D34" s="90">
        <v>0</v>
      </c>
      <c r="E34" s="90">
        <v>0</v>
      </c>
      <c r="F34" s="90">
        <v>0</v>
      </c>
      <c r="G34" s="91">
        <v>0</v>
      </c>
      <c r="H34" s="12" t="s">
        <v>18</v>
      </c>
      <c r="I34" s="12" t="s">
        <v>156</v>
      </c>
    </row>
    <row r="35" spans="1:9" x14ac:dyDescent="0.25">
      <c r="A35" s="14"/>
      <c r="B35" s="87" t="s">
        <v>460</v>
      </c>
      <c r="C35" s="84">
        <v>0</v>
      </c>
      <c r="D35" s="90">
        <v>0</v>
      </c>
      <c r="E35" s="90">
        <v>0</v>
      </c>
      <c r="F35" s="90">
        <v>0</v>
      </c>
      <c r="G35" s="91">
        <v>0</v>
      </c>
      <c r="H35" s="12" t="s">
        <v>179</v>
      </c>
      <c r="I35" s="12"/>
    </row>
    <row r="36" spans="1:9" x14ac:dyDescent="0.25">
      <c r="A36" s="8" t="s">
        <v>157</v>
      </c>
      <c r="B36" s="87" t="s">
        <v>17</v>
      </c>
      <c r="C36" s="84">
        <v>64</v>
      </c>
      <c r="D36" s="90">
        <v>27</v>
      </c>
      <c r="E36" s="90">
        <v>14</v>
      </c>
      <c r="F36" s="90">
        <v>16</v>
      </c>
      <c r="G36" s="91">
        <v>7</v>
      </c>
      <c r="H36" s="12" t="s">
        <v>18</v>
      </c>
      <c r="I36" s="12" t="s">
        <v>158</v>
      </c>
    </row>
    <row r="37" spans="1:9" x14ac:dyDescent="0.25">
      <c r="A37" s="8"/>
      <c r="B37" s="87" t="s">
        <v>460</v>
      </c>
      <c r="C37" s="84">
        <v>36</v>
      </c>
      <c r="D37" s="90">
        <v>11</v>
      </c>
      <c r="E37" s="90">
        <v>11</v>
      </c>
      <c r="F37" s="90">
        <v>7</v>
      </c>
      <c r="G37" s="91">
        <v>7</v>
      </c>
      <c r="H37" s="12" t="s">
        <v>179</v>
      </c>
      <c r="I37" s="12"/>
    </row>
    <row r="38" spans="1:9" x14ac:dyDescent="0.25">
      <c r="A38" s="23" t="s">
        <v>23</v>
      </c>
      <c r="B38" s="87"/>
      <c r="C38" s="84"/>
      <c r="D38" s="90"/>
      <c r="E38" s="90"/>
      <c r="F38" s="90"/>
      <c r="G38" s="91"/>
      <c r="H38" s="15"/>
      <c r="I38" s="19" t="s">
        <v>159</v>
      </c>
    </row>
    <row r="39" spans="1:9" x14ac:dyDescent="0.25">
      <c r="A39" s="8" t="s">
        <v>149</v>
      </c>
      <c r="B39" s="87" t="s">
        <v>17</v>
      </c>
      <c r="C39" s="84">
        <v>2</v>
      </c>
      <c r="D39" s="90">
        <v>1</v>
      </c>
      <c r="E39" s="90">
        <v>1</v>
      </c>
      <c r="F39" s="90">
        <v>0</v>
      </c>
      <c r="G39" s="91">
        <v>0</v>
      </c>
      <c r="H39" s="12" t="s">
        <v>18</v>
      </c>
      <c r="I39" s="12" t="s">
        <v>160</v>
      </c>
    </row>
    <row r="40" spans="1:9" x14ac:dyDescent="0.25">
      <c r="A40" s="8"/>
      <c r="B40" s="87" t="s">
        <v>460</v>
      </c>
      <c r="C40" s="84">
        <v>0</v>
      </c>
      <c r="D40" s="90">
        <v>0</v>
      </c>
      <c r="E40" s="90">
        <v>0</v>
      </c>
      <c r="F40" s="90">
        <v>0</v>
      </c>
      <c r="G40" s="91">
        <v>0</v>
      </c>
      <c r="H40" s="12" t="s">
        <v>179</v>
      </c>
      <c r="I40" s="12"/>
    </row>
    <row r="41" spans="1:9" x14ac:dyDescent="0.25">
      <c r="A41" s="8" t="s">
        <v>161</v>
      </c>
      <c r="B41" s="87" t="s">
        <v>17</v>
      </c>
      <c r="C41" s="84">
        <v>1</v>
      </c>
      <c r="D41" s="90">
        <v>1</v>
      </c>
      <c r="E41" s="90">
        <v>0</v>
      </c>
      <c r="F41" s="90">
        <v>0</v>
      </c>
      <c r="G41" s="91">
        <v>0</v>
      </c>
      <c r="H41" s="12" t="s">
        <v>18</v>
      </c>
      <c r="I41" s="12" t="s">
        <v>162</v>
      </c>
    </row>
    <row r="42" spans="1:9" x14ac:dyDescent="0.25">
      <c r="A42" s="8"/>
      <c r="B42" s="87" t="s">
        <v>460</v>
      </c>
      <c r="C42" s="84">
        <v>0</v>
      </c>
      <c r="D42" s="90">
        <v>0</v>
      </c>
      <c r="E42" s="90">
        <v>0</v>
      </c>
      <c r="F42" s="90">
        <v>0</v>
      </c>
      <c r="G42" s="91">
        <v>0</v>
      </c>
      <c r="H42" s="12" t="s">
        <v>179</v>
      </c>
      <c r="I42" s="12"/>
    </row>
    <row r="43" spans="1:9" x14ac:dyDescent="0.25">
      <c r="A43" s="8" t="s">
        <v>163</v>
      </c>
      <c r="B43" s="87" t="s">
        <v>17</v>
      </c>
      <c r="C43" s="84">
        <v>0</v>
      </c>
      <c r="D43" s="90">
        <v>0</v>
      </c>
      <c r="E43" s="90">
        <v>0</v>
      </c>
      <c r="F43" s="90">
        <v>0</v>
      </c>
      <c r="G43" s="91">
        <v>0</v>
      </c>
      <c r="H43" s="12" t="s">
        <v>18</v>
      </c>
      <c r="I43" s="12" t="s">
        <v>164</v>
      </c>
    </row>
    <row r="44" spans="1:9" x14ac:dyDescent="0.25">
      <c r="A44" s="8"/>
      <c r="B44" s="87" t="s">
        <v>460</v>
      </c>
      <c r="C44" s="84">
        <v>0</v>
      </c>
      <c r="D44" s="90">
        <v>0</v>
      </c>
      <c r="E44" s="90">
        <v>0</v>
      </c>
      <c r="F44" s="90">
        <v>0</v>
      </c>
      <c r="G44" s="91">
        <v>0</v>
      </c>
      <c r="H44" s="12" t="s">
        <v>179</v>
      </c>
      <c r="I44" s="12"/>
    </row>
    <row r="45" spans="1:9" x14ac:dyDescent="0.25">
      <c r="A45" s="8" t="s">
        <v>165</v>
      </c>
      <c r="B45" s="87" t="s">
        <v>17</v>
      </c>
      <c r="C45" s="84">
        <v>0</v>
      </c>
      <c r="D45" s="90">
        <v>0</v>
      </c>
      <c r="E45" s="90">
        <v>0</v>
      </c>
      <c r="F45" s="90">
        <v>0</v>
      </c>
      <c r="G45" s="91">
        <v>0</v>
      </c>
      <c r="H45" s="12" t="s">
        <v>18</v>
      </c>
      <c r="I45" s="12" t="s">
        <v>166</v>
      </c>
    </row>
    <row r="46" spans="1:9" x14ac:dyDescent="0.25">
      <c r="A46" s="8"/>
      <c r="B46" s="87" t="s">
        <v>460</v>
      </c>
      <c r="C46" s="84">
        <v>0</v>
      </c>
      <c r="D46" s="90">
        <v>0</v>
      </c>
      <c r="E46" s="90">
        <v>0</v>
      </c>
      <c r="F46" s="90">
        <v>0</v>
      </c>
      <c r="G46" s="91">
        <v>0</v>
      </c>
      <c r="H46" s="12" t="s">
        <v>179</v>
      </c>
      <c r="I46" s="12"/>
    </row>
    <row r="47" spans="1:9" x14ac:dyDescent="0.25">
      <c r="A47" s="8" t="s">
        <v>167</v>
      </c>
      <c r="B47" s="87" t="s">
        <v>17</v>
      </c>
      <c r="C47" s="84">
        <v>1</v>
      </c>
      <c r="D47" s="90">
        <v>0</v>
      </c>
      <c r="E47" s="90">
        <v>1</v>
      </c>
      <c r="F47" s="90">
        <v>0</v>
      </c>
      <c r="G47" s="91">
        <v>0</v>
      </c>
      <c r="H47" s="12" t="s">
        <v>18</v>
      </c>
      <c r="I47" s="12" t="s">
        <v>168</v>
      </c>
    </row>
    <row r="48" spans="1:9" x14ac:dyDescent="0.25">
      <c r="A48" s="14"/>
      <c r="B48" s="87" t="s">
        <v>460</v>
      </c>
      <c r="C48" s="84">
        <v>0</v>
      </c>
      <c r="D48" s="90">
        <v>0</v>
      </c>
      <c r="E48" s="90">
        <v>0</v>
      </c>
      <c r="F48" s="90">
        <v>0</v>
      </c>
      <c r="G48" s="91">
        <v>0</v>
      </c>
      <c r="H48" s="12" t="s">
        <v>179</v>
      </c>
      <c r="I48" s="5"/>
    </row>
    <row r="49" spans="1:9" x14ac:dyDescent="0.25">
      <c r="A49" s="22" t="s">
        <v>25</v>
      </c>
      <c r="B49" s="87"/>
      <c r="C49" s="84"/>
      <c r="D49" s="90"/>
      <c r="E49" s="90"/>
      <c r="F49" s="90"/>
      <c r="G49" s="91"/>
      <c r="H49" s="5"/>
      <c r="I49" s="19" t="s">
        <v>26</v>
      </c>
    </row>
    <row r="50" spans="1:9" x14ac:dyDescent="0.25">
      <c r="A50" s="14" t="s">
        <v>149</v>
      </c>
      <c r="B50" s="87" t="s">
        <v>17</v>
      </c>
      <c r="C50" s="84">
        <v>0</v>
      </c>
      <c r="D50" s="90">
        <v>0</v>
      </c>
      <c r="E50" s="90">
        <v>0</v>
      </c>
      <c r="F50" s="90">
        <v>0</v>
      </c>
      <c r="G50" s="91">
        <v>0</v>
      </c>
      <c r="H50" s="12" t="s">
        <v>18</v>
      </c>
      <c r="I50" s="12" t="s">
        <v>150</v>
      </c>
    </row>
    <row r="51" spans="1:9" x14ac:dyDescent="0.25">
      <c r="A51" s="14"/>
      <c r="B51" s="87" t="s">
        <v>460</v>
      </c>
      <c r="C51" s="84">
        <v>0</v>
      </c>
      <c r="D51" s="90">
        <v>0</v>
      </c>
      <c r="E51" s="90">
        <v>0</v>
      </c>
      <c r="F51" s="90">
        <v>0</v>
      </c>
      <c r="G51" s="91">
        <v>0</v>
      </c>
      <c r="H51" s="12" t="s">
        <v>179</v>
      </c>
      <c r="I51" s="12"/>
    </row>
    <row r="52" spans="1:9" x14ac:dyDescent="0.25">
      <c r="A52" s="14" t="s">
        <v>151</v>
      </c>
      <c r="B52" s="87" t="s">
        <v>17</v>
      </c>
      <c r="C52" s="84">
        <v>0</v>
      </c>
      <c r="D52" s="90">
        <v>0</v>
      </c>
      <c r="E52" s="90">
        <v>0</v>
      </c>
      <c r="F52" s="90">
        <v>0</v>
      </c>
      <c r="G52" s="91">
        <v>0</v>
      </c>
      <c r="H52" s="12" t="s">
        <v>18</v>
      </c>
      <c r="I52" s="12" t="s">
        <v>152</v>
      </c>
    </row>
    <row r="53" spans="1:9" x14ac:dyDescent="0.25">
      <c r="A53" s="14"/>
      <c r="B53" s="87" t="s">
        <v>460</v>
      </c>
      <c r="C53" s="84">
        <v>0</v>
      </c>
      <c r="D53" s="90">
        <v>0</v>
      </c>
      <c r="E53" s="90">
        <v>0</v>
      </c>
      <c r="F53" s="90">
        <v>0</v>
      </c>
      <c r="G53" s="91">
        <v>0</v>
      </c>
      <c r="H53" s="12" t="s">
        <v>179</v>
      </c>
      <c r="I53" s="12"/>
    </row>
    <row r="54" spans="1:9" x14ac:dyDescent="0.25">
      <c r="A54" s="14" t="s">
        <v>153</v>
      </c>
      <c r="B54" s="87" t="s">
        <v>17</v>
      </c>
      <c r="C54" s="84">
        <v>0</v>
      </c>
      <c r="D54" s="90">
        <v>0</v>
      </c>
      <c r="E54" s="90">
        <v>0</v>
      </c>
      <c r="F54" s="90">
        <v>0</v>
      </c>
      <c r="G54" s="91">
        <v>0</v>
      </c>
      <c r="H54" s="12" t="s">
        <v>18</v>
      </c>
      <c r="I54" s="12" t="s">
        <v>154</v>
      </c>
    </row>
    <row r="55" spans="1:9" x14ac:dyDescent="0.25">
      <c r="A55" s="14"/>
      <c r="B55" s="87" t="s">
        <v>460</v>
      </c>
      <c r="C55" s="84">
        <v>0</v>
      </c>
      <c r="D55" s="90">
        <v>0</v>
      </c>
      <c r="E55" s="90">
        <v>0</v>
      </c>
      <c r="F55" s="90">
        <v>0</v>
      </c>
      <c r="G55" s="91">
        <v>0</v>
      </c>
      <c r="H55" s="12" t="s">
        <v>179</v>
      </c>
      <c r="I55" s="12"/>
    </row>
    <row r="56" spans="1:9" x14ac:dyDescent="0.25">
      <c r="A56" s="14" t="s">
        <v>155</v>
      </c>
      <c r="B56" s="87" t="s">
        <v>17</v>
      </c>
      <c r="C56" s="84">
        <v>0</v>
      </c>
      <c r="D56" s="90">
        <v>0</v>
      </c>
      <c r="E56" s="90">
        <v>0</v>
      </c>
      <c r="F56" s="90">
        <v>0</v>
      </c>
      <c r="G56" s="91">
        <v>0</v>
      </c>
      <c r="H56" s="12" t="s">
        <v>18</v>
      </c>
      <c r="I56" s="12" t="s">
        <v>156</v>
      </c>
    </row>
    <row r="57" spans="1:9" x14ac:dyDescent="0.25">
      <c r="A57" s="14"/>
      <c r="B57" s="87" t="s">
        <v>460</v>
      </c>
      <c r="C57" s="84">
        <v>0</v>
      </c>
      <c r="D57" s="90">
        <v>0</v>
      </c>
      <c r="E57" s="90">
        <v>0</v>
      </c>
      <c r="F57" s="90">
        <v>0</v>
      </c>
      <c r="G57" s="91">
        <v>0</v>
      </c>
      <c r="H57" s="12" t="s">
        <v>179</v>
      </c>
      <c r="I57" s="12"/>
    </row>
    <row r="58" spans="1:9" x14ac:dyDescent="0.25">
      <c r="A58" s="8" t="s">
        <v>157</v>
      </c>
      <c r="B58" s="87" t="s">
        <v>17</v>
      </c>
      <c r="C58" s="84">
        <v>0</v>
      </c>
      <c r="D58" s="90">
        <v>0</v>
      </c>
      <c r="E58" s="90">
        <v>0</v>
      </c>
      <c r="F58" s="90">
        <v>0</v>
      </c>
      <c r="G58" s="91">
        <v>0</v>
      </c>
      <c r="H58" s="12" t="s">
        <v>18</v>
      </c>
      <c r="I58" s="12" t="s">
        <v>158</v>
      </c>
    </row>
    <row r="59" spans="1:9" x14ac:dyDescent="0.25">
      <c r="A59" s="8"/>
      <c r="B59" s="87" t="s">
        <v>460</v>
      </c>
      <c r="C59" s="84">
        <v>0</v>
      </c>
      <c r="D59" s="90">
        <v>0</v>
      </c>
      <c r="E59" s="90">
        <v>0</v>
      </c>
      <c r="F59" s="90">
        <v>0</v>
      </c>
      <c r="G59" s="91">
        <v>0</v>
      </c>
      <c r="H59" s="12" t="s">
        <v>179</v>
      </c>
      <c r="I59" s="5"/>
    </row>
    <row r="60" spans="1:9" x14ac:dyDescent="0.25">
      <c r="A60" s="23" t="s">
        <v>27</v>
      </c>
      <c r="B60" s="87"/>
      <c r="C60" s="84"/>
      <c r="D60" s="90"/>
      <c r="E60" s="90"/>
      <c r="F60" s="90"/>
      <c r="G60" s="91"/>
      <c r="H60" s="5"/>
      <c r="I60" s="18" t="s">
        <v>28</v>
      </c>
    </row>
    <row r="61" spans="1:9" x14ac:dyDescent="0.25">
      <c r="A61" s="8" t="s">
        <v>149</v>
      </c>
      <c r="B61" s="75" t="s">
        <v>17</v>
      </c>
      <c r="C61" s="84">
        <v>89</v>
      </c>
      <c r="D61" s="90">
        <v>49</v>
      </c>
      <c r="E61" s="90">
        <v>28</v>
      </c>
      <c r="F61" s="90">
        <v>12</v>
      </c>
      <c r="G61" s="91">
        <v>0</v>
      </c>
      <c r="H61" s="12" t="s">
        <v>18</v>
      </c>
      <c r="I61" s="12" t="s">
        <v>150</v>
      </c>
    </row>
    <row r="62" spans="1:9" x14ac:dyDescent="0.25">
      <c r="A62" s="8"/>
      <c r="B62" s="75" t="s">
        <v>460</v>
      </c>
      <c r="C62" s="84">
        <v>19</v>
      </c>
      <c r="D62" s="90">
        <v>7</v>
      </c>
      <c r="E62" s="90">
        <v>8</v>
      </c>
      <c r="F62" s="90">
        <v>4</v>
      </c>
      <c r="G62" s="91">
        <v>0</v>
      </c>
      <c r="H62" s="12" t="s">
        <v>179</v>
      </c>
      <c r="I62" s="12"/>
    </row>
    <row r="63" spans="1:9" x14ac:dyDescent="0.25">
      <c r="A63" s="8" t="s">
        <v>151</v>
      </c>
      <c r="B63" s="75" t="s">
        <v>17</v>
      </c>
      <c r="C63" s="84">
        <v>36</v>
      </c>
      <c r="D63" s="90">
        <v>21</v>
      </c>
      <c r="E63" s="90">
        <v>9</v>
      </c>
      <c r="F63" s="90">
        <v>6</v>
      </c>
      <c r="G63" s="91">
        <v>0</v>
      </c>
      <c r="H63" s="12" t="s">
        <v>18</v>
      </c>
      <c r="I63" s="12" t="s">
        <v>152</v>
      </c>
    </row>
    <row r="64" spans="1:9" x14ac:dyDescent="0.25">
      <c r="A64" s="8"/>
      <c r="B64" s="75" t="s">
        <v>460</v>
      </c>
      <c r="C64" s="84">
        <v>4</v>
      </c>
      <c r="D64" s="90">
        <v>1</v>
      </c>
      <c r="E64" s="90">
        <v>1</v>
      </c>
      <c r="F64" s="90">
        <v>2</v>
      </c>
      <c r="G64" s="91">
        <v>0</v>
      </c>
      <c r="H64" s="12" t="s">
        <v>179</v>
      </c>
      <c r="I64" s="12"/>
    </row>
    <row r="65" spans="1:9" x14ac:dyDescent="0.25">
      <c r="A65" s="8" t="s">
        <v>153</v>
      </c>
      <c r="B65" s="75" t="s">
        <v>17</v>
      </c>
      <c r="C65" s="84">
        <v>2</v>
      </c>
      <c r="D65" s="90">
        <v>1</v>
      </c>
      <c r="E65" s="90">
        <v>1</v>
      </c>
      <c r="F65" s="90">
        <v>0</v>
      </c>
      <c r="G65" s="91">
        <v>0</v>
      </c>
      <c r="H65" s="12" t="s">
        <v>18</v>
      </c>
      <c r="I65" s="12" t="s">
        <v>154</v>
      </c>
    </row>
    <row r="66" spans="1:9" x14ac:dyDescent="0.25">
      <c r="A66" s="8"/>
      <c r="B66" s="75" t="s">
        <v>460</v>
      </c>
      <c r="C66" s="84">
        <v>1</v>
      </c>
      <c r="D66" s="90">
        <v>0</v>
      </c>
      <c r="E66" s="90">
        <v>1</v>
      </c>
      <c r="F66" s="90">
        <v>0</v>
      </c>
      <c r="G66" s="91">
        <v>0</v>
      </c>
      <c r="H66" s="12" t="s">
        <v>179</v>
      </c>
      <c r="I66" s="12"/>
    </row>
    <row r="67" spans="1:9" x14ac:dyDescent="0.25">
      <c r="A67" s="8" t="s">
        <v>155</v>
      </c>
      <c r="B67" s="75" t="s">
        <v>17</v>
      </c>
      <c r="C67" s="84">
        <v>2</v>
      </c>
      <c r="D67" s="90">
        <v>2</v>
      </c>
      <c r="E67" s="90">
        <v>0</v>
      </c>
      <c r="F67" s="90">
        <v>0</v>
      </c>
      <c r="G67" s="91">
        <v>0</v>
      </c>
      <c r="H67" s="12" t="s">
        <v>18</v>
      </c>
      <c r="I67" s="12" t="s">
        <v>156</v>
      </c>
    </row>
    <row r="68" spans="1:9" x14ac:dyDescent="0.25">
      <c r="A68" s="8"/>
      <c r="B68" s="75" t="s">
        <v>460</v>
      </c>
      <c r="C68" s="84">
        <v>0</v>
      </c>
      <c r="D68" s="90">
        <v>0</v>
      </c>
      <c r="E68" s="90">
        <v>0</v>
      </c>
      <c r="F68" s="90">
        <v>0</v>
      </c>
      <c r="G68" s="91">
        <v>0</v>
      </c>
      <c r="H68" s="12" t="s">
        <v>179</v>
      </c>
      <c r="I68" s="12"/>
    </row>
    <row r="69" spans="1:9" x14ac:dyDescent="0.25">
      <c r="A69" s="8" t="s">
        <v>157</v>
      </c>
      <c r="B69" s="75" t="s">
        <v>17</v>
      </c>
      <c r="C69" s="84">
        <v>49</v>
      </c>
      <c r="D69" s="90">
        <v>25</v>
      </c>
      <c r="E69" s="90">
        <v>18</v>
      </c>
      <c r="F69" s="90">
        <v>6</v>
      </c>
      <c r="G69" s="91">
        <v>0</v>
      </c>
      <c r="H69" s="12" t="s">
        <v>18</v>
      </c>
      <c r="I69" s="12" t="s">
        <v>158</v>
      </c>
    </row>
    <row r="70" spans="1:9" x14ac:dyDescent="0.25">
      <c r="A70" s="8"/>
      <c r="B70" s="75" t="s">
        <v>460</v>
      </c>
      <c r="C70" s="84">
        <v>14</v>
      </c>
      <c r="D70" s="90">
        <v>6</v>
      </c>
      <c r="E70" s="90">
        <v>6</v>
      </c>
      <c r="F70" s="90">
        <v>2</v>
      </c>
      <c r="G70" s="91">
        <v>0</v>
      </c>
      <c r="H70" s="12" t="s">
        <v>179</v>
      </c>
      <c r="I70" s="12"/>
    </row>
    <row r="71" spans="1:9" x14ac:dyDescent="0.25">
      <c r="A71" s="23" t="s">
        <v>96</v>
      </c>
      <c r="B71" s="87"/>
      <c r="C71" s="84"/>
      <c r="D71" s="90"/>
      <c r="E71" s="90"/>
      <c r="F71" s="90"/>
      <c r="G71" s="91"/>
      <c r="H71" s="15"/>
      <c r="I71" s="19" t="s">
        <v>97</v>
      </c>
    </row>
    <row r="72" spans="1:9" x14ac:dyDescent="0.25">
      <c r="A72" s="8" t="s">
        <v>149</v>
      </c>
      <c r="B72" s="75" t="s">
        <v>17</v>
      </c>
      <c r="C72" s="84">
        <v>3</v>
      </c>
      <c r="D72" s="90">
        <v>1</v>
      </c>
      <c r="E72" s="90">
        <v>1</v>
      </c>
      <c r="F72" s="90">
        <v>1</v>
      </c>
      <c r="G72" s="91">
        <v>0</v>
      </c>
      <c r="H72" s="12" t="s">
        <v>18</v>
      </c>
      <c r="I72" s="12" t="s">
        <v>150</v>
      </c>
    </row>
    <row r="73" spans="1:9" x14ac:dyDescent="0.25">
      <c r="A73" s="8"/>
      <c r="B73" s="75" t="s">
        <v>460</v>
      </c>
      <c r="C73" s="84">
        <v>1</v>
      </c>
      <c r="D73" s="90">
        <v>0</v>
      </c>
      <c r="E73" s="90">
        <v>0</v>
      </c>
      <c r="F73" s="90">
        <v>1</v>
      </c>
      <c r="G73" s="91">
        <v>0</v>
      </c>
      <c r="H73" s="12" t="s">
        <v>179</v>
      </c>
      <c r="I73" s="12"/>
    </row>
    <row r="74" spans="1:9" x14ac:dyDescent="0.25">
      <c r="A74" s="8" t="s">
        <v>151</v>
      </c>
      <c r="B74" s="75" t="s">
        <v>17</v>
      </c>
      <c r="C74" s="84">
        <v>0</v>
      </c>
      <c r="D74" s="90">
        <v>0</v>
      </c>
      <c r="E74" s="90">
        <v>0</v>
      </c>
      <c r="F74" s="90">
        <v>0</v>
      </c>
      <c r="G74" s="91">
        <v>0</v>
      </c>
      <c r="H74" s="12" t="s">
        <v>18</v>
      </c>
      <c r="I74" s="12" t="s">
        <v>152</v>
      </c>
    </row>
    <row r="75" spans="1:9" x14ac:dyDescent="0.25">
      <c r="A75" s="8"/>
      <c r="B75" s="75" t="s">
        <v>460</v>
      </c>
      <c r="C75" s="84">
        <v>0</v>
      </c>
      <c r="D75" s="90">
        <v>0</v>
      </c>
      <c r="E75" s="90">
        <v>0</v>
      </c>
      <c r="F75" s="90">
        <v>0</v>
      </c>
      <c r="G75" s="91">
        <v>0</v>
      </c>
      <c r="H75" s="12" t="s">
        <v>179</v>
      </c>
      <c r="I75" s="12"/>
    </row>
    <row r="76" spans="1:9" x14ac:dyDescent="0.25">
      <c r="A76" s="8" t="s">
        <v>153</v>
      </c>
      <c r="B76" s="75" t="s">
        <v>17</v>
      </c>
      <c r="C76" s="84">
        <v>0</v>
      </c>
      <c r="D76" s="90">
        <v>0</v>
      </c>
      <c r="E76" s="90">
        <v>0</v>
      </c>
      <c r="F76" s="90">
        <v>0</v>
      </c>
      <c r="G76" s="91">
        <v>0</v>
      </c>
      <c r="H76" s="12" t="s">
        <v>18</v>
      </c>
      <c r="I76" s="12" t="s">
        <v>154</v>
      </c>
    </row>
    <row r="77" spans="1:9" x14ac:dyDescent="0.25">
      <c r="A77" s="8"/>
      <c r="B77" s="75" t="s">
        <v>460</v>
      </c>
      <c r="C77" s="84">
        <v>0</v>
      </c>
      <c r="D77" s="90">
        <v>0</v>
      </c>
      <c r="E77" s="90">
        <v>0</v>
      </c>
      <c r="F77" s="90">
        <v>0</v>
      </c>
      <c r="G77" s="91">
        <v>0</v>
      </c>
      <c r="H77" s="12" t="s">
        <v>179</v>
      </c>
      <c r="I77" s="12"/>
    </row>
    <row r="78" spans="1:9" x14ac:dyDescent="0.25">
      <c r="A78" s="8" t="s">
        <v>155</v>
      </c>
      <c r="B78" s="75" t="s">
        <v>17</v>
      </c>
      <c r="C78" s="84">
        <v>0</v>
      </c>
      <c r="D78" s="90">
        <v>0</v>
      </c>
      <c r="E78" s="90">
        <v>0</v>
      </c>
      <c r="F78" s="90">
        <v>0</v>
      </c>
      <c r="G78" s="91">
        <v>0</v>
      </c>
      <c r="H78" s="12" t="s">
        <v>18</v>
      </c>
      <c r="I78" s="12" t="s">
        <v>156</v>
      </c>
    </row>
    <row r="79" spans="1:9" x14ac:dyDescent="0.25">
      <c r="A79" s="8"/>
      <c r="B79" s="75" t="s">
        <v>460</v>
      </c>
      <c r="C79" s="84">
        <v>0</v>
      </c>
      <c r="D79" s="90">
        <v>0</v>
      </c>
      <c r="E79" s="90">
        <v>0</v>
      </c>
      <c r="F79" s="90">
        <v>0</v>
      </c>
      <c r="G79" s="91">
        <v>0</v>
      </c>
      <c r="H79" s="12" t="s">
        <v>179</v>
      </c>
      <c r="I79" s="12"/>
    </row>
    <row r="80" spans="1:9" x14ac:dyDescent="0.25">
      <c r="A80" s="8" t="s">
        <v>157</v>
      </c>
      <c r="B80" s="75" t="s">
        <v>17</v>
      </c>
      <c r="C80" s="84">
        <v>3</v>
      </c>
      <c r="D80" s="90">
        <v>1</v>
      </c>
      <c r="E80" s="90">
        <v>1</v>
      </c>
      <c r="F80" s="90">
        <v>1</v>
      </c>
      <c r="G80" s="91">
        <v>0</v>
      </c>
      <c r="H80" s="12" t="s">
        <v>18</v>
      </c>
      <c r="I80" s="12" t="s">
        <v>158</v>
      </c>
    </row>
    <row r="81" spans="1:9" x14ac:dyDescent="0.25">
      <c r="A81" s="14"/>
      <c r="B81" s="75" t="s">
        <v>460</v>
      </c>
      <c r="C81" s="84">
        <v>1</v>
      </c>
      <c r="D81" s="90">
        <v>0</v>
      </c>
      <c r="E81" s="90">
        <v>0</v>
      </c>
      <c r="F81" s="90">
        <v>1</v>
      </c>
      <c r="G81" s="91">
        <v>0</v>
      </c>
      <c r="H81" s="12" t="s">
        <v>179</v>
      </c>
      <c r="I81" s="5"/>
    </row>
    <row r="84" spans="1:9" x14ac:dyDescent="0.25">
      <c r="A84" s="246" t="s">
        <v>457</v>
      </c>
    </row>
  </sheetData>
  <mergeCells count="7">
    <mergeCell ref="A2:K2"/>
    <mergeCell ref="A1:K1"/>
    <mergeCell ref="A3:A4"/>
    <mergeCell ref="B3:B4"/>
    <mergeCell ref="D3:G3"/>
    <mergeCell ref="H3:H4"/>
    <mergeCell ref="I3:I4"/>
  </mergeCells>
  <hyperlinks>
    <hyperlink ref="A84" location="'САДРЖАЈ - CONTENT'!A1" display="САДРЖАЈ" xr:uid="{00000000-0004-0000-12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workbookViewId="0">
      <selection sqref="A1:M1"/>
    </sheetView>
  </sheetViews>
  <sheetFormatPr defaultColWidth="9.140625" defaultRowHeight="12.75" x14ac:dyDescent="0.25"/>
  <cols>
    <col min="1" max="1" width="9.85546875" style="36" customWidth="1"/>
    <col min="2" max="8" width="9.140625" style="36"/>
    <col min="9" max="9" width="12.5703125" style="36" customWidth="1"/>
    <col min="10" max="10" width="8.140625" style="36" customWidth="1"/>
    <col min="11" max="12" width="9.140625" style="36"/>
    <col min="13" max="14" width="11.5703125" style="36" customWidth="1"/>
    <col min="15" max="16" width="9.140625" style="36"/>
    <col min="17" max="17" width="11" style="36" customWidth="1"/>
    <col min="18" max="20" width="9.140625" style="36"/>
    <col min="21" max="21" width="13.140625" style="36" customWidth="1"/>
    <col min="22" max="16384" width="9.140625" style="36"/>
  </cols>
  <sheetData>
    <row r="1" spans="1:11" x14ac:dyDescent="0.25">
      <c r="A1" s="393" t="s">
        <v>719</v>
      </c>
      <c r="B1" s="393"/>
      <c r="C1" s="393"/>
      <c r="D1" s="393"/>
      <c r="E1" s="393"/>
      <c r="F1" s="393"/>
      <c r="G1" s="393"/>
      <c r="H1" s="393"/>
      <c r="I1" s="393"/>
      <c r="J1" s="393"/>
    </row>
    <row r="2" spans="1:11" x14ac:dyDescent="0.25">
      <c r="A2" s="394" t="s">
        <v>720</v>
      </c>
      <c r="B2" s="394"/>
      <c r="C2" s="394"/>
      <c r="D2" s="394"/>
      <c r="E2" s="394"/>
      <c r="F2" s="394"/>
      <c r="G2" s="394"/>
      <c r="H2" s="394"/>
      <c r="I2" s="394"/>
      <c r="J2" s="394"/>
    </row>
    <row r="3" spans="1:11" ht="72" customHeight="1" x14ac:dyDescent="0.25">
      <c r="A3" s="354" t="s">
        <v>0</v>
      </c>
      <c r="B3" s="352" t="s">
        <v>37</v>
      </c>
      <c r="C3" s="228" t="s">
        <v>417</v>
      </c>
      <c r="D3" s="228" t="s">
        <v>591</v>
      </c>
      <c r="E3" s="228" t="s">
        <v>592</v>
      </c>
      <c r="F3" s="228" t="s">
        <v>593</v>
      </c>
      <c r="G3" s="228" t="s">
        <v>595</v>
      </c>
      <c r="H3" s="228" t="s">
        <v>594</v>
      </c>
      <c r="I3" s="228" t="s">
        <v>596</v>
      </c>
      <c r="J3" s="353" t="s">
        <v>39</v>
      </c>
      <c r="K3" s="355" t="s">
        <v>4</v>
      </c>
    </row>
    <row r="4" spans="1:11" ht="16.149999999999999" customHeight="1" x14ac:dyDescent="0.25">
      <c r="A4" s="205" t="s">
        <v>14</v>
      </c>
      <c r="B4" s="225" t="s">
        <v>17</v>
      </c>
      <c r="C4" s="317">
        <v>35615</v>
      </c>
      <c r="D4" s="301">
        <v>6679</v>
      </c>
      <c r="E4" s="301">
        <v>22666</v>
      </c>
      <c r="F4" s="301">
        <v>416</v>
      </c>
      <c r="G4" s="301">
        <v>42</v>
      </c>
      <c r="H4" s="301">
        <v>5739</v>
      </c>
      <c r="I4" s="346">
        <v>73</v>
      </c>
      <c r="J4" s="230" t="s">
        <v>18</v>
      </c>
      <c r="K4" s="224" t="s">
        <v>14</v>
      </c>
    </row>
    <row r="5" spans="1:11" ht="16.149999999999999" customHeight="1" x14ac:dyDescent="0.25">
      <c r="A5" s="205"/>
      <c r="B5" s="225" t="s">
        <v>105</v>
      </c>
      <c r="C5" s="305">
        <f>C4-C6</f>
        <v>17642</v>
      </c>
      <c r="D5" s="302">
        <f t="shared" ref="D5" si="0">D4-D6</f>
        <v>2348</v>
      </c>
      <c r="E5" s="302">
        <f t="shared" ref="E5" si="1">E4-E6</f>
        <v>10404</v>
      </c>
      <c r="F5" s="302">
        <f t="shared" ref="F5" si="2">F4-F6</f>
        <v>133</v>
      </c>
      <c r="G5" s="302">
        <f t="shared" ref="G5" si="3">G4-G6</f>
        <v>42</v>
      </c>
      <c r="H5" s="302">
        <f t="shared" ref="H5" si="4">H4-H6</f>
        <v>4669</v>
      </c>
      <c r="I5" s="302">
        <f t="shared" ref="I5" si="5">I4-I6</f>
        <v>46</v>
      </c>
      <c r="J5" s="230" t="s">
        <v>106</v>
      </c>
      <c r="K5" s="224"/>
    </row>
    <row r="6" spans="1:11" ht="16.149999999999999" customHeight="1" x14ac:dyDescent="0.25">
      <c r="A6" s="223"/>
      <c r="B6" s="225" t="s">
        <v>11</v>
      </c>
      <c r="C6" s="305">
        <v>17973</v>
      </c>
      <c r="D6" s="302">
        <v>4331</v>
      </c>
      <c r="E6" s="302">
        <v>12262</v>
      </c>
      <c r="F6" s="302">
        <v>283</v>
      </c>
      <c r="G6" s="302">
        <v>0</v>
      </c>
      <c r="H6" s="302">
        <v>1070</v>
      </c>
      <c r="I6" s="302">
        <v>27</v>
      </c>
      <c r="J6" s="230" t="s">
        <v>12</v>
      </c>
      <c r="K6" s="224"/>
    </row>
    <row r="7" spans="1:11" ht="16.149999999999999" customHeight="1" x14ac:dyDescent="0.25">
      <c r="A7" s="223" t="s">
        <v>15</v>
      </c>
      <c r="B7" s="225" t="s">
        <v>17</v>
      </c>
      <c r="C7" s="305">
        <v>34998</v>
      </c>
      <c r="D7" s="302">
        <v>6317</v>
      </c>
      <c r="E7" s="302">
        <v>22747</v>
      </c>
      <c r="F7" s="302">
        <v>410</v>
      </c>
      <c r="G7" s="302">
        <v>98</v>
      </c>
      <c r="H7" s="302">
        <v>5360</v>
      </c>
      <c r="I7" s="302">
        <v>66</v>
      </c>
      <c r="J7" s="230" t="s">
        <v>18</v>
      </c>
      <c r="K7" s="224" t="s">
        <v>15</v>
      </c>
    </row>
    <row r="8" spans="1:11" ht="16.149999999999999" customHeight="1" x14ac:dyDescent="0.25">
      <c r="A8" s="223"/>
      <c r="B8" s="225" t="s">
        <v>105</v>
      </c>
      <c r="C8" s="305">
        <f>C7-C9</f>
        <v>17203</v>
      </c>
      <c r="D8" s="302">
        <f t="shared" ref="D8" si="6">D7-D9</f>
        <v>2169</v>
      </c>
      <c r="E8" s="302">
        <f t="shared" ref="E8" si="7">E7-E9</f>
        <v>10500</v>
      </c>
      <c r="F8" s="302">
        <f t="shared" ref="F8" si="8">F7-F9</f>
        <v>130</v>
      </c>
      <c r="G8" s="302">
        <f t="shared" ref="G8" si="9">G7-G9</f>
        <v>70</v>
      </c>
      <c r="H8" s="302">
        <f t="shared" ref="H8" si="10">H7-H9</f>
        <v>4293</v>
      </c>
      <c r="I8" s="302">
        <f t="shared" ref="I8" si="11">I7-I9</f>
        <v>41</v>
      </c>
      <c r="J8" s="230" t="s">
        <v>106</v>
      </c>
      <c r="K8" s="224"/>
    </row>
    <row r="9" spans="1:11" ht="16.149999999999999" customHeight="1" x14ac:dyDescent="0.25">
      <c r="A9" s="223"/>
      <c r="B9" s="225" t="s">
        <v>11</v>
      </c>
      <c r="C9" s="305">
        <v>17795</v>
      </c>
      <c r="D9" s="302">
        <v>4148</v>
      </c>
      <c r="E9" s="302">
        <v>12247</v>
      </c>
      <c r="F9" s="302">
        <v>280</v>
      </c>
      <c r="G9" s="302">
        <v>28</v>
      </c>
      <c r="H9" s="302">
        <v>1067</v>
      </c>
      <c r="I9" s="302">
        <v>25</v>
      </c>
      <c r="J9" s="230" t="s">
        <v>12</v>
      </c>
      <c r="K9" s="224"/>
    </row>
    <row r="10" spans="1:11" ht="16.149999999999999" customHeight="1" x14ac:dyDescent="0.25">
      <c r="A10" s="36" t="s">
        <v>463</v>
      </c>
      <c r="B10" s="225" t="s">
        <v>17</v>
      </c>
      <c r="C10" s="305">
        <v>34825</v>
      </c>
      <c r="D10" s="302">
        <v>6011</v>
      </c>
      <c r="E10" s="302">
        <v>23024</v>
      </c>
      <c r="F10" s="302">
        <v>298</v>
      </c>
      <c r="G10" s="302">
        <v>109</v>
      </c>
      <c r="H10" s="302">
        <v>5317</v>
      </c>
      <c r="I10" s="302">
        <v>66</v>
      </c>
      <c r="J10" s="230" t="s">
        <v>18</v>
      </c>
      <c r="K10" s="36" t="s">
        <v>463</v>
      </c>
    </row>
    <row r="11" spans="1:11" ht="16.149999999999999" customHeight="1" x14ac:dyDescent="0.25">
      <c r="B11" s="225" t="s">
        <v>105</v>
      </c>
      <c r="C11" s="305">
        <f>C10-C12</f>
        <v>17132</v>
      </c>
      <c r="D11" s="302">
        <f t="shared" ref="D11" si="12">D10-D12</f>
        <v>2027</v>
      </c>
      <c r="E11" s="302">
        <f t="shared" ref="E11" si="13">E10-E12</f>
        <v>10588</v>
      </c>
      <c r="F11" s="302">
        <f t="shared" ref="F11" si="14">F10-F12</f>
        <v>113</v>
      </c>
      <c r="G11" s="302">
        <f t="shared" ref="G11" si="15">G10-G12</f>
        <v>74</v>
      </c>
      <c r="H11" s="302">
        <f t="shared" ref="H11" si="16">H10-H12</f>
        <v>4291</v>
      </c>
      <c r="I11" s="302">
        <f t="shared" ref="I11" si="17">I10-I12</f>
        <v>39</v>
      </c>
      <c r="J11" s="230" t="s">
        <v>106</v>
      </c>
    </row>
    <row r="12" spans="1:11" ht="16.149999999999999" customHeight="1" x14ac:dyDescent="0.25">
      <c r="B12" s="225" t="s">
        <v>11</v>
      </c>
      <c r="C12" s="305">
        <v>17693</v>
      </c>
      <c r="D12" s="302">
        <v>3984</v>
      </c>
      <c r="E12" s="302">
        <v>12436</v>
      </c>
      <c r="F12" s="302">
        <v>185</v>
      </c>
      <c r="G12" s="302">
        <v>35</v>
      </c>
      <c r="H12" s="302">
        <v>1026</v>
      </c>
      <c r="I12" s="302">
        <v>27</v>
      </c>
      <c r="J12" s="230" t="s">
        <v>12</v>
      </c>
    </row>
    <row r="13" spans="1:11" ht="16.149999999999999" customHeight="1" x14ac:dyDescent="0.25">
      <c r="A13" s="36" t="s">
        <v>543</v>
      </c>
      <c r="B13" s="225" t="s">
        <v>17</v>
      </c>
      <c r="C13" s="305">
        <v>35118</v>
      </c>
      <c r="D13" s="302">
        <v>5735</v>
      </c>
      <c r="E13" s="302">
        <v>23599</v>
      </c>
      <c r="F13" s="302">
        <v>291</v>
      </c>
      <c r="G13" s="302">
        <v>111</v>
      </c>
      <c r="H13" s="302">
        <v>5308</v>
      </c>
      <c r="I13" s="302">
        <v>74</v>
      </c>
      <c r="J13" s="230" t="s">
        <v>18</v>
      </c>
      <c r="K13" s="36" t="s">
        <v>543</v>
      </c>
    </row>
    <row r="14" spans="1:11" ht="16.149999999999999" customHeight="1" x14ac:dyDescent="0.25">
      <c r="B14" s="225" t="s">
        <v>105</v>
      </c>
      <c r="C14" s="305">
        <f>C13-C15</f>
        <v>17380</v>
      </c>
      <c r="D14" s="302">
        <f t="shared" ref="D14" si="18">D13-D15</f>
        <v>1924</v>
      </c>
      <c r="E14" s="302">
        <f t="shared" ref="E14" si="19">E13-E15</f>
        <v>10975</v>
      </c>
      <c r="F14" s="302">
        <f t="shared" ref="F14" si="20">F13-F15</f>
        <v>115</v>
      </c>
      <c r="G14" s="302">
        <f t="shared" ref="G14" si="21">G13-G15</f>
        <v>73</v>
      </c>
      <c r="H14" s="302">
        <f t="shared" ref="H14" si="22">H13-H15</f>
        <v>4249</v>
      </c>
      <c r="I14" s="302">
        <f t="shared" ref="I14" si="23">I13-I15</f>
        <v>44</v>
      </c>
      <c r="J14" s="230" t="s">
        <v>106</v>
      </c>
    </row>
    <row r="15" spans="1:11" ht="16.149999999999999" customHeight="1" x14ac:dyDescent="0.25">
      <c r="B15" s="225" t="s">
        <v>11</v>
      </c>
      <c r="C15" s="305">
        <v>17738</v>
      </c>
      <c r="D15" s="302">
        <v>3811</v>
      </c>
      <c r="E15" s="302">
        <v>12624</v>
      </c>
      <c r="F15" s="302">
        <v>176</v>
      </c>
      <c r="G15" s="302">
        <v>38</v>
      </c>
      <c r="H15" s="302">
        <v>1059</v>
      </c>
      <c r="I15" s="302">
        <v>30</v>
      </c>
      <c r="J15" s="230" t="s">
        <v>12</v>
      </c>
    </row>
    <row r="16" spans="1:11" ht="16.149999999999999" customHeight="1" x14ac:dyDescent="0.25">
      <c r="A16" s="36" t="s">
        <v>590</v>
      </c>
      <c r="B16" s="225" t="s">
        <v>17</v>
      </c>
      <c r="C16" s="305">
        <v>35217</v>
      </c>
      <c r="D16" s="302">
        <v>5658</v>
      </c>
      <c r="E16" s="302">
        <v>23766</v>
      </c>
      <c r="F16" s="302">
        <v>273</v>
      </c>
      <c r="G16" s="302">
        <v>116</v>
      </c>
      <c r="H16" s="302">
        <v>5326</v>
      </c>
      <c r="I16" s="302">
        <v>78</v>
      </c>
      <c r="J16" s="230" t="s">
        <v>18</v>
      </c>
      <c r="K16" s="36" t="s">
        <v>590</v>
      </c>
    </row>
    <row r="17" spans="1:14" ht="16.149999999999999" customHeight="1" x14ac:dyDescent="0.25">
      <c r="B17" s="225" t="s">
        <v>105</v>
      </c>
      <c r="C17" s="305">
        <f>C16-C18</f>
        <v>17467</v>
      </c>
      <c r="D17" s="302">
        <f t="shared" ref="D17" si="24">D16-D18</f>
        <v>1926</v>
      </c>
      <c r="E17" s="302">
        <f t="shared" ref="E17" si="25">E16-E18</f>
        <v>11039</v>
      </c>
      <c r="F17" s="302">
        <f t="shared" ref="F17" si="26">F16-F18</f>
        <v>104</v>
      </c>
      <c r="G17" s="302">
        <f t="shared" ref="G17" si="27">G16-G18</f>
        <v>89</v>
      </c>
      <c r="H17" s="302">
        <f t="shared" ref="H17" si="28">H16-H18</f>
        <v>4254</v>
      </c>
      <c r="I17" s="302">
        <f t="shared" ref="I17" si="29">I16-I18</f>
        <v>55</v>
      </c>
      <c r="J17" s="230" t="s">
        <v>106</v>
      </c>
    </row>
    <row r="18" spans="1:14" ht="16.149999999999999" customHeight="1" x14ac:dyDescent="0.25">
      <c r="B18" s="225" t="s">
        <v>11</v>
      </c>
      <c r="C18" s="305">
        <v>17750</v>
      </c>
      <c r="D18" s="302">
        <v>3732</v>
      </c>
      <c r="E18" s="302">
        <v>12727</v>
      </c>
      <c r="F18" s="302">
        <v>169</v>
      </c>
      <c r="G18" s="302">
        <v>27</v>
      </c>
      <c r="H18" s="302">
        <v>1072</v>
      </c>
      <c r="I18" s="302">
        <v>23</v>
      </c>
      <c r="J18" s="230" t="s">
        <v>12</v>
      </c>
    </row>
    <row r="19" spans="1:14" x14ac:dyDescent="0.25">
      <c r="D19" s="225"/>
    </row>
    <row r="20" spans="1:14" x14ac:dyDescent="0.25">
      <c r="D20" s="206"/>
      <c r="F20" s="206"/>
      <c r="I20" s="206"/>
      <c r="N20" s="225"/>
    </row>
    <row r="21" spans="1:14" x14ac:dyDescent="0.25">
      <c r="I21" s="206"/>
      <c r="N21" s="225"/>
    </row>
    <row r="22" spans="1:14" ht="15" x14ac:dyDescent="0.25">
      <c r="A22" s="246" t="s">
        <v>457</v>
      </c>
      <c r="I22" s="206"/>
      <c r="N22" s="225"/>
    </row>
    <row r="23" spans="1:14" x14ac:dyDescent="0.25">
      <c r="I23" s="206"/>
    </row>
    <row r="24" spans="1:14" x14ac:dyDescent="0.25">
      <c r="I24" s="206"/>
    </row>
    <row r="29" spans="1:14" x14ac:dyDescent="0.25">
      <c r="I29" s="206"/>
    </row>
  </sheetData>
  <mergeCells count="2">
    <mergeCell ref="A1:J1"/>
    <mergeCell ref="A2:J2"/>
  </mergeCells>
  <hyperlinks>
    <hyperlink ref="A22" location="'САДРЖАЈ - CONTENT'!A1" display="САДРЖАЈ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18"/>
  <sheetViews>
    <sheetView workbookViewId="0">
      <selection activeCell="I5" sqref="I5:J6"/>
    </sheetView>
  </sheetViews>
  <sheetFormatPr defaultRowHeight="15" x14ac:dyDescent="0.25"/>
  <cols>
    <col min="1" max="1" width="16" customWidth="1"/>
  </cols>
  <sheetData>
    <row r="1" spans="1:13" x14ac:dyDescent="0.25">
      <c r="A1" s="421" t="s">
        <v>772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</row>
    <row r="2" spans="1:13" x14ac:dyDescent="0.25">
      <c r="A2" s="474" t="s">
        <v>628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</row>
    <row r="3" spans="1:13" x14ac:dyDescent="0.25">
      <c r="A3" s="475" t="s">
        <v>418</v>
      </c>
      <c r="B3" s="482" t="s">
        <v>771</v>
      </c>
      <c r="C3" s="482"/>
      <c r="D3" s="482"/>
      <c r="E3" s="482" t="s">
        <v>101</v>
      </c>
      <c r="F3" s="482"/>
      <c r="G3" s="482"/>
      <c r="H3" s="482" t="s">
        <v>103</v>
      </c>
      <c r="I3" s="482"/>
      <c r="J3" s="487"/>
    </row>
    <row r="4" spans="1:13" x14ac:dyDescent="0.25">
      <c r="A4" s="490"/>
      <c r="B4" s="488" t="s">
        <v>33</v>
      </c>
      <c r="C4" s="488"/>
      <c r="D4" s="488"/>
      <c r="E4" s="488" t="s">
        <v>102</v>
      </c>
      <c r="F4" s="488"/>
      <c r="G4" s="488"/>
      <c r="H4" s="488" t="s">
        <v>104</v>
      </c>
      <c r="I4" s="488"/>
      <c r="J4" s="489"/>
    </row>
    <row r="5" spans="1:13" x14ac:dyDescent="0.25">
      <c r="A5" s="490"/>
      <c r="B5" s="93" t="s">
        <v>17</v>
      </c>
      <c r="C5" s="93" t="s">
        <v>105</v>
      </c>
      <c r="D5" s="93" t="s">
        <v>11</v>
      </c>
      <c r="E5" s="143" t="s">
        <v>17</v>
      </c>
      <c r="F5" s="362" t="s">
        <v>105</v>
      </c>
      <c r="G5" s="362" t="s">
        <v>11</v>
      </c>
      <c r="H5" s="143" t="s">
        <v>17</v>
      </c>
      <c r="I5" s="362" t="s">
        <v>105</v>
      </c>
      <c r="J5" s="362" t="s">
        <v>11</v>
      </c>
      <c r="K5" s="50"/>
    </row>
    <row r="6" spans="1:13" x14ac:dyDescent="0.25">
      <c r="A6" s="476"/>
      <c r="B6" s="98" t="s">
        <v>18</v>
      </c>
      <c r="C6" s="98" t="s">
        <v>106</v>
      </c>
      <c r="D6" s="98" t="s">
        <v>12</v>
      </c>
      <c r="E6" s="98" t="s">
        <v>18</v>
      </c>
      <c r="F6" s="98" t="s">
        <v>106</v>
      </c>
      <c r="G6" s="98" t="s">
        <v>12</v>
      </c>
      <c r="H6" s="98" t="s">
        <v>18</v>
      </c>
      <c r="I6" s="98" t="s">
        <v>106</v>
      </c>
      <c r="J6" s="98" t="s">
        <v>12</v>
      </c>
      <c r="K6" s="50"/>
    </row>
    <row r="7" spans="1:13" x14ac:dyDescent="0.25">
      <c r="A7" s="104" t="s">
        <v>107</v>
      </c>
      <c r="B7" s="16">
        <v>8856</v>
      </c>
      <c r="C7" s="16">
        <v>4392</v>
      </c>
      <c r="D7" s="16">
        <v>4464</v>
      </c>
      <c r="E7" s="16">
        <v>1426</v>
      </c>
      <c r="F7" s="16">
        <v>469</v>
      </c>
      <c r="G7" s="16">
        <v>957</v>
      </c>
      <c r="H7" s="16">
        <v>7430</v>
      </c>
      <c r="I7" s="16">
        <v>3923</v>
      </c>
      <c r="J7" s="16">
        <v>3507</v>
      </c>
    </row>
    <row r="8" spans="1:13" x14ac:dyDescent="0.25">
      <c r="A8" s="105">
        <v>2008</v>
      </c>
      <c r="B8" s="16">
        <v>5</v>
      </c>
      <c r="C8" s="16">
        <v>5</v>
      </c>
      <c r="D8" s="16">
        <v>0</v>
      </c>
      <c r="E8" s="16">
        <v>0</v>
      </c>
      <c r="F8" s="16">
        <v>0</v>
      </c>
      <c r="G8" s="16">
        <v>0</v>
      </c>
      <c r="H8" s="16">
        <v>5</v>
      </c>
      <c r="I8" s="16">
        <v>5</v>
      </c>
      <c r="J8" s="16">
        <v>0</v>
      </c>
    </row>
    <row r="9" spans="1:13" x14ac:dyDescent="0.25">
      <c r="A9" s="105">
        <v>2007</v>
      </c>
      <c r="B9" s="16">
        <v>1357</v>
      </c>
      <c r="C9" s="16">
        <v>1029</v>
      </c>
      <c r="D9" s="16">
        <v>328</v>
      </c>
      <c r="E9" s="16">
        <v>51</v>
      </c>
      <c r="F9" s="16">
        <v>11</v>
      </c>
      <c r="G9" s="16">
        <v>40</v>
      </c>
      <c r="H9" s="16">
        <v>1306</v>
      </c>
      <c r="I9" s="16">
        <v>1018</v>
      </c>
      <c r="J9" s="16">
        <v>288</v>
      </c>
    </row>
    <row r="10" spans="1:13" x14ac:dyDescent="0.25">
      <c r="A10" s="105">
        <v>2006</v>
      </c>
      <c r="B10" s="16">
        <v>6390</v>
      </c>
      <c r="C10" s="16">
        <v>2809</v>
      </c>
      <c r="D10" s="16">
        <v>3581</v>
      </c>
      <c r="E10" s="16">
        <v>1171</v>
      </c>
      <c r="F10" s="16">
        <v>385</v>
      </c>
      <c r="G10" s="16">
        <v>786</v>
      </c>
      <c r="H10" s="16">
        <v>5219</v>
      </c>
      <c r="I10" s="16">
        <v>2424</v>
      </c>
      <c r="J10" s="16">
        <v>2795</v>
      </c>
    </row>
    <row r="11" spans="1:13" x14ac:dyDescent="0.25">
      <c r="A11" s="105">
        <v>2005</v>
      </c>
      <c r="B11" s="16">
        <v>1090</v>
      </c>
      <c r="C11" s="16">
        <v>539</v>
      </c>
      <c r="D11" s="16">
        <v>551</v>
      </c>
      <c r="E11" s="16">
        <v>204</v>
      </c>
      <c r="F11" s="16">
        <v>73</v>
      </c>
      <c r="G11" s="16">
        <v>131</v>
      </c>
      <c r="H11" s="16">
        <v>886</v>
      </c>
      <c r="I11" s="16">
        <v>466</v>
      </c>
      <c r="J11" s="16">
        <v>420</v>
      </c>
    </row>
    <row r="12" spans="1:13" x14ac:dyDescent="0.25">
      <c r="A12" s="105">
        <v>2004</v>
      </c>
      <c r="B12" s="16">
        <v>14</v>
      </c>
      <c r="C12" s="16">
        <v>10</v>
      </c>
      <c r="D12" s="16">
        <v>4</v>
      </c>
      <c r="E12" s="16">
        <v>0</v>
      </c>
      <c r="F12" s="16">
        <v>0</v>
      </c>
      <c r="G12" s="16">
        <v>0</v>
      </c>
      <c r="H12" s="16">
        <v>14</v>
      </c>
      <c r="I12" s="16">
        <v>10</v>
      </c>
      <c r="J12" s="16">
        <v>4</v>
      </c>
    </row>
    <row r="13" spans="1:13" x14ac:dyDescent="0.25">
      <c r="A13" s="105">
        <v>2003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</row>
    <row r="14" spans="1:13" x14ac:dyDescent="0.25">
      <c r="A14" s="105">
        <v>2002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</row>
    <row r="18" spans="1:1" x14ac:dyDescent="0.25">
      <c r="A18" s="246" t="s">
        <v>457</v>
      </c>
    </row>
  </sheetData>
  <mergeCells count="9">
    <mergeCell ref="A2:M2"/>
    <mergeCell ref="A1:M1"/>
    <mergeCell ref="H3:J3"/>
    <mergeCell ref="H4:J4"/>
    <mergeCell ref="A3:A6"/>
    <mergeCell ref="B3:D3"/>
    <mergeCell ref="B4:D4"/>
    <mergeCell ref="E3:G3"/>
    <mergeCell ref="E4:G4"/>
  </mergeCells>
  <hyperlinks>
    <hyperlink ref="A18" location="'САДРЖАЈ - CONTENT'!A1" display="САДРЖАЈ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2"/>
  <sheetViews>
    <sheetView workbookViewId="0">
      <selection activeCell="D6" sqref="D6"/>
    </sheetView>
  </sheetViews>
  <sheetFormatPr defaultRowHeight="15" x14ac:dyDescent="0.25"/>
  <cols>
    <col min="1" max="1" width="37.42578125" customWidth="1"/>
    <col min="5" max="5" width="37.42578125" customWidth="1"/>
    <col min="6" max="6" width="8.5703125" customWidth="1"/>
  </cols>
  <sheetData>
    <row r="1" spans="1:7" x14ac:dyDescent="0.25">
      <c r="A1" s="421" t="s">
        <v>773</v>
      </c>
      <c r="B1" s="421"/>
      <c r="C1" s="421"/>
      <c r="D1" s="421"/>
      <c r="E1" s="421"/>
    </row>
    <row r="2" spans="1:7" x14ac:dyDescent="0.25">
      <c r="A2" s="357" t="s">
        <v>629</v>
      </c>
      <c r="B2" s="357"/>
      <c r="C2" s="357"/>
      <c r="D2" s="357"/>
      <c r="E2" s="357"/>
    </row>
    <row r="3" spans="1:7" ht="15" customHeight="1" x14ac:dyDescent="0.25">
      <c r="A3" s="433" t="s">
        <v>831</v>
      </c>
      <c r="B3" s="482" t="s">
        <v>32</v>
      </c>
      <c r="C3" s="482"/>
      <c r="D3" s="482"/>
      <c r="E3" s="478" t="s">
        <v>832</v>
      </c>
    </row>
    <row r="4" spans="1:7" ht="15" customHeight="1" x14ac:dyDescent="0.25">
      <c r="A4" s="481"/>
      <c r="B4" s="488" t="s">
        <v>38</v>
      </c>
      <c r="C4" s="488"/>
      <c r="D4" s="488"/>
      <c r="E4" s="480"/>
    </row>
    <row r="5" spans="1:7" x14ac:dyDescent="0.25">
      <c r="A5" s="481"/>
      <c r="B5" s="143" t="s">
        <v>17</v>
      </c>
      <c r="C5" s="143" t="s">
        <v>105</v>
      </c>
      <c r="D5" s="143" t="s">
        <v>11</v>
      </c>
      <c r="E5" s="491"/>
    </row>
    <row r="6" spans="1:7" x14ac:dyDescent="0.25">
      <c r="A6" s="451"/>
      <c r="B6" s="98" t="s">
        <v>18</v>
      </c>
      <c r="C6" s="98" t="s">
        <v>106</v>
      </c>
      <c r="D6" s="98" t="s">
        <v>12</v>
      </c>
      <c r="E6" s="492"/>
    </row>
    <row r="7" spans="1:7" x14ac:dyDescent="0.25">
      <c r="A7" s="106" t="s">
        <v>108</v>
      </c>
      <c r="B7" s="278">
        <v>8856</v>
      </c>
      <c r="C7" s="279">
        <v>4392</v>
      </c>
      <c r="D7" s="279">
        <v>4464</v>
      </c>
      <c r="E7" s="201" t="s">
        <v>109</v>
      </c>
    </row>
    <row r="8" spans="1:7" x14ac:dyDescent="0.25">
      <c r="A8" s="106" t="s">
        <v>110</v>
      </c>
      <c r="B8" s="281">
        <v>1426</v>
      </c>
      <c r="C8" s="279">
        <v>469</v>
      </c>
      <c r="D8" s="279">
        <v>957</v>
      </c>
      <c r="E8" s="200" t="s">
        <v>111</v>
      </c>
    </row>
    <row r="9" spans="1:7" x14ac:dyDescent="0.25">
      <c r="A9" s="107" t="s">
        <v>112</v>
      </c>
      <c r="B9" s="282">
        <v>199</v>
      </c>
      <c r="C9" s="283">
        <v>102</v>
      </c>
      <c r="D9" s="283">
        <v>97</v>
      </c>
      <c r="E9" s="200" t="s">
        <v>113</v>
      </c>
      <c r="G9" s="139"/>
    </row>
    <row r="10" spans="1:7" x14ac:dyDescent="0.25">
      <c r="A10" s="107" t="s">
        <v>114</v>
      </c>
      <c r="B10" s="282">
        <v>695</v>
      </c>
      <c r="C10" s="283">
        <v>183</v>
      </c>
      <c r="D10" s="283">
        <v>512</v>
      </c>
      <c r="E10" s="200" t="s">
        <v>115</v>
      </c>
    </row>
    <row r="11" spans="1:7" x14ac:dyDescent="0.25">
      <c r="A11" s="107" t="s">
        <v>116</v>
      </c>
      <c r="B11" s="282">
        <v>459</v>
      </c>
      <c r="C11" s="283">
        <v>125</v>
      </c>
      <c r="D11" s="283">
        <v>334</v>
      </c>
      <c r="E11" s="200" t="s">
        <v>117</v>
      </c>
    </row>
    <row r="12" spans="1:7" x14ac:dyDescent="0.25">
      <c r="A12" s="107" t="s">
        <v>118</v>
      </c>
      <c r="B12" s="282">
        <v>0</v>
      </c>
      <c r="C12" s="283">
        <v>0</v>
      </c>
      <c r="D12" s="283">
        <v>0</v>
      </c>
      <c r="E12" s="200" t="s">
        <v>119</v>
      </c>
    </row>
    <row r="13" spans="1:7" x14ac:dyDescent="0.25">
      <c r="A13" s="107" t="s">
        <v>120</v>
      </c>
      <c r="B13" s="282">
        <v>418</v>
      </c>
      <c r="C13" s="283">
        <v>207</v>
      </c>
      <c r="D13" s="283">
        <v>211</v>
      </c>
      <c r="E13" s="200" t="s">
        <v>121</v>
      </c>
    </row>
    <row r="14" spans="1:7" x14ac:dyDescent="0.25">
      <c r="A14" s="107" t="s">
        <v>122</v>
      </c>
      <c r="B14" s="281">
        <v>2661</v>
      </c>
      <c r="C14" s="279">
        <v>2148</v>
      </c>
      <c r="D14" s="279">
        <v>513</v>
      </c>
      <c r="E14" s="200" t="s">
        <v>123</v>
      </c>
    </row>
    <row r="15" spans="1:7" x14ac:dyDescent="0.25">
      <c r="A15" s="107" t="s">
        <v>192</v>
      </c>
      <c r="B15" s="281">
        <v>350</v>
      </c>
      <c r="C15" s="279">
        <v>215</v>
      </c>
      <c r="D15" s="279">
        <v>135</v>
      </c>
      <c r="E15" s="200" t="s">
        <v>124</v>
      </c>
    </row>
    <row r="16" spans="1:7" x14ac:dyDescent="0.25">
      <c r="A16" s="107" t="s">
        <v>125</v>
      </c>
      <c r="B16" s="281">
        <v>1193</v>
      </c>
      <c r="C16" s="279">
        <v>256</v>
      </c>
      <c r="D16" s="279">
        <v>937</v>
      </c>
      <c r="E16" s="200" t="s">
        <v>126</v>
      </c>
    </row>
    <row r="17" spans="1:5" x14ac:dyDescent="0.25">
      <c r="A17" s="107" t="s">
        <v>127</v>
      </c>
      <c r="B17" s="281">
        <v>1455</v>
      </c>
      <c r="C17" s="279">
        <v>687</v>
      </c>
      <c r="D17" s="279">
        <v>768</v>
      </c>
      <c r="E17" s="200" t="s">
        <v>128</v>
      </c>
    </row>
    <row r="19" spans="1:5" ht="25.5" x14ac:dyDescent="0.25">
      <c r="A19" s="229" t="s">
        <v>833</v>
      </c>
    </row>
    <row r="22" spans="1:5" x14ac:dyDescent="0.25">
      <c r="A22" s="246" t="s">
        <v>457</v>
      </c>
    </row>
  </sheetData>
  <mergeCells count="5">
    <mergeCell ref="A1:E1"/>
    <mergeCell ref="E3:E6"/>
    <mergeCell ref="A3:A6"/>
    <mergeCell ref="B3:D3"/>
    <mergeCell ref="B4:D4"/>
  </mergeCells>
  <hyperlinks>
    <hyperlink ref="A22" location="'САДРЖАЈ - CONTENT'!A1" display="САДРЖАЈ" xr:uid="{00000000-0004-0000-1400-000000000000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25"/>
  <sheetViews>
    <sheetView workbookViewId="0">
      <selection activeCell="G6" sqref="G6"/>
    </sheetView>
  </sheetViews>
  <sheetFormatPr defaultRowHeight="15" x14ac:dyDescent="0.25"/>
  <cols>
    <col min="1" max="1" width="37.42578125" customWidth="1"/>
    <col min="8" max="8" width="37.42578125" customWidth="1"/>
  </cols>
  <sheetData>
    <row r="1" spans="1:8" x14ac:dyDescent="0.25">
      <c r="A1" s="421" t="s">
        <v>775</v>
      </c>
      <c r="B1" s="421"/>
      <c r="C1" s="421"/>
      <c r="D1" s="421"/>
      <c r="E1" s="421"/>
      <c r="F1" s="421"/>
      <c r="G1" s="421"/>
      <c r="H1" s="421"/>
    </row>
    <row r="2" spans="1:8" x14ac:dyDescent="0.25">
      <c r="A2" s="113" t="s">
        <v>774</v>
      </c>
      <c r="B2" s="113"/>
      <c r="C2" s="113"/>
      <c r="D2" s="113"/>
      <c r="E2" s="113"/>
      <c r="F2" s="113"/>
      <c r="G2" s="113"/>
      <c r="H2" s="113"/>
    </row>
    <row r="3" spans="1:8" ht="15" customHeight="1" x14ac:dyDescent="0.25">
      <c r="A3" s="433" t="s">
        <v>573</v>
      </c>
      <c r="B3" s="482" t="s">
        <v>32</v>
      </c>
      <c r="C3" s="482"/>
      <c r="D3" s="493" t="s">
        <v>586</v>
      </c>
      <c r="E3" s="475"/>
      <c r="F3" s="398" t="s">
        <v>585</v>
      </c>
      <c r="G3" s="398"/>
      <c r="H3" s="478" t="s">
        <v>588</v>
      </c>
    </row>
    <row r="4" spans="1:8" x14ac:dyDescent="0.25">
      <c r="A4" s="481"/>
      <c r="B4" s="488" t="s">
        <v>38</v>
      </c>
      <c r="C4" s="488"/>
      <c r="D4" s="494"/>
      <c r="E4" s="476"/>
      <c r="F4" s="452" t="s">
        <v>587</v>
      </c>
      <c r="G4" s="452"/>
      <c r="H4" s="480"/>
    </row>
    <row r="5" spans="1:8" x14ac:dyDescent="0.25">
      <c r="A5" s="481"/>
      <c r="B5" s="193" t="s">
        <v>17</v>
      </c>
      <c r="C5" s="193" t="s">
        <v>11</v>
      </c>
      <c r="D5" s="193" t="s">
        <v>17</v>
      </c>
      <c r="E5" s="193" t="s">
        <v>11</v>
      </c>
      <c r="F5" s="193" t="s">
        <v>17</v>
      </c>
      <c r="G5" s="193" t="s">
        <v>11</v>
      </c>
      <c r="H5" s="491"/>
    </row>
    <row r="6" spans="1:8" x14ac:dyDescent="0.25">
      <c r="A6" s="451"/>
      <c r="B6" s="98" t="s">
        <v>18</v>
      </c>
      <c r="C6" s="98" t="s">
        <v>12</v>
      </c>
      <c r="D6" s="98" t="s">
        <v>18</v>
      </c>
      <c r="E6" s="98" t="s">
        <v>12</v>
      </c>
      <c r="F6" s="311" t="s">
        <v>18</v>
      </c>
      <c r="G6" s="98" t="s">
        <v>12</v>
      </c>
      <c r="H6" s="492"/>
    </row>
    <row r="7" spans="1:8" x14ac:dyDescent="0.25">
      <c r="A7" s="199" t="s">
        <v>1</v>
      </c>
      <c r="B7" s="278">
        <v>8856</v>
      </c>
      <c r="C7" s="279">
        <v>4464</v>
      </c>
      <c r="D7" s="280">
        <v>1613</v>
      </c>
      <c r="E7" s="280">
        <v>357</v>
      </c>
      <c r="F7" s="312">
        <v>7243</v>
      </c>
      <c r="G7" s="279">
        <v>4107</v>
      </c>
      <c r="H7" s="201" t="s">
        <v>109</v>
      </c>
    </row>
    <row r="8" spans="1:8" x14ac:dyDescent="0.25">
      <c r="A8" s="199" t="s">
        <v>559</v>
      </c>
      <c r="B8" s="281">
        <v>1426</v>
      </c>
      <c r="C8" s="279">
        <v>957</v>
      </c>
      <c r="D8" s="280">
        <v>0</v>
      </c>
      <c r="E8" s="280">
        <v>0</v>
      </c>
      <c r="F8" s="279">
        <v>1426</v>
      </c>
      <c r="G8" s="279">
        <v>957</v>
      </c>
      <c r="H8" s="212" t="s">
        <v>20</v>
      </c>
    </row>
    <row r="9" spans="1:8" x14ac:dyDescent="0.25">
      <c r="A9" s="195" t="s">
        <v>549</v>
      </c>
      <c r="B9" s="282">
        <v>348</v>
      </c>
      <c r="C9" s="283">
        <v>175</v>
      </c>
      <c r="D9" s="284">
        <v>131</v>
      </c>
      <c r="E9" s="284">
        <v>50</v>
      </c>
      <c r="F9" s="283">
        <v>217</v>
      </c>
      <c r="G9" s="283">
        <v>125</v>
      </c>
      <c r="H9" s="200" t="s">
        <v>560</v>
      </c>
    </row>
    <row r="10" spans="1:8" x14ac:dyDescent="0.25">
      <c r="A10" s="195" t="s">
        <v>545</v>
      </c>
      <c r="B10" s="282">
        <v>173</v>
      </c>
      <c r="C10" s="283">
        <v>30</v>
      </c>
      <c r="D10" s="284">
        <v>31</v>
      </c>
      <c r="E10" s="284">
        <v>0</v>
      </c>
      <c r="F10" s="283">
        <v>142</v>
      </c>
      <c r="G10" s="283">
        <v>30</v>
      </c>
      <c r="H10" s="200" t="s">
        <v>561</v>
      </c>
    </row>
    <row r="11" spans="1:8" x14ac:dyDescent="0.25">
      <c r="A11" s="195" t="s">
        <v>546</v>
      </c>
      <c r="B11" s="282">
        <v>0</v>
      </c>
      <c r="C11" s="283">
        <v>0</v>
      </c>
      <c r="D11" s="284">
        <v>0</v>
      </c>
      <c r="E11" s="284">
        <v>0</v>
      </c>
      <c r="F11" s="283">
        <v>0</v>
      </c>
      <c r="G11" s="283">
        <v>0</v>
      </c>
      <c r="H11" s="200" t="s">
        <v>562</v>
      </c>
    </row>
    <row r="12" spans="1:8" x14ac:dyDescent="0.25">
      <c r="A12" s="195" t="s">
        <v>547</v>
      </c>
      <c r="B12" s="282">
        <v>1253</v>
      </c>
      <c r="C12" s="283">
        <v>110</v>
      </c>
      <c r="D12" s="284">
        <v>603</v>
      </c>
      <c r="E12" s="284">
        <v>1</v>
      </c>
      <c r="F12" s="283">
        <v>650</v>
      </c>
      <c r="G12" s="283">
        <v>109</v>
      </c>
      <c r="H12" s="200" t="s">
        <v>563</v>
      </c>
    </row>
    <row r="13" spans="1:8" x14ac:dyDescent="0.25">
      <c r="A13" s="195" t="s">
        <v>548</v>
      </c>
      <c r="B13" s="282">
        <v>1168</v>
      </c>
      <c r="C13" s="283">
        <v>214</v>
      </c>
      <c r="D13" s="284">
        <v>287</v>
      </c>
      <c r="E13" s="284">
        <v>0</v>
      </c>
      <c r="F13" s="283">
        <v>881</v>
      </c>
      <c r="G13" s="283">
        <v>214</v>
      </c>
      <c r="H13" s="200" t="s">
        <v>564</v>
      </c>
    </row>
    <row r="14" spans="1:8" x14ac:dyDescent="0.25">
      <c r="A14" s="195" t="s">
        <v>550</v>
      </c>
      <c r="B14" s="281">
        <v>52</v>
      </c>
      <c r="C14" s="279">
        <v>36</v>
      </c>
      <c r="D14" s="280">
        <v>0</v>
      </c>
      <c r="E14" s="280">
        <v>0</v>
      </c>
      <c r="F14" s="279">
        <v>52</v>
      </c>
      <c r="G14" s="279">
        <v>36</v>
      </c>
      <c r="H14" s="200" t="s">
        <v>574</v>
      </c>
    </row>
    <row r="15" spans="1:8" x14ac:dyDescent="0.25">
      <c r="A15" s="195" t="s">
        <v>551</v>
      </c>
      <c r="B15" s="281">
        <v>48</v>
      </c>
      <c r="C15" s="279">
        <v>41</v>
      </c>
      <c r="D15" s="280">
        <v>4</v>
      </c>
      <c r="E15" s="280">
        <v>1</v>
      </c>
      <c r="F15" s="279">
        <v>44</v>
      </c>
      <c r="G15" s="279">
        <v>40</v>
      </c>
      <c r="H15" s="200" t="s">
        <v>565</v>
      </c>
    </row>
    <row r="16" spans="1:8" x14ac:dyDescent="0.25">
      <c r="A16" s="195" t="s">
        <v>552</v>
      </c>
      <c r="B16" s="281">
        <v>235</v>
      </c>
      <c r="C16" s="279">
        <v>130</v>
      </c>
      <c r="D16" s="280">
        <v>8</v>
      </c>
      <c r="E16" s="280">
        <v>0</v>
      </c>
      <c r="F16" s="279">
        <v>227</v>
      </c>
      <c r="G16" s="279">
        <v>130</v>
      </c>
      <c r="H16" s="200" t="s">
        <v>566</v>
      </c>
    </row>
    <row r="17" spans="1:8" x14ac:dyDescent="0.25">
      <c r="A17" s="195" t="s">
        <v>553</v>
      </c>
      <c r="B17" s="281">
        <v>482</v>
      </c>
      <c r="C17" s="279">
        <v>200</v>
      </c>
      <c r="D17" s="280">
        <v>94</v>
      </c>
      <c r="E17" s="280">
        <v>5</v>
      </c>
      <c r="F17" s="279">
        <v>388</v>
      </c>
      <c r="G17" s="279">
        <v>195</v>
      </c>
      <c r="H17" s="202" t="s">
        <v>567</v>
      </c>
    </row>
    <row r="18" spans="1:8" x14ac:dyDescent="0.25">
      <c r="A18" s="195" t="s">
        <v>554</v>
      </c>
      <c r="B18" s="281">
        <v>514</v>
      </c>
      <c r="C18" s="279">
        <v>270</v>
      </c>
      <c r="D18" s="280">
        <v>198</v>
      </c>
      <c r="E18" s="280">
        <v>96</v>
      </c>
      <c r="F18" s="279">
        <v>316</v>
      </c>
      <c r="G18" s="279">
        <v>174</v>
      </c>
      <c r="H18" s="203" t="s">
        <v>572</v>
      </c>
    </row>
    <row r="19" spans="1:8" x14ac:dyDescent="0.25">
      <c r="A19" s="195" t="s">
        <v>555</v>
      </c>
      <c r="B19" s="281">
        <v>1357</v>
      </c>
      <c r="C19" s="279">
        <v>981</v>
      </c>
      <c r="D19" s="280">
        <v>27</v>
      </c>
      <c r="E19" s="280">
        <v>16</v>
      </c>
      <c r="F19" s="279">
        <v>1330</v>
      </c>
      <c r="G19" s="279">
        <v>965</v>
      </c>
      <c r="H19" s="203" t="s">
        <v>568</v>
      </c>
    </row>
    <row r="20" spans="1:8" x14ac:dyDescent="0.25">
      <c r="A20" s="195" t="s">
        <v>556</v>
      </c>
      <c r="B20" s="281">
        <v>94</v>
      </c>
      <c r="C20" s="279">
        <v>57</v>
      </c>
      <c r="D20" s="280">
        <v>0</v>
      </c>
      <c r="E20" s="280">
        <v>0</v>
      </c>
      <c r="F20" s="279">
        <v>94</v>
      </c>
      <c r="G20" s="279">
        <v>57</v>
      </c>
      <c r="H20" s="203" t="s">
        <v>569</v>
      </c>
    </row>
    <row r="21" spans="1:8" x14ac:dyDescent="0.25">
      <c r="A21" s="195" t="s">
        <v>557</v>
      </c>
      <c r="B21" s="281">
        <v>1193</v>
      </c>
      <c r="C21" s="279">
        <v>937</v>
      </c>
      <c r="D21" s="280">
        <v>0</v>
      </c>
      <c r="E21" s="280">
        <v>0</v>
      </c>
      <c r="F21" s="279">
        <v>1193</v>
      </c>
      <c r="G21" s="279">
        <v>937</v>
      </c>
      <c r="H21" s="203" t="s">
        <v>570</v>
      </c>
    </row>
    <row r="22" spans="1:8" x14ac:dyDescent="0.25">
      <c r="A22" s="195" t="s">
        <v>558</v>
      </c>
      <c r="B22" s="281">
        <v>513</v>
      </c>
      <c r="C22" s="279">
        <v>326</v>
      </c>
      <c r="D22" s="280">
        <v>230</v>
      </c>
      <c r="E22" s="280">
        <v>188</v>
      </c>
      <c r="F22" s="279">
        <v>283</v>
      </c>
      <c r="G22" s="279">
        <v>138</v>
      </c>
      <c r="H22" s="203" t="s">
        <v>571</v>
      </c>
    </row>
    <row r="23" spans="1:8" x14ac:dyDescent="0.25">
      <c r="A23" s="36"/>
      <c r="H23" s="36"/>
    </row>
    <row r="25" spans="1:8" x14ac:dyDescent="0.25">
      <c r="A25" s="246" t="s">
        <v>457</v>
      </c>
    </row>
  </sheetData>
  <mergeCells count="8">
    <mergeCell ref="D3:E4"/>
    <mergeCell ref="F3:G3"/>
    <mergeCell ref="F4:G4"/>
    <mergeCell ref="A1:H1"/>
    <mergeCell ref="A3:A6"/>
    <mergeCell ref="B3:C3"/>
    <mergeCell ref="H3:H6"/>
    <mergeCell ref="B4:C4"/>
  </mergeCells>
  <hyperlinks>
    <hyperlink ref="A25" location="'САДРЖАЈ - CONTENT'!A1" display="САДРЖАЈ" xr:uid="{00000000-0004-0000-1500-000000000000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21"/>
  <sheetViews>
    <sheetView workbookViewId="0">
      <selection activeCell="O25" sqref="O25"/>
    </sheetView>
  </sheetViews>
  <sheetFormatPr defaultRowHeight="15" x14ac:dyDescent="0.25"/>
  <cols>
    <col min="1" max="1" width="26.42578125" customWidth="1"/>
    <col min="3" max="8" width="9.140625" customWidth="1"/>
    <col min="10" max="10" width="9.140625" customWidth="1"/>
    <col min="12" max="12" width="15.42578125" customWidth="1"/>
  </cols>
  <sheetData>
    <row r="1" spans="1:12" x14ac:dyDescent="0.25">
      <c r="A1" s="421" t="s">
        <v>776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x14ac:dyDescent="0.25">
      <c r="A2" s="113" t="s">
        <v>686</v>
      </c>
      <c r="B2" s="113"/>
      <c r="C2" s="113"/>
      <c r="D2" s="113"/>
      <c r="E2" s="113"/>
      <c r="F2" s="113"/>
      <c r="G2" s="113"/>
      <c r="H2" s="113"/>
      <c r="I2" s="113"/>
      <c r="J2" s="113"/>
    </row>
    <row r="3" spans="1:12" ht="25.5" customHeight="1" x14ac:dyDescent="0.25">
      <c r="A3" s="499"/>
      <c r="B3" s="500" t="s">
        <v>620</v>
      </c>
      <c r="C3" s="501"/>
      <c r="D3" s="501"/>
      <c r="E3" s="502"/>
      <c r="F3" s="498" t="s">
        <v>609</v>
      </c>
      <c r="G3" s="498"/>
      <c r="H3" s="500" t="s">
        <v>621</v>
      </c>
      <c r="I3" s="501"/>
      <c r="J3" s="501"/>
      <c r="K3" s="502"/>
      <c r="L3" s="495"/>
    </row>
    <row r="4" spans="1:12" x14ac:dyDescent="0.25">
      <c r="A4" s="499"/>
      <c r="B4" s="496" t="s">
        <v>610</v>
      </c>
      <c r="C4" s="446"/>
      <c r="D4" s="496" t="s">
        <v>838</v>
      </c>
      <c r="E4" s="446"/>
      <c r="F4" s="498"/>
      <c r="G4" s="498"/>
      <c r="H4" s="496" t="s">
        <v>610</v>
      </c>
      <c r="I4" s="446"/>
      <c r="J4" s="496" t="s">
        <v>852</v>
      </c>
      <c r="K4" s="446"/>
      <c r="L4" s="495"/>
    </row>
    <row r="5" spans="1:12" ht="31.5" customHeight="1" x14ac:dyDescent="0.25">
      <c r="A5" s="499"/>
      <c r="B5" s="497"/>
      <c r="C5" s="448"/>
      <c r="D5" s="497"/>
      <c r="E5" s="448"/>
      <c r="F5" s="498"/>
      <c r="G5" s="498"/>
      <c r="H5" s="497"/>
      <c r="I5" s="448"/>
      <c r="J5" s="497"/>
      <c r="K5" s="448"/>
      <c r="L5" s="495"/>
    </row>
    <row r="6" spans="1:12" ht="15" customHeight="1" x14ac:dyDescent="0.25">
      <c r="A6" s="499"/>
      <c r="B6" s="498" t="s">
        <v>611</v>
      </c>
      <c r="C6" s="498" t="s">
        <v>634</v>
      </c>
      <c r="D6" s="498" t="s">
        <v>611</v>
      </c>
      <c r="E6" s="498" t="s">
        <v>634</v>
      </c>
      <c r="F6" s="498" t="s">
        <v>611</v>
      </c>
      <c r="G6" s="498" t="s">
        <v>634</v>
      </c>
      <c r="H6" s="498" t="s">
        <v>611</v>
      </c>
      <c r="I6" s="498" t="s">
        <v>634</v>
      </c>
      <c r="J6" s="498" t="s">
        <v>611</v>
      </c>
      <c r="K6" s="498" t="s">
        <v>634</v>
      </c>
      <c r="L6" s="495"/>
    </row>
    <row r="7" spans="1:12" x14ac:dyDescent="0.25">
      <c r="A7" s="499"/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5"/>
    </row>
    <row r="8" spans="1:12" x14ac:dyDescent="0.25">
      <c r="A8" s="237" t="s">
        <v>612</v>
      </c>
      <c r="B8" s="92">
        <v>3879</v>
      </c>
      <c r="C8" s="238">
        <v>2415</v>
      </c>
      <c r="D8" s="238">
        <v>3274.7</v>
      </c>
      <c r="E8" s="238">
        <v>1909.3</v>
      </c>
      <c r="F8" s="238">
        <v>2266</v>
      </c>
      <c r="G8" s="238">
        <v>1447</v>
      </c>
      <c r="H8" s="238">
        <v>1613</v>
      </c>
      <c r="I8" s="238">
        <v>968</v>
      </c>
      <c r="J8" s="238">
        <v>1008.7</v>
      </c>
      <c r="K8" s="238">
        <v>462.3</v>
      </c>
      <c r="L8" s="239" t="s">
        <v>613</v>
      </c>
    </row>
    <row r="9" spans="1:12" ht="25.5" x14ac:dyDescent="0.25">
      <c r="A9" s="8" t="s">
        <v>614</v>
      </c>
      <c r="B9" s="92">
        <v>79</v>
      </c>
      <c r="C9" s="238">
        <v>77</v>
      </c>
      <c r="D9" s="241"/>
      <c r="E9" s="241"/>
      <c r="F9" s="241"/>
      <c r="G9" s="241"/>
      <c r="H9" s="241"/>
      <c r="I9" s="241"/>
      <c r="J9" s="241"/>
      <c r="K9" s="241"/>
      <c r="L9" s="145" t="s">
        <v>615</v>
      </c>
    </row>
    <row r="10" spans="1:12" ht="25.5" x14ac:dyDescent="0.25">
      <c r="A10" s="240" t="s">
        <v>616</v>
      </c>
      <c r="B10" s="92">
        <v>122</v>
      </c>
      <c r="C10" s="238">
        <v>67</v>
      </c>
      <c r="D10" s="242">
        <v>122</v>
      </c>
      <c r="E10" s="242">
        <v>67</v>
      </c>
      <c r="F10" s="238">
        <v>122</v>
      </c>
      <c r="G10" s="238">
        <v>67</v>
      </c>
      <c r="H10" s="238">
        <v>0</v>
      </c>
      <c r="I10" s="238">
        <v>0</v>
      </c>
      <c r="J10" s="242">
        <v>0</v>
      </c>
      <c r="K10" s="242">
        <v>0</v>
      </c>
      <c r="L10" s="145" t="s">
        <v>617</v>
      </c>
    </row>
    <row r="11" spans="1:12" x14ac:dyDescent="0.25">
      <c r="A11" s="237" t="s">
        <v>837</v>
      </c>
      <c r="B11" s="92">
        <v>0</v>
      </c>
      <c r="C11" s="238">
        <v>0</v>
      </c>
      <c r="D11" s="242">
        <v>0</v>
      </c>
      <c r="E11" s="242">
        <v>0</v>
      </c>
      <c r="F11" s="238">
        <v>0</v>
      </c>
      <c r="G11" s="238">
        <v>0</v>
      </c>
      <c r="H11" s="238">
        <v>0</v>
      </c>
      <c r="I11" s="238">
        <v>0</v>
      </c>
      <c r="J11" s="242">
        <v>0</v>
      </c>
      <c r="K11" s="242">
        <v>0</v>
      </c>
      <c r="L11" s="145" t="s">
        <v>836</v>
      </c>
    </row>
    <row r="13" spans="1:12" x14ac:dyDescent="0.25">
      <c r="A13" s="11" t="s">
        <v>834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  <c r="L13" s="243"/>
    </row>
    <row r="14" spans="1:12" x14ac:dyDescent="0.25">
      <c r="A14" s="21" t="s">
        <v>618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x14ac:dyDescent="0.25">
      <c r="A15" s="2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</row>
    <row r="16" spans="1:12" x14ac:dyDescent="0.25">
      <c r="A16" s="1" t="s">
        <v>835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</row>
    <row r="17" spans="1:12" x14ac:dyDescent="0.25">
      <c r="A17" s="1" t="s">
        <v>619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1:12" x14ac:dyDescent="0.25">
      <c r="A18" s="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5" customHeight="1" x14ac:dyDescent="0.25"/>
    <row r="21" spans="1:12" ht="15" customHeight="1" x14ac:dyDescent="0.25">
      <c r="A21" s="246" t="s">
        <v>457</v>
      </c>
    </row>
  </sheetData>
  <mergeCells count="20">
    <mergeCell ref="A3:A7"/>
    <mergeCell ref="B3:E3"/>
    <mergeCell ref="F3:G5"/>
    <mergeCell ref="H3:K3"/>
    <mergeCell ref="A1:J1"/>
    <mergeCell ref="L3:L7"/>
    <mergeCell ref="B4:C5"/>
    <mergeCell ref="D4:E5"/>
    <mergeCell ref="H4:I5"/>
    <mergeCell ref="J4:K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hyperlinks>
    <hyperlink ref="A21" location="'САДРЖАЈ - CONTENT'!A1" display="САДРЖАЈ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23"/>
  <sheetViews>
    <sheetView workbookViewId="0">
      <selection sqref="A1:M1"/>
    </sheetView>
  </sheetViews>
  <sheetFormatPr defaultRowHeight="15" x14ac:dyDescent="0.25"/>
  <cols>
    <col min="1" max="1" width="18.7109375" customWidth="1"/>
  </cols>
  <sheetData>
    <row r="1" spans="1:13" x14ac:dyDescent="0.25">
      <c r="A1" s="396" t="s">
        <v>779</v>
      </c>
      <c r="B1" s="396"/>
      <c r="C1" s="396"/>
      <c r="D1" s="396"/>
      <c r="E1" s="396"/>
      <c r="F1" s="396"/>
      <c r="G1" s="396"/>
      <c r="H1" s="396"/>
      <c r="I1" s="396"/>
      <c r="J1" s="396"/>
    </row>
    <row r="2" spans="1:13" x14ac:dyDescent="0.25">
      <c r="A2" s="422" t="s">
        <v>622</v>
      </c>
      <c r="B2" s="422"/>
      <c r="C2" s="422"/>
      <c r="D2" s="422"/>
      <c r="E2" s="395"/>
      <c r="F2" s="395"/>
      <c r="G2" s="395"/>
      <c r="H2" s="395"/>
      <c r="I2" s="395"/>
      <c r="J2" s="395"/>
    </row>
    <row r="3" spans="1:13" x14ac:dyDescent="0.25">
      <c r="A3" s="503" t="s">
        <v>583</v>
      </c>
      <c r="B3" s="215" t="s">
        <v>32</v>
      </c>
      <c r="C3" s="215" t="s">
        <v>368</v>
      </c>
      <c r="D3" s="215" t="s">
        <v>370</v>
      </c>
      <c r="E3" s="505" t="s">
        <v>201</v>
      </c>
      <c r="F3" s="50"/>
      <c r="G3" s="50"/>
      <c r="H3" s="50"/>
      <c r="I3" s="50"/>
      <c r="J3" s="50"/>
      <c r="K3" s="50"/>
      <c r="L3" s="50"/>
      <c r="M3" s="50"/>
    </row>
    <row r="4" spans="1:13" x14ac:dyDescent="0.25">
      <c r="A4" s="504"/>
      <c r="B4" s="216" t="s">
        <v>584</v>
      </c>
      <c r="C4" s="216" t="s">
        <v>369</v>
      </c>
      <c r="D4" s="216" t="s">
        <v>371</v>
      </c>
      <c r="E4" s="506"/>
      <c r="F4" s="50"/>
    </row>
    <row r="5" spans="1:13" x14ac:dyDescent="0.25">
      <c r="A5" s="217" t="s">
        <v>1</v>
      </c>
      <c r="B5" s="286">
        <v>3879</v>
      </c>
      <c r="C5" s="286">
        <v>1464</v>
      </c>
      <c r="D5" s="286">
        <v>2415</v>
      </c>
      <c r="E5" s="222" t="s">
        <v>16</v>
      </c>
      <c r="F5" s="50"/>
    </row>
    <row r="6" spans="1:13" x14ac:dyDescent="0.25">
      <c r="A6" s="218" t="s">
        <v>203</v>
      </c>
      <c r="B6" s="286">
        <v>33</v>
      </c>
      <c r="C6" s="286">
        <v>15</v>
      </c>
      <c r="D6" s="286">
        <v>18</v>
      </c>
      <c r="E6" s="220" t="s">
        <v>203</v>
      </c>
      <c r="F6" s="50"/>
    </row>
    <row r="7" spans="1:13" x14ac:dyDescent="0.25">
      <c r="A7" s="219" t="s">
        <v>575</v>
      </c>
      <c r="B7" s="286">
        <v>284</v>
      </c>
      <c r="C7" s="286">
        <v>126</v>
      </c>
      <c r="D7" s="286">
        <v>158</v>
      </c>
      <c r="E7" s="221" t="s">
        <v>575</v>
      </c>
      <c r="F7" s="50"/>
    </row>
    <row r="8" spans="1:13" x14ac:dyDescent="0.25">
      <c r="A8" s="219" t="s">
        <v>576</v>
      </c>
      <c r="B8" s="286">
        <v>498</v>
      </c>
      <c r="C8" s="286">
        <v>211</v>
      </c>
      <c r="D8" s="286">
        <v>287</v>
      </c>
      <c r="E8" s="221" t="s">
        <v>576</v>
      </c>
      <c r="F8" s="50"/>
    </row>
    <row r="9" spans="1:13" x14ac:dyDescent="0.25">
      <c r="A9" s="219" t="s">
        <v>577</v>
      </c>
      <c r="B9" s="286">
        <v>539</v>
      </c>
      <c r="C9" s="286">
        <v>209</v>
      </c>
      <c r="D9" s="286">
        <v>330</v>
      </c>
      <c r="E9" s="221" t="s">
        <v>577</v>
      </c>
      <c r="F9" s="50"/>
    </row>
    <row r="10" spans="1:13" x14ac:dyDescent="0.25">
      <c r="A10" s="219" t="s">
        <v>578</v>
      </c>
      <c r="B10" s="286">
        <v>746</v>
      </c>
      <c r="C10" s="286">
        <v>269</v>
      </c>
      <c r="D10" s="286">
        <v>477</v>
      </c>
      <c r="E10" s="221" t="s">
        <v>578</v>
      </c>
      <c r="F10" s="50"/>
    </row>
    <row r="11" spans="1:13" x14ac:dyDescent="0.25">
      <c r="A11" s="219" t="s">
        <v>579</v>
      </c>
      <c r="B11" s="286">
        <v>677</v>
      </c>
      <c r="C11" s="286">
        <v>217</v>
      </c>
      <c r="D11" s="286">
        <v>460</v>
      </c>
      <c r="E11" s="221" t="s">
        <v>579</v>
      </c>
      <c r="F11" s="50"/>
    </row>
    <row r="12" spans="1:13" x14ac:dyDescent="0.25">
      <c r="A12" s="219" t="s">
        <v>580</v>
      </c>
      <c r="B12" s="286">
        <v>406</v>
      </c>
      <c r="C12" s="286">
        <v>136</v>
      </c>
      <c r="D12" s="286">
        <v>270</v>
      </c>
      <c r="E12" s="221" t="s">
        <v>580</v>
      </c>
      <c r="F12" s="50"/>
    </row>
    <row r="13" spans="1:13" x14ac:dyDescent="0.25">
      <c r="A13" s="219" t="s">
        <v>581</v>
      </c>
      <c r="B13" s="286">
        <v>283</v>
      </c>
      <c r="C13" s="286">
        <v>101</v>
      </c>
      <c r="D13" s="286">
        <v>182</v>
      </c>
      <c r="E13" s="221" t="s">
        <v>581</v>
      </c>
      <c r="F13" s="50"/>
    </row>
    <row r="14" spans="1:13" x14ac:dyDescent="0.25">
      <c r="A14" s="219" t="s">
        <v>582</v>
      </c>
      <c r="B14" s="286">
        <v>386</v>
      </c>
      <c r="C14" s="286">
        <v>163</v>
      </c>
      <c r="D14" s="286">
        <v>223</v>
      </c>
      <c r="E14" s="221" t="s">
        <v>582</v>
      </c>
      <c r="F14" s="50"/>
    </row>
    <row r="15" spans="1:13" x14ac:dyDescent="0.25">
      <c r="A15" s="219" t="s">
        <v>211</v>
      </c>
      <c r="B15" s="286">
        <v>27</v>
      </c>
      <c r="C15" s="286">
        <v>17</v>
      </c>
      <c r="D15" s="286">
        <v>10</v>
      </c>
      <c r="E15" s="221" t="s">
        <v>211</v>
      </c>
      <c r="F15" s="50"/>
    </row>
    <row r="16" spans="1:13" x14ac:dyDescent="0.25">
      <c r="F16" s="50"/>
    </row>
    <row r="18" spans="1:11" x14ac:dyDescent="0.25">
      <c r="A18" s="246" t="s">
        <v>457</v>
      </c>
    </row>
    <row r="21" spans="1:11" x14ac:dyDescent="0.25">
      <c r="B21" s="285"/>
      <c r="C21" s="285"/>
      <c r="D21" s="285"/>
      <c r="E21" s="285"/>
      <c r="F21" s="285"/>
      <c r="G21" s="285"/>
      <c r="H21" s="285"/>
      <c r="I21" s="285"/>
      <c r="J21" s="285"/>
      <c r="K21" s="285"/>
    </row>
    <row r="22" spans="1:11" x14ac:dyDescent="0.25">
      <c r="B22" s="285"/>
      <c r="C22" s="285"/>
      <c r="D22" s="285"/>
      <c r="E22" s="285"/>
      <c r="F22" s="285"/>
      <c r="G22" s="285"/>
      <c r="H22" s="285"/>
      <c r="I22" s="285"/>
      <c r="J22" s="285"/>
      <c r="K22" s="285"/>
    </row>
    <row r="23" spans="1:11" x14ac:dyDescent="0.25">
      <c r="B23" s="285"/>
      <c r="C23" s="285"/>
      <c r="D23" s="285"/>
      <c r="E23" s="285"/>
      <c r="F23" s="285"/>
      <c r="G23" s="285"/>
      <c r="H23" s="285"/>
      <c r="I23" s="285"/>
      <c r="J23" s="285"/>
      <c r="K23" s="285"/>
    </row>
  </sheetData>
  <mergeCells count="4">
    <mergeCell ref="A3:A4"/>
    <mergeCell ref="E3:E4"/>
    <mergeCell ref="A2:J2"/>
    <mergeCell ref="A1:J1"/>
  </mergeCells>
  <hyperlinks>
    <hyperlink ref="A18" location="'САДРЖАЈ - CONTENT'!A1" display="САДРЖАЈ" xr:uid="{00000000-0004-0000-1700-000000000000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0"/>
  <sheetViews>
    <sheetView workbookViewId="0">
      <selection sqref="A1:M1"/>
    </sheetView>
  </sheetViews>
  <sheetFormatPr defaultRowHeight="15" x14ac:dyDescent="0.25"/>
  <cols>
    <col min="1" max="1" width="28.7109375" customWidth="1"/>
    <col min="4" max="7" width="15.7109375" customWidth="1"/>
    <col min="9" max="9" width="28.7109375" customWidth="1"/>
  </cols>
  <sheetData>
    <row r="1" spans="1:9" x14ac:dyDescent="0.25">
      <c r="A1" s="421" t="s">
        <v>840</v>
      </c>
      <c r="B1" s="421"/>
      <c r="C1" s="421"/>
      <c r="D1" s="421"/>
      <c r="E1" s="421"/>
      <c r="F1" s="421"/>
      <c r="G1" s="421"/>
      <c r="H1" s="421"/>
      <c r="I1" s="421"/>
    </row>
    <row r="2" spans="1:9" x14ac:dyDescent="0.25">
      <c r="A2" s="422" t="s">
        <v>841</v>
      </c>
      <c r="B2" s="422"/>
      <c r="C2" s="422"/>
      <c r="D2" s="422"/>
      <c r="E2" s="422"/>
      <c r="F2" s="422"/>
      <c r="G2" s="422"/>
      <c r="H2" s="422"/>
      <c r="I2" s="422"/>
    </row>
    <row r="3" spans="1:9" x14ac:dyDescent="0.25">
      <c r="A3" s="445" t="s">
        <v>212</v>
      </c>
      <c r="B3" s="435" t="s">
        <v>37</v>
      </c>
      <c r="C3" s="454" t="s">
        <v>232</v>
      </c>
      <c r="D3" s="435" t="s">
        <v>196</v>
      </c>
      <c r="E3" s="435"/>
      <c r="F3" s="435" t="s">
        <v>198</v>
      </c>
      <c r="G3" s="435"/>
      <c r="H3" s="507" t="s">
        <v>39</v>
      </c>
      <c r="I3" s="439" t="s">
        <v>213</v>
      </c>
    </row>
    <row r="4" spans="1:9" x14ac:dyDescent="0.25">
      <c r="A4" s="509"/>
      <c r="B4" s="511"/>
      <c r="C4" s="513"/>
      <c r="D4" s="512" t="s">
        <v>197</v>
      </c>
      <c r="E4" s="512"/>
      <c r="F4" s="512" t="s">
        <v>199</v>
      </c>
      <c r="G4" s="512"/>
      <c r="H4" s="457"/>
      <c r="I4" s="453"/>
    </row>
    <row r="5" spans="1:9" x14ac:dyDescent="0.25">
      <c r="A5" s="509"/>
      <c r="B5" s="511"/>
      <c r="C5" s="513"/>
      <c r="D5" s="130" t="s">
        <v>29</v>
      </c>
      <c r="E5" s="109" t="s">
        <v>30</v>
      </c>
      <c r="F5" s="130" t="s">
        <v>29</v>
      </c>
      <c r="G5" s="109" t="s">
        <v>30</v>
      </c>
      <c r="H5" s="457"/>
      <c r="I5" s="453"/>
    </row>
    <row r="6" spans="1:9" x14ac:dyDescent="0.25">
      <c r="A6" s="510"/>
      <c r="B6" s="436"/>
      <c r="C6" s="455"/>
      <c r="D6" s="110" t="s">
        <v>200</v>
      </c>
      <c r="E6" s="110" t="s">
        <v>31</v>
      </c>
      <c r="F6" s="110" t="s">
        <v>200</v>
      </c>
      <c r="G6" s="110" t="s">
        <v>31</v>
      </c>
      <c r="H6" s="508"/>
      <c r="I6" s="440"/>
    </row>
    <row r="7" spans="1:9" x14ac:dyDescent="0.25">
      <c r="A7" s="25" t="s">
        <v>1</v>
      </c>
      <c r="B7" s="78" t="s">
        <v>17</v>
      </c>
      <c r="C7" s="287">
        <v>1109</v>
      </c>
      <c r="D7" s="288">
        <v>983</v>
      </c>
      <c r="E7" s="288">
        <v>101</v>
      </c>
      <c r="F7" s="288">
        <v>10</v>
      </c>
      <c r="G7" s="289">
        <v>15</v>
      </c>
      <c r="H7" s="12" t="s">
        <v>18</v>
      </c>
      <c r="I7" s="18" t="s">
        <v>16</v>
      </c>
    </row>
    <row r="8" spans="1:9" x14ac:dyDescent="0.25">
      <c r="A8" s="2"/>
      <c r="B8" s="78" t="s">
        <v>11</v>
      </c>
      <c r="C8" s="290">
        <v>828</v>
      </c>
      <c r="D8" s="291">
        <v>736</v>
      </c>
      <c r="E8" s="291">
        <v>73</v>
      </c>
      <c r="F8" s="291">
        <v>7</v>
      </c>
      <c r="G8" s="292">
        <v>12</v>
      </c>
      <c r="H8" s="12" t="s">
        <v>12</v>
      </c>
      <c r="I8" s="12"/>
    </row>
    <row r="9" spans="1:9" x14ac:dyDescent="0.25">
      <c r="A9" s="7" t="s">
        <v>214</v>
      </c>
      <c r="B9" s="78" t="s">
        <v>17</v>
      </c>
      <c r="C9" s="290">
        <v>177</v>
      </c>
      <c r="D9" s="291">
        <v>148</v>
      </c>
      <c r="E9" s="291">
        <v>26</v>
      </c>
      <c r="F9" s="291">
        <v>1</v>
      </c>
      <c r="G9" s="292">
        <v>2</v>
      </c>
      <c r="H9" s="12" t="s">
        <v>18</v>
      </c>
      <c r="I9" s="12" t="s">
        <v>215</v>
      </c>
    </row>
    <row r="10" spans="1:9" x14ac:dyDescent="0.25">
      <c r="A10" s="7" t="s">
        <v>216</v>
      </c>
      <c r="B10" s="78" t="s">
        <v>11</v>
      </c>
      <c r="C10" s="290">
        <v>158</v>
      </c>
      <c r="D10" s="291">
        <v>132</v>
      </c>
      <c r="E10" s="291">
        <v>23</v>
      </c>
      <c r="F10" s="291">
        <v>1</v>
      </c>
      <c r="G10" s="292">
        <v>2</v>
      </c>
      <c r="H10" s="12" t="s">
        <v>12</v>
      </c>
      <c r="I10" s="12" t="s">
        <v>217</v>
      </c>
    </row>
    <row r="11" spans="1:9" x14ac:dyDescent="0.25">
      <c r="A11" s="7" t="s">
        <v>218</v>
      </c>
      <c r="B11" s="78" t="s">
        <v>17</v>
      </c>
      <c r="C11" s="290">
        <v>115</v>
      </c>
      <c r="D11" s="291">
        <v>97</v>
      </c>
      <c r="E11" s="291">
        <v>12</v>
      </c>
      <c r="F11" s="291">
        <v>3</v>
      </c>
      <c r="G11" s="292">
        <v>3</v>
      </c>
      <c r="H11" s="12" t="s">
        <v>18</v>
      </c>
      <c r="I11" s="12" t="s">
        <v>219</v>
      </c>
    </row>
    <row r="12" spans="1:9" x14ac:dyDescent="0.25">
      <c r="A12" s="7" t="s">
        <v>220</v>
      </c>
      <c r="B12" s="78" t="s">
        <v>11</v>
      </c>
      <c r="C12" s="290">
        <v>103</v>
      </c>
      <c r="D12" s="291">
        <v>86</v>
      </c>
      <c r="E12" s="291">
        <v>11</v>
      </c>
      <c r="F12" s="291">
        <v>3</v>
      </c>
      <c r="G12" s="292">
        <v>3</v>
      </c>
      <c r="H12" s="12" t="s">
        <v>12</v>
      </c>
      <c r="I12" s="12" t="s">
        <v>221</v>
      </c>
    </row>
    <row r="13" spans="1:9" x14ac:dyDescent="0.25">
      <c r="A13" s="7" t="s">
        <v>222</v>
      </c>
      <c r="B13" s="68"/>
      <c r="C13" s="290"/>
      <c r="D13" s="291"/>
      <c r="E13" s="291"/>
      <c r="F13" s="291"/>
      <c r="G13" s="292"/>
      <c r="H13" s="8"/>
      <c r="I13" s="12" t="s">
        <v>223</v>
      </c>
    </row>
    <row r="14" spans="1:9" x14ac:dyDescent="0.25">
      <c r="A14" s="7" t="s">
        <v>224</v>
      </c>
      <c r="B14" s="78" t="s">
        <v>17</v>
      </c>
      <c r="C14" s="290">
        <v>250</v>
      </c>
      <c r="D14" s="291">
        <v>221</v>
      </c>
      <c r="E14" s="291">
        <v>20</v>
      </c>
      <c r="F14" s="291">
        <v>1</v>
      </c>
      <c r="G14" s="292">
        <v>8</v>
      </c>
      <c r="H14" s="12" t="s">
        <v>18</v>
      </c>
      <c r="I14" s="12" t="s">
        <v>225</v>
      </c>
    </row>
    <row r="15" spans="1:9" x14ac:dyDescent="0.25">
      <c r="A15" s="7" t="s">
        <v>226</v>
      </c>
      <c r="B15" s="78" t="s">
        <v>11</v>
      </c>
      <c r="C15" s="290">
        <v>208</v>
      </c>
      <c r="D15" s="291">
        <v>184</v>
      </c>
      <c r="E15" s="291">
        <v>17</v>
      </c>
      <c r="F15" s="291">
        <v>1</v>
      </c>
      <c r="G15" s="292">
        <v>6</v>
      </c>
      <c r="H15" s="12" t="s">
        <v>12</v>
      </c>
      <c r="I15" s="12" t="s">
        <v>227</v>
      </c>
    </row>
    <row r="16" spans="1:9" x14ac:dyDescent="0.25">
      <c r="A16" s="7" t="s">
        <v>228</v>
      </c>
      <c r="B16" s="78" t="s">
        <v>17</v>
      </c>
      <c r="C16" s="290">
        <v>567</v>
      </c>
      <c r="D16" s="291">
        <v>517</v>
      </c>
      <c r="E16" s="291">
        <v>43</v>
      </c>
      <c r="F16" s="291">
        <v>5</v>
      </c>
      <c r="G16" s="292">
        <v>2</v>
      </c>
      <c r="H16" s="12" t="s">
        <v>18</v>
      </c>
      <c r="I16" s="12" t="s">
        <v>229</v>
      </c>
    </row>
    <row r="17" spans="1:9" x14ac:dyDescent="0.25">
      <c r="A17" s="7" t="s">
        <v>230</v>
      </c>
      <c r="B17" s="78" t="s">
        <v>11</v>
      </c>
      <c r="C17" s="290">
        <v>359</v>
      </c>
      <c r="D17" s="291">
        <v>334</v>
      </c>
      <c r="E17" s="291">
        <v>22</v>
      </c>
      <c r="F17" s="291">
        <v>2</v>
      </c>
      <c r="G17" s="292">
        <v>1</v>
      </c>
      <c r="H17" s="12" t="s">
        <v>12</v>
      </c>
      <c r="I17" s="12" t="s">
        <v>231</v>
      </c>
    </row>
    <row r="20" spans="1:9" x14ac:dyDescent="0.25">
      <c r="A20" s="246" t="s">
        <v>457</v>
      </c>
    </row>
  </sheetData>
  <mergeCells count="11">
    <mergeCell ref="A2:I2"/>
    <mergeCell ref="A1:I1"/>
    <mergeCell ref="H3:H6"/>
    <mergeCell ref="I3:I6"/>
    <mergeCell ref="A3:A6"/>
    <mergeCell ref="B3:B6"/>
    <mergeCell ref="D3:E3"/>
    <mergeCell ref="D4:E4"/>
    <mergeCell ref="F3:G3"/>
    <mergeCell ref="F4:G4"/>
    <mergeCell ref="C3:C6"/>
  </mergeCells>
  <hyperlinks>
    <hyperlink ref="A20" location="'САДРЖАЈ - CONTENT'!A1" display="САДРЖАЈ" xr:uid="{00000000-0004-0000-1800-000000000000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10"/>
  <sheetViews>
    <sheetView workbookViewId="0">
      <selection activeCell="B8" sqref="B8:C8"/>
    </sheetView>
  </sheetViews>
  <sheetFormatPr defaultRowHeight="15" x14ac:dyDescent="0.25"/>
  <cols>
    <col min="1" max="1" width="11.7109375" customWidth="1"/>
    <col min="2" max="3" width="14.28515625" customWidth="1"/>
    <col min="4" max="5" width="17.140625" customWidth="1"/>
  </cols>
  <sheetData>
    <row r="1" spans="1:4" x14ac:dyDescent="0.25">
      <c r="A1" s="1" t="s">
        <v>780</v>
      </c>
      <c r="B1" s="1"/>
      <c r="C1" s="1"/>
      <c r="D1" s="1"/>
    </row>
    <row r="2" spans="1:4" x14ac:dyDescent="0.25">
      <c r="A2" s="113" t="s">
        <v>623</v>
      </c>
      <c r="B2" s="113"/>
      <c r="C2" s="113"/>
      <c r="D2" s="113"/>
    </row>
    <row r="3" spans="1:4" ht="25.5" customHeight="1" x14ac:dyDescent="0.25">
      <c r="A3" s="447"/>
      <c r="B3" s="454" t="s">
        <v>635</v>
      </c>
      <c r="C3" s="454" t="s">
        <v>636</v>
      </c>
      <c r="D3" s="514"/>
    </row>
    <row r="4" spans="1:4" x14ac:dyDescent="0.25">
      <c r="A4" s="447"/>
      <c r="B4" s="513"/>
      <c r="C4" s="513"/>
      <c r="D4" s="514"/>
    </row>
    <row r="5" spans="1:4" ht="22.5" customHeight="1" x14ac:dyDescent="0.25">
      <c r="A5" s="448"/>
      <c r="B5" s="455"/>
      <c r="C5" s="455"/>
      <c r="D5" s="497"/>
    </row>
    <row r="6" spans="1:4" x14ac:dyDescent="0.25">
      <c r="A6" s="111" t="s">
        <v>1</v>
      </c>
      <c r="B6" s="365">
        <v>6332</v>
      </c>
      <c r="C6" s="366">
        <v>5887</v>
      </c>
      <c r="D6" s="293" t="s">
        <v>16</v>
      </c>
    </row>
    <row r="7" spans="1:4" ht="15" customHeight="1" x14ac:dyDescent="0.25">
      <c r="A7" s="112" t="s">
        <v>637</v>
      </c>
      <c r="B7" s="367">
        <v>1916</v>
      </c>
      <c r="C7" s="368">
        <v>1525</v>
      </c>
      <c r="D7" s="200" t="s">
        <v>639</v>
      </c>
    </row>
    <row r="8" spans="1:4" ht="15" customHeight="1" x14ac:dyDescent="0.25">
      <c r="A8" s="112" t="s">
        <v>638</v>
      </c>
      <c r="B8" s="367">
        <v>4416</v>
      </c>
      <c r="C8" s="368">
        <v>4362</v>
      </c>
      <c r="D8" s="200" t="s">
        <v>640</v>
      </c>
    </row>
    <row r="10" spans="1:4" x14ac:dyDescent="0.25">
      <c r="A10" s="246" t="s">
        <v>457</v>
      </c>
    </row>
  </sheetData>
  <mergeCells count="4">
    <mergeCell ref="D3:D5"/>
    <mergeCell ref="A3:A5"/>
    <mergeCell ref="B3:B5"/>
    <mergeCell ref="C3:C5"/>
  </mergeCells>
  <hyperlinks>
    <hyperlink ref="A10" location="'САДРЖАЈ - CONTENT'!A1" display="САДРЖАЈ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10"/>
  <sheetViews>
    <sheetView workbookViewId="0">
      <selection sqref="A1:M1"/>
    </sheetView>
  </sheetViews>
  <sheetFormatPr defaultRowHeight="15" x14ac:dyDescent="0.25"/>
  <sheetData>
    <row r="1" spans="1:10" x14ac:dyDescent="0.25">
      <c r="A1" s="396" t="s">
        <v>781</v>
      </c>
      <c r="B1" s="396"/>
      <c r="C1" s="396"/>
      <c r="D1" s="396"/>
      <c r="E1" s="396"/>
      <c r="F1" s="396"/>
      <c r="G1" s="396"/>
      <c r="H1" s="396"/>
      <c r="I1" s="396"/>
    </row>
    <row r="2" spans="1:10" x14ac:dyDescent="0.25">
      <c r="A2" s="474" t="s">
        <v>650</v>
      </c>
      <c r="B2" s="474"/>
      <c r="C2" s="474"/>
      <c r="D2" s="474"/>
      <c r="E2" s="474"/>
      <c r="F2" s="474"/>
      <c r="G2" s="474"/>
      <c r="H2" s="474"/>
      <c r="I2" s="474"/>
    </row>
    <row r="3" spans="1:10" x14ac:dyDescent="0.25">
      <c r="A3" s="515"/>
      <c r="B3" s="498" t="s">
        <v>641</v>
      </c>
      <c r="C3" s="498" t="s">
        <v>642</v>
      </c>
      <c r="D3" s="498"/>
      <c r="E3" s="498"/>
      <c r="F3" s="498"/>
      <c r="G3" s="498"/>
      <c r="H3" s="498"/>
      <c r="I3" s="498"/>
      <c r="J3" s="516"/>
    </row>
    <row r="4" spans="1:10" x14ac:dyDescent="0.25">
      <c r="A4" s="515"/>
      <c r="B4" s="498"/>
      <c r="C4" s="498"/>
      <c r="D4" s="498"/>
      <c r="E4" s="498"/>
      <c r="F4" s="498"/>
      <c r="G4" s="498"/>
      <c r="H4" s="498"/>
      <c r="I4" s="498"/>
      <c r="J4" s="516"/>
    </row>
    <row r="5" spans="1:10" x14ac:dyDescent="0.25">
      <c r="A5" s="515"/>
      <c r="B5" s="498"/>
      <c r="C5" s="498" t="s">
        <v>643</v>
      </c>
      <c r="D5" s="442" t="s">
        <v>644</v>
      </c>
      <c r="E5" s="442" t="s">
        <v>645</v>
      </c>
      <c r="F5" s="442" t="s">
        <v>646</v>
      </c>
      <c r="G5" s="442" t="s">
        <v>647</v>
      </c>
      <c r="H5" s="442" t="s">
        <v>648</v>
      </c>
      <c r="I5" s="498" t="s">
        <v>649</v>
      </c>
      <c r="J5" s="516"/>
    </row>
    <row r="6" spans="1:10" x14ac:dyDescent="0.25">
      <c r="A6" s="515"/>
      <c r="B6" s="498"/>
      <c r="C6" s="498"/>
      <c r="D6" s="442"/>
      <c r="E6" s="442"/>
      <c r="F6" s="442"/>
      <c r="G6" s="442"/>
      <c r="H6" s="442"/>
      <c r="I6" s="498"/>
      <c r="J6" s="516"/>
    </row>
    <row r="7" spans="1:10" x14ac:dyDescent="0.25">
      <c r="A7" s="1" t="s">
        <v>1</v>
      </c>
      <c r="B7" s="294">
        <v>5417</v>
      </c>
      <c r="C7" s="295">
        <v>1127</v>
      </c>
      <c r="D7" s="295">
        <v>1115</v>
      </c>
      <c r="E7" s="295">
        <v>770</v>
      </c>
      <c r="F7" s="295">
        <v>733</v>
      </c>
      <c r="G7" s="295">
        <v>525</v>
      </c>
      <c r="H7" s="295">
        <v>480</v>
      </c>
      <c r="I7" s="296">
        <v>667</v>
      </c>
      <c r="J7" s="12" t="s">
        <v>16</v>
      </c>
    </row>
    <row r="10" spans="1:10" x14ac:dyDescent="0.25">
      <c r="A10" s="246" t="s">
        <v>457</v>
      </c>
    </row>
  </sheetData>
  <mergeCells count="13">
    <mergeCell ref="J3:J6"/>
    <mergeCell ref="C5:C6"/>
    <mergeCell ref="D5:D6"/>
    <mergeCell ref="E5:E6"/>
    <mergeCell ref="F5:F6"/>
    <mergeCell ref="G5:G6"/>
    <mergeCell ref="H5:H6"/>
    <mergeCell ref="I5:I6"/>
    <mergeCell ref="A1:I1"/>
    <mergeCell ref="A2:I2"/>
    <mergeCell ref="A3:A6"/>
    <mergeCell ref="B3:B6"/>
    <mergeCell ref="C3:I4"/>
  </mergeCells>
  <hyperlinks>
    <hyperlink ref="A10" location="'САДРЖАЈ - CONTENT'!A1" display="САДРЖАЈ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334"/>
  <sheetViews>
    <sheetView workbookViewId="0">
      <selection sqref="A1:I1"/>
    </sheetView>
  </sheetViews>
  <sheetFormatPr defaultColWidth="9.140625" defaultRowHeight="12.75" x14ac:dyDescent="0.25"/>
  <cols>
    <col min="1" max="1" width="19.7109375" style="36" customWidth="1"/>
    <col min="2" max="2" width="15.7109375" style="36" customWidth="1"/>
    <col min="3" max="7" width="9.140625" style="36"/>
    <col min="8" max="8" width="15.7109375" style="36" customWidth="1"/>
    <col min="9" max="9" width="19.7109375" style="36" customWidth="1"/>
    <col min="10" max="16384" width="9.140625" style="36"/>
  </cols>
  <sheetData>
    <row r="1" spans="1:9" x14ac:dyDescent="0.25">
      <c r="A1" s="393" t="s">
        <v>631</v>
      </c>
      <c r="B1" s="393"/>
      <c r="C1" s="393"/>
      <c r="D1" s="393"/>
      <c r="E1" s="393"/>
      <c r="F1" s="393"/>
      <c r="G1" s="393"/>
      <c r="H1" s="393"/>
      <c r="I1" s="393"/>
    </row>
    <row r="2" spans="1:9" x14ac:dyDescent="0.25">
      <c r="A2" s="394" t="s">
        <v>632</v>
      </c>
      <c r="B2" s="394"/>
      <c r="C2" s="394"/>
      <c r="D2" s="394"/>
      <c r="E2" s="394"/>
      <c r="F2" s="394"/>
      <c r="G2" s="394"/>
      <c r="H2" s="394"/>
      <c r="I2" s="394"/>
    </row>
    <row r="3" spans="1:9" ht="12.75" customHeight="1" x14ac:dyDescent="0.25">
      <c r="A3" s="518" t="s">
        <v>846</v>
      </c>
      <c r="B3" s="461"/>
      <c r="C3" s="277" t="s">
        <v>32</v>
      </c>
      <c r="D3" s="522" t="s">
        <v>412</v>
      </c>
      <c r="E3" s="523"/>
      <c r="F3" s="523"/>
      <c r="G3" s="524"/>
      <c r="H3" s="465" t="s">
        <v>845</v>
      </c>
      <c r="I3" s="520"/>
    </row>
    <row r="4" spans="1:9" x14ac:dyDescent="0.25">
      <c r="A4" s="519"/>
      <c r="B4" s="463"/>
      <c r="C4" s="114" t="s">
        <v>38</v>
      </c>
      <c r="D4" s="115" t="s">
        <v>5</v>
      </c>
      <c r="E4" s="115" t="s">
        <v>6</v>
      </c>
      <c r="F4" s="115" t="s">
        <v>7</v>
      </c>
      <c r="G4" s="115" t="s">
        <v>8</v>
      </c>
      <c r="H4" s="467"/>
      <c r="I4" s="521"/>
    </row>
    <row r="5" spans="1:9" x14ac:dyDescent="0.25">
      <c r="A5" s="37" t="s">
        <v>1</v>
      </c>
      <c r="B5" s="116" t="s">
        <v>233</v>
      </c>
      <c r="C5" s="117">
        <v>95</v>
      </c>
      <c r="D5" s="118"/>
      <c r="E5" s="118"/>
      <c r="F5" s="118"/>
      <c r="G5" s="122"/>
      <c r="H5" s="38" t="s">
        <v>234</v>
      </c>
      <c r="I5" s="38" t="s">
        <v>16</v>
      </c>
    </row>
    <row r="6" spans="1:9" ht="13.5" x14ac:dyDescent="0.25">
      <c r="A6" s="37"/>
      <c r="B6" s="116" t="s">
        <v>844</v>
      </c>
      <c r="C6" s="119">
        <v>97</v>
      </c>
      <c r="D6" s="47"/>
      <c r="E6" s="47"/>
      <c r="F6" s="47"/>
      <c r="G6" s="123"/>
      <c r="H6" s="38" t="s">
        <v>853</v>
      </c>
      <c r="I6" s="38"/>
    </row>
    <row r="7" spans="1:9" x14ac:dyDescent="0.25">
      <c r="A7" s="38"/>
      <c r="B7" s="116" t="s">
        <v>236</v>
      </c>
      <c r="C7" s="119">
        <v>1726</v>
      </c>
      <c r="D7" s="297">
        <v>454</v>
      </c>
      <c r="E7" s="46">
        <v>463</v>
      </c>
      <c r="F7" s="46">
        <v>457</v>
      </c>
      <c r="G7" s="124">
        <v>352</v>
      </c>
      <c r="H7" s="38" t="s">
        <v>237</v>
      </c>
      <c r="I7" s="38"/>
    </row>
    <row r="8" spans="1:9" x14ac:dyDescent="0.25">
      <c r="A8" s="37"/>
      <c r="B8" s="116" t="s">
        <v>864</v>
      </c>
      <c r="C8" s="120">
        <v>35217</v>
      </c>
      <c r="D8" s="48">
        <v>9409</v>
      </c>
      <c r="E8" s="48">
        <v>9450</v>
      </c>
      <c r="F8" s="48">
        <v>9176</v>
      </c>
      <c r="G8" s="125">
        <v>7182</v>
      </c>
      <c r="H8" s="41" t="s">
        <v>865</v>
      </c>
      <c r="I8" s="38"/>
    </row>
    <row r="9" spans="1:9" x14ac:dyDescent="0.25">
      <c r="A9" s="38"/>
      <c r="B9" s="116" t="s">
        <v>460</v>
      </c>
      <c r="C9" s="120">
        <v>17750</v>
      </c>
      <c r="D9" s="48">
        <v>4617</v>
      </c>
      <c r="E9" s="48">
        <v>4534</v>
      </c>
      <c r="F9" s="48">
        <v>4555</v>
      </c>
      <c r="G9" s="125">
        <v>4044</v>
      </c>
      <c r="H9" s="213" t="s">
        <v>179</v>
      </c>
      <c r="I9" s="38"/>
    </row>
    <row r="10" spans="1:9" x14ac:dyDescent="0.25">
      <c r="A10" s="37" t="s">
        <v>238</v>
      </c>
      <c r="B10" s="116" t="s">
        <v>233</v>
      </c>
      <c r="C10" s="119">
        <v>18</v>
      </c>
      <c r="D10" s="47"/>
      <c r="E10" s="47"/>
      <c r="F10" s="47"/>
      <c r="G10" s="123"/>
      <c r="H10" s="38" t="s">
        <v>234</v>
      </c>
      <c r="I10" s="38" t="s">
        <v>239</v>
      </c>
    </row>
    <row r="11" spans="1:9" x14ac:dyDescent="0.25">
      <c r="A11" s="37"/>
      <c r="B11" s="116" t="s">
        <v>240</v>
      </c>
      <c r="C11" s="119">
        <v>18</v>
      </c>
      <c r="D11" s="47"/>
      <c r="E11" s="47"/>
      <c r="F11" s="47"/>
      <c r="G11" s="123"/>
      <c r="H11" s="38" t="s">
        <v>235</v>
      </c>
      <c r="I11" s="38"/>
    </row>
    <row r="12" spans="1:9" x14ac:dyDescent="0.25">
      <c r="A12" s="38"/>
      <c r="B12" s="116" t="s">
        <v>236</v>
      </c>
      <c r="C12" s="119">
        <v>391</v>
      </c>
      <c r="D12" s="46">
        <v>96</v>
      </c>
      <c r="E12" s="46">
        <v>99</v>
      </c>
      <c r="F12" s="46">
        <v>108</v>
      </c>
      <c r="G12" s="124">
        <v>88</v>
      </c>
      <c r="H12" s="38" t="s">
        <v>237</v>
      </c>
      <c r="I12" s="38"/>
    </row>
    <row r="13" spans="1:9" x14ac:dyDescent="0.25">
      <c r="A13" s="37"/>
      <c r="B13" s="116" t="s">
        <v>864</v>
      </c>
      <c r="C13" s="120">
        <v>9467</v>
      </c>
      <c r="D13" s="48">
        <v>2323</v>
      </c>
      <c r="E13" s="48">
        <v>2425</v>
      </c>
      <c r="F13" s="48">
        <v>2581</v>
      </c>
      <c r="G13" s="125">
        <v>2138</v>
      </c>
      <c r="H13" s="213" t="s">
        <v>865</v>
      </c>
      <c r="I13" s="38"/>
    </row>
    <row r="14" spans="1:9" x14ac:dyDescent="0.25">
      <c r="A14" s="38"/>
      <c r="B14" s="116" t="s">
        <v>460</v>
      </c>
      <c r="C14" s="120">
        <v>4889</v>
      </c>
      <c r="D14" s="48">
        <v>1204</v>
      </c>
      <c r="E14" s="48">
        <v>1210</v>
      </c>
      <c r="F14" s="48">
        <v>1301</v>
      </c>
      <c r="G14" s="125">
        <v>1174</v>
      </c>
      <c r="H14" s="213" t="s">
        <v>179</v>
      </c>
      <c r="I14" s="38"/>
    </row>
    <row r="15" spans="1:9" x14ac:dyDescent="0.25">
      <c r="A15" s="37" t="s">
        <v>241</v>
      </c>
      <c r="B15" s="116" t="s">
        <v>233</v>
      </c>
      <c r="C15" s="119">
        <v>0</v>
      </c>
      <c r="D15" s="47"/>
      <c r="E15" s="47"/>
      <c r="F15" s="47"/>
      <c r="G15" s="123"/>
      <c r="H15" s="38" t="s">
        <v>234</v>
      </c>
      <c r="I15" s="38" t="s">
        <v>242</v>
      </c>
    </row>
    <row r="16" spans="1:9" x14ac:dyDescent="0.25">
      <c r="A16" s="37"/>
      <c r="B16" s="116" t="s">
        <v>240</v>
      </c>
      <c r="C16" s="119">
        <v>1</v>
      </c>
      <c r="D16" s="47"/>
      <c r="E16" s="47"/>
      <c r="F16" s="47"/>
      <c r="G16" s="123"/>
      <c r="H16" s="38" t="s">
        <v>235</v>
      </c>
      <c r="I16" s="38"/>
    </row>
    <row r="17" spans="1:9" x14ac:dyDescent="0.25">
      <c r="A17" s="37"/>
      <c r="B17" s="116" t="s">
        <v>236</v>
      </c>
      <c r="C17" s="119">
        <v>3</v>
      </c>
      <c r="D17" s="46">
        <v>0</v>
      </c>
      <c r="E17" s="46">
        <v>1</v>
      </c>
      <c r="F17" s="46">
        <v>1</v>
      </c>
      <c r="G17" s="124">
        <v>1</v>
      </c>
      <c r="H17" s="38" t="s">
        <v>237</v>
      </c>
      <c r="I17" s="38"/>
    </row>
    <row r="18" spans="1:9" x14ac:dyDescent="0.25">
      <c r="A18" s="37"/>
      <c r="B18" s="116" t="s">
        <v>864</v>
      </c>
      <c r="C18" s="121">
        <v>15</v>
      </c>
      <c r="D18" s="45">
        <v>0</v>
      </c>
      <c r="E18" s="46">
        <v>2</v>
      </c>
      <c r="F18" s="45">
        <v>9</v>
      </c>
      <c r="G18" s="126">
        <v>4</v>
      </c>
      <c r="H18" s="213" t="s">
        <v>865</v>
      </c>
      <c r="I18" s="38"/>
    </row>
    <row r="19" spans="1:9" x14ac:dyDescent="0.25">
      <c r="A19" s="37"/>
      <c r="B19" s="116" t="s">
        <v>460</v>
      </c>
      <c r="C19" s="121">
        <v>6</v>
      </c>
      <c r="D19" s="45">
        <v>0</v>
      </c>
      <c r="E19" s="46">
        <v>1</v>
      </c>
      <c r="F19" s="45">
        <v>1</v>
      </c>
      <c r="G19" s="126">
        <v>4</v>
      </c>
      <c r="H19" s="213" t="s">
        <v>179</v>
      </c>
      <c r="I19" s="38"/>
    </row>
    <row r="20" spans="1:9" x14ac:dyDescent="0.25">
      <c r="A20" s="37" t="s">
        <v>243</v>
      </c>
      <c r="B20" s="116" t="s">
        <v>233</v>
      </c>
      <c r="C20" s="119">
        <v>6</v>
      </c>
      <c r="D20" s="47"/>
      <c r="E20" s="47"/>
      <c r="F20" s="47"/>
      <c r="G20" s="123"/>
      <c r="H20" s="38" t="s">
        <v>234</v>
      </c>
      <c r="I20" s="38" t="s">
        <v>244</v>
      </c>
    </row>
    <row r="21" spans="1:9" x14ac:dyDescent="0.25">
      <c r="A21" s="37"/>
      <c r="B21" s="116" t="s">
        <v>240</v>
      </c>
      <c r="C21" s="119">
        <v>6</v>
      </c>
      <c r="D21" s="47"/>
      <c r="E21" s="47"/>
      <c r="F21" s="47"/>
      <c r="G21" s="123"/>
      <c r="H21" s="38" t="s">
        <v>235</v>
      </c>
      <c r="I21" s="38"/>
    </row>
    <row r="22" spans="1:9" x14ac:dyDescent="0.25">
      <c r="A22" s="37"/>
      <c r="B22" s="116" t="s">
        <v>236</v>
      </c>
      <c r="C22" s="119">
        <v>149</v>
      </c>
      <c r="D22" s="46">
        <v>39</v>
      </c>
      <c r="E22" s="46">
        <v>42</v>
      </c>
      <c r="F22" s="46">
        <v>39</v>
      </c>
      <c r="G22" s="124">
        <v>29</v>
      </c>
      <c r="H22" s="38" t="s">
        <v>237</v>
      </c>
      <c r="I22" s="38"/>
    </row>
    <row r="23" spans="1:9" x14ac:dyDescent="0.25">
      <c r="A23" s="37"/>
      <c r="B23" s="116" t="s">
        <v>864</v>
      </c>
      <c r="C23" s="120">
        <v>3356</v>
      </c>
      <c r="D23" s="48">
        <v>912</v>
      </c>
      <c r="E23" s="48">
        <v>937</v>
      </c>
      <c r="F23" s="48">
        <v>887</v>
      </c>
      <c r="G23" s="125">
        <v>620</v>
      </c>
      <c r="H23" s="213" t="s">
        <v>865</v>
      </c>
      <c r="I23" s="38"/>
    </row>
    <row r="24" spans="1:9" x14ac:dyDescent="0.25">
      <c r="A24" s="37"/>
      <c r="B24" s="116" t="s">
        <v>460</v>
      </c>
      <c r="C24" s="120">
        <v>1734</v>
      </c>
      <c r="D24" s="48">
        <v>460</v>
      </c>
      <c r="E24" s="48">
        <v>461</v>
      </c>
      <c r="F24" s="48">
        <v>433</v>
      </c>
      <c r="G24" s="125">
        <v>380</v>
      </c>
      <c r="H24" s="213" t="s">
        <v>179</v>
      </c>
      <c r="I24" s="38"/>
    </row>
    <row r="25" spans="1:9" x14ac:dyDescent="0.25">
      <c r="A25" s="37" t="s">
        <v>245</v>
      </c>
      <c r="B25" s="116" t="s">
        <v>233</v>
      </c>
      <c r="C25" s="119">
        <v>1</v>
      </c>
      <c r="D25" s="47"/>
      <c r="E25" s="47"/>
      <c r="F25" s="47"/>
      <c r="G25" s="123"/>
      <c r="H25" s="38" t="s">
        <v>234</v>
      </c>
      <c r="I25" s="38" t="s">
        <v>246</v>
      </c>
    </row>
    <row r="26" spans="1:9" x14ac:dyDescent="0.25">
      <c r="A26" s="37"/>
      <c r="B26" s="116" t="s">
        <v>240</v>
      </c>
      <c r="C26" s="119">
        <v>1</v>
      </c>
      <c r="D26" s="47"/>
      <c r="E26" s="47"/>
      <c r="F26" s="47"/>
      <c r="G26" s="123"/>
      <c r="H26" s="38" t="s">
        <v>235</v>
      </c>
      <c r="I26" s="38"/>
    </row>
    <row r="27" spans="1:9" x14ac:dyDescent="0.25">
      <c r="A27" s="38"/>
      <c r="B27" s="116" t="s">
        <v>236</v>
      </c>
      <c r="C27" s="119">
        <v>16</v>
      </c>
      <c r="D27" s="46">
        <v>4</v>
      </c>
      <c r="E27" s="46">
        <v>5</v>
      </c>
      <c r="F27" s="46">
        <v>5</v>
      </c>
      <c r="G27" s="124">
        <v>2</v>
      </c>
      <c r="H27" s="38" t="s">
        <v>237</v>
      </c>
      <c r="I27" s="38"/>
    </row>
    <row r="28" spans="1:9" x14ac:dyDescent="0.25">
      <c r="A28" s="37"/>
      <c r="B28" s="116" t="s">
        <v>864</v>
      </c>
      <c r="C28" s="120">
        <v>299</v>
      </c>
      <c r="D28" s="48">
        <v>84</v>
      </c>
      <c r="E28" s="48">
        <v>94</v>
      </c>
      <c r="F28" s="48">
        <v>80</v>
      </c>
      <c r="G28" s="125">
        <v>41</v>
      </c>
      <c r="H28" s="213" t="s">
        <v>865</v>
      </c>
      <c r="I28" s="38"/>
    </row>
    <row r="29" spans="1:9" x14ac:dyDescent="0.25">
      <c r="A29" s="37"/>
      <c r="B29" s="116" t="s">
        <v>460</v>
      </c>
      <c r="C29" s="120">
        <v>137</v>
      </c>
      <c r="D29" s="48">
        <v>41</v>
      </c>
      <c r="E29" s="48">
        <v>40</v>
      </c>
      <c r="F29" s="48">
        <v>36</v>
      </c>
      <c r="G29" s="125">
        <v>20</v>
      </c>
      <c r="H29" s="213" t="s">
        <v>179</v>
      </c>
      <c r="I29" s="38"/>
    </row>
    <row r="30" spans="1:9" x14ac:dyDescent="0.25">
      <c r="A30" s="37" t="s">
        <v>247</v>
      </c>
      <c r="B30" s="116" t="s">
        <v>233</v>
      </c>
      <c r="C30" s="119">
        <v>1</v>
      </c>
      <c r="D30" s="47"/>
      <c r="E30" s="47"/>
      <c r="F30" s="47"/>
      <c r="G30" s="123"/>
      <c r="H30" s="38" t="s">
        <v>234</v>
      </c>
      <c r="I30" s="38" t="s">
        <v>248</v>
      </c>
    </row>
    <row r="31" spans="1:9" x14ac:dyDescent="0.25">
      <c r="A31" s="37"/>
      <c r="B31" s="116" t="s">
        <v>240</v>
      </c>
      <c r="C31" s="119">
        <v>1</v>
      </c>
      <c r="D31" s="47"/>
      <c r="E31" s="47"/>
      <c r="F31" s="47"/>
      <c r="G31" s="123"/>
      <c r="H31" s="38" t="s">
        <v>235</v>
      </c>
      <c r="I31" s="38"/>
    </row>
    <row r="32" spans="1:9" x14ac:dyDescent="0.25">
      <c r="A32" s="37"/>
      <c r="B32" s="116" t="s">
        <v>236</v>
      </c>
      <c r="C32" s="119">
        <v>20</v>
      </c>
      <c r="D32" s="46">
        <v>5</v>
      </c>
      <c r="E32" s="46">
        <v>6</v>
      </c>
      <c r="F32" s="46">
        <v>5</v>
      </c>
      <c r="G32" s="124">
        <v>4</v>
      </c>
      <c r="H32" s="38" t="s">
        <v>237</v>
      </c>
      <c r="I32" s="38"/>
    </row>
    <row r="33" spans="1:9" x14ac:dyDescent="0.25">
      <c r="A33" s="37"/>
      <c r="B33" s="116" t="s">
        <v>864</v>
      </c>
      <c r="C33" s="120">
        <v>448</v>
      </c>
      <c r="D33" s="48">
        <v>114</v>
      </c>
      <c r="E33" s="48">
        <v>126</v>
      </c>
      <c r="F33" s="48">
        <v>119</v>
      </c>
      <c r="G33" s="125">
        <v>89</v>
      </c>
      <c r="H33" s="213" t="s">
        <v>865</v>
      </c>
      <c r="I33" s="38"/>
    </row>
    <row r="34" spans="1:9" x14ac:dyDescent="0.25">
      <c r="A34" s="37"/>
      <c r="B34" s="116" t="s">
        <v>460</v>
      </c>
      <c r="C34" s="120">
        <v>130</v>
      </c>
      <c r="D34" s="48">
        <v>30</v>
      </c>
      <c r="E34" s="48">
        <v>34</v>
      </c>
      <c r="F34" s="48">
        <v>36</v>
      </c>
      <c r="G34" s="125">
        <v>30</v>
      </c>
      <c r="H34" s="213" t="s">
        <v>179</v>
      </c>
      <c r="I34" s="38"/>
    </row>
    <row r="35" spans="1:9" x14ac:dyDescent="0.25">
      <c r="A35" s="37" t="s">
        <v>249</v>
      </c>
      <c r="B35" s="116" t="s">
        <v>233</v>
      </c>
      <c r="C35" s="119">
        <v>1</v>
      </c>
      <c r="D35" s="47"/>
      <c r="E35" s="47"/>
      <c r="F35" s="47"/>
      <c r="G35" s="123"/>
      <c r="H35" s="38" t="s">
        <v>234</v>
      </c>
      <c r="I35" s="38" t="s">
        <v>250</v>
      </c>
    </row>
    <row r="36" spans="1:9" x14ac:dyDescent="0.25">
      <c r="A36" s="37"/>
      <c r="B36" s="116" t="s">
        <v>240</v>
      </c>
      <c r="C36" s="119">
        <v>1</v>
      </c>
      <c r="D36" s="47"/>
      <c r="E36" s="47"/>
      <c r="F36" s="47"/>
      <c r="G36" s="123"/>
      <c r="H36" s="38" t="s">
        <v>235</v>
      </c>
      <c r="I36" s="38"/>
    </row>
    <row r="37" spans="1:9" x14ac:dyDescent="0.25">
      <c r="A37" s="37"/>
      <c r="B37" s="116" t="s">
        <v>236</v>
      </c>
      <c r="C37" s="119">
        <v>20</v>
      </c>
      <c r="D37" s="46">
        <v>5</v>
      </c>
      <c r="E37" s="46">
        <v>6</v>
      </c>
      <c r="F37" s="46">
        <v>5</v>
      </c>
      <c r="G37" s="124">
        <v>4</v>
      </c>
      <c r="H37" s="38" t="s">
        <v>237</v>
      </c>
      <c r="I37" s="38"/>
    </row>
    <row r="38" spans="1:9" x14ac:dyDescent="0.25">
      <c r="A38" s="37"/>
      <c r="B38" s="116" t="s">
        <v>864</v>
      </c>
      <c r="C38" s="120">
        <v>358</v>
      </c>
      <c r="D38" s="48">
        <v>100</v>
      </c>
      <c r="E38" s="48">
        <v>106</v>
      </c>
      <c r="F38" s="48">
        <v>93</v>
      </c>
      <c r="G38" s="125">
        <v>59</v>
      </c>
      <c r="H38" s="213" t="s">
        <v>865</v>
      </c>
      <c r="I38" s="38"/>
    </row>
    <row r="39" spans="1:9" x14ac:dyDescent="0.25">
      <c r="A39" s="37"/>
      <c r="B39" s="116" t="s">
        <v>460</v>
      </c>
      <c r="C39" s="120">
        <v>171</v>
      </c>
      <c r="D39" s="48">
        <v>51</v>
      </c>
      <c r="E39" s="48">
        <v>47</v>
      </c>
      <c r="F39" s="48">
        <v>41</v>
      </c>
      <c r="G39" s="125">
        <v>32</v>
      </c>
      <c r="H39" s="213" t="s">
        <v>179</v>
      </c>
      <c r="I39" s="38"/>
    </row>
    <row r="40" spans="1:9" x14ac:dyDescent="0.25">
      <c r="A40" s="37" t="s">
        <v>251</v>
      </c>
      <c r="B40" s="116" t="s">
        <v>233</v>
      </c>
      <c r="C40" s="119">
        <v>1</v>
      </c>
      <c r="D40" s="47"/>
      <c r="E40" s="47"/>
      <c r="F40" s="47"/>
      <c r="G40" s="123"/>
      <c r="H40" s="38" t="s">
        <v>234</v>
      </c>
      <c r="I40" s="38" t="s">
        <v>252</v>
      </c>
    </row>
    <row r="41" spans="1:9" x14ac:dyDescent="0.25">
      <c r="A41" s="37"/>
      <c r="B41" s="116" t="s">
        <v>240</v>
      </c>
      <c r="C41" s="119">
        <v>1</v>
      </c>
      <c r="D41" s="47"/>
      <c r="E41" s="47"/>
      <c r="F41" s="47"/>
      <c r="G41" s="123"/>
      <c r="H41" s="38" t="s">
        <v>235</v>
      </c>
      <c r="I41" s="38"/>
    </row>
    <row r="42" spans="1:9" x14ac:dyDescent="0.25">
      <c r="A42" s="37"/>
      <c r="B42" s="116" t="s">
        <v>236</v>
      </c>
      <c r="C42" s="119">
        <v>25</v>
      </c>
      <c r="D42" s="46">
        <v>5</v>
      </c>
      <c r="E42" s="46">
        <v>7</v>
      </c>
      <c r="F42" s="46">
        <v>7</v>
      </c>
      <c r="G42" s="124">
        <v>6</v>
      </c>
      <c r="H42" s="38" t="s">
        <v>237</v>
      </c>
      <c r="I42" s="38"/>
    </row>
    <row r="43" spans="1:9" x14ac:dyDescent="0.25">
      <c r="A43" s="37"/>
      <c r="B43" s="116" t="s">
        <v>864</v>
      </c>
      <c r="C43" s="120">
        <v>244</v>
      </c>
      <c r="D43" s="48">
        <v>52</v>
      </c>
      <c r="E43" s="48">
        <v>70</v>
      </c>
      <c r="F43" s="48">
        <v>63</v>
      </c>
      <c r="G43" s="125">
        <v>59</v>
      </c>
      <c r="H43" s="213" t="s">
        <v>865</v>
      </c>
      <c r="I43" s="38"/>
    </row>
    <row r="44" spans="1:9" x14ac:dyDescent="0.25">
      <c r="A44" s="37"/>
      <c r="B44" s="116" t="s">
        <v>460</v>
      </c>
      <c r="C44" s="120">
        <v>127</v>
      </c>
      <c r="D44" s="48">
        <v>27</v>
      </c>
      <c r="E44" s="48">
        <v>42</v>
      </c>
      <c r="F44" s="48">
        <v>31</v>
      </c>
      <c r="G44" s="125">
        <v>27</v>
      </c>
      <c r="H44" s="213" t="s">
        <v>179</v>
      </c>
      <c r="I44" s="38"/>
    </row>
    <row r="45" spans="1:9" x14ac:dyDescent="0.25">
      <c r="A45" s="37" t="s">
        <v>253</v>
      </c>
      <c r="B45" s="116" t="s">
        <v>233</v>
      </c>
      <c r="C45" s="119">
        <v>1</v>
      </c>
      <c r="D45" s="47"/>
      <c r="E45" s="47"/>
      <c r="F45" s="47"/>
      <c r="G45" s="123"/>
      <c r="H45" s="38" t="s">
        <v>234</v>
      </c>
      <c r="I45" s="38" t="s">
        <v>254</v>
      </c>
    </row>
    <row r="46" spans="1:9" x14ac:dyDescent="0.25">
      <c r="A46" s="37"/>
      <c r="B46" s="116" t="s">
        <v>240</v>
      </c>
      <c r="C46" s="119">
        <v>1</v>
      </c>
      <c r="D46" s="47"/>
      <c r="E46" s="47"/>
      <c r="F46" s="47"/>
      <c r="G46" s="123"/>
      <c r="H46" s="38" t="s">
        <v>235</v>
      </c>
      <c r="I46" s="38"/>
    </row>
    <row r="47" spans="1:9" x14ac:dyDescent="0.25">
      <c r="A47" s="37"/>
      <c r="B47" s="116" t="s">
        <v>236</v>
      </c>
      <c r="C47" s="119">
        <v>21</v>
      </c>
      <c r="D47" s="46">
        <v>6</v>
      </c>
      <c r="E47" s="46">
        <v>5</v>
      </c>
      <c r="F47" s="46">
        <v>6</v>
      </c>
      <c r="G47" s="124">
        <v>4</v>
      </c>
      <c r="H47" s="38" t="s">
        <v>237</v>
      </c>
      <c r="I47" s="38"/>
    </row>
    <row r="48" spans="1:9" x14ac:dyDescent="0.25">
      <c r="A48" s="37"/>
      <c r="B48" s="116" t="s">
        <v>864</v>
      </c>
      <c r="C48" s="121">
        <v>334</v>
      </c>
      <c r="D48" s="45">
        <v>91</v>
      </c>
      <c r="E48" s="45">
        <v>85</v>
      </c>
      <c r="F48" s="45">
        <v>88</v>
      </c>
      <c r="G48" s="126">
        <v>70</v>
      </c>
      <c r="H48" s="213" t="s">
        <v>865</v>
      </c>
      <c r="I48" s="38"/>
    </row>
    <row r="49" spans="1:9" x14ac:dyDescent="0.25">
      <c r="A49" s="37"/>
      <c r="B49" s="116" t="s">
        <v>460</v>
      </c>
      <c r="C49" s="121">
        <v>195</v>
      </c>
      <c r="D49" s="45">
        <v>45</v>
      </c>
      <c r="E49" s="45">
        <v>52</v>
      </c>
      <c r="F49" s="45">
        <v>48</v>
      </c>
      <c r="G49" s="126">
        <v>50</v>
      </c>
      <c r="H49" s="213" t="s">
        <v>179</v>
      </c>
      <c r="I49" s="38"/>
    </row>
    <row r="50" spans="1:9" x14ac:dyDescent="0.25">
      <c r="A50" s="37" t="s">
        <v>255</v>
      </c>
      <c r="B50" s="116" t="s">
        <v>233</v>
      </c>
      <c r="C50" s="119">
        <v>1</v>
      </c>
      <c r="D50" s="47"/>
      <c r="E50" s="47"/>
      <c r="F50" s="47"/>
      <c r="G50" s="123"/>
      <c r="H50" s="38" t="s">
        <v>234</v>
      </c>
      <c r="I50" s="38" t="s">
        <v>256</v>
      </c>
    </row>
    <row r="51" spans="1:9" x14ac:dyDescent="0.25">
      <c r="A51" s="37"/>
      <c r="B51" s="116" t="s">
        <v>240</v>
      </c>
      <c r="C51" s="119">
        <v>1</v>
      </c>
      <c r="D51" s="47"/>
      <c r="E51" s="47"/>
      <c r="F51" s="47"/>
      <c r="G51" s="123"/>
      <c r="H51" s="38" t="s">
        <v>235</v>
      </c>
      <c r="I51" s="38"/>
    </row>
    <row r="52" spans="1:9" x14ac:dyDescent="0.25">
      <c r="A52" s="37"/>
      <c r="B52" s="116" t="s">
        <v>236</v>
      </c>
      <c r="C52" s="119">
        <v>10</v>
      </c>
      <c r="D52" s="46">
        <v>3</v>
      </c>
      <c r="E52" s="46">
        <v>3</v>
      </c>
      <c r="F52" s="46">
        <v>3</v>
      </c>
      <c r="G52" s="124">
        <v>1</v>
      </c>
      <c r="H52" s="38" t="s">
        <v>237</v>
      </c>
      <c r="I52" s="38"/>
    </row>
    <row r="53" spans="1:9" x14ac:dyDescent="0.25">
      <c r="A53" s="37"/>
      <c r="B53" s="116" t="s">
        <v>864</v>
      </c>
      <c r="C53" s="121">
        <v>140</v>
      </c>
      <c r="D53" s="45">
        <v>44</v>
      </c>
      <c r="E53" s="45">
        <v>31</v>
      </c>
      <c r="F53" s="45">
        <v>42</v>
      </c>
      <c r="G53" s="126">
        <v>23</v>
      </c>
      <c r="H53" s="213" t="s">
        <v>865</v>
      </c>
      <c r="I53" s="38"/>
    </row>
    <row r="54" spans="1:9" x14ac:dyDescent="0.25">
      <c r="A54" s="37"/>
      <c r="B54" s="116" t="s">
        <v>460</v>
      </c>
      <c r="C54" s="121">
        <v>96</v>
      </c>
      <c r="D54" s="45">
        <v>36</v>
      </c>
      <c r="E54" s="45">
        <v>17</v>
      </c>
      <c r="F54" s="45">
        <v>26</v>
      </c>
      <c r="G54" s="126">
        <v>17</v>
      </c>
      <c r="H54" s="213" t="s">
        <v>179</v>
      </c>
      <c r="I54" s="38"/>
    </row>
    <row r="55" spans="1:9" x14ac:dyDescent="0.25">
      <c r="A55" s="37" t="s">
        <v>257</v>
      </c>
      <c r="B55" s="116" t="s">
        <v>233</v>
      </c>
      <c r="C55" s="119">
        <v>1</v>
      </c>
      <c r="D55" s="47"/>
      <c r="E55" s="47"/>
      <c r="F55" s="47"/>
      <c r="G55" s="123"/>
      <c r="H55" s="38" t="s">
        <v>234</v>
      </c>
      <c r="I55" s="38" t="s">
        <v>258</v>
      </c>
    </row>
    <row r="56" spans="1:9" x14ac:dyDescent="0.25">
      <c r="A56" s="37"/>
      <c r="B56" s="116" t="s">
        <v>240</v>
      </c>
      <c r="C56" s="119">
        <v>1</v>
      </c>
      <c r="D56" s="47"/>
      <c r="E56" s="47"/>
      <c r="F56" s="47"/>
      <c r="G56" s="123"/>
      <c r="H56" s="38" t="s">
        <v>235</v>
      </c>
      <c r="I56" s="38"/>
    </row>
    <row r="57" spans="1:9" x14ac:dyDescent="0.25">
      <c r="A57" s="37"/>
      <c r="B57" s="116" t="s">
        <v>236</v>
      </c>
      <c r="C57" s="119">
        <v>15</v>
      </c>
      <c r="D57" s="46">
        <v>4</v>
      </c>
      <c r="E57" s="46">
        <v>4</v>
      </c>
      <c r="F57" s="46">
        <v>4</v>
      </c>
      <c r="G57" s="124">
        <v>3</v>
      </c>
      <c r="H57" s="38" t="s">
        <v>237</v>
      </c>
      <c r="I57" s="38"/>
    </row>
    <row r="58" spans="1:9" x14ac:dyDescent="0.25">
      <c r="A58" s="37"/>
      <c r="B58" s="116" t="s">
        <v>864</v>
      </c>
      <c r="C58" s="120">
        <v>285</v>
      </c>
      <c r="D58" s="48">
        <v>69</v>
      </c>
      <c r="E58" s="48">
        <v>83</v>
      </c>
      <c r="F58" s="48">
        <v>69</v>
      </c>
      <c r="G58" s="125">
        <v>64</v>
      </c>
      <c r="H58" s="213" t="s">
        <v>865</v>
      </c>
      <c r="I58" s="38"/>
    </row>
    <row r="59" spans="1:9" x14ac:dyDescent="0.25">
      <c r="A59" s="37"/>
      <c r="B59" s="116" t="s">
        <v>460</v>
      </c>
      <c r="C59" s="120">
        <v>137</v>
      </c>
      <c r="D59" s="48">
        <v>25</v>
      </c>
      <c r="E59" s="48">
        <v>42</v>
      </c>
      <c r="F59" s="48">
        <v>33</v>
      </c>
      <c r="G59" s="125">
        <v>37</v>
      </c>
      <c r="H59" s="213" t="s">
        <v>179</v>
      </c>
      <c r="I59" s="38"/>
    </row>
    <row r="60" spans="1:9" x14ac:dyDescent="0.25">
      <c r="A60" s="37" t="s">
        <v>259</v>
      </c>
      <c r="B60" s="116" t="s">
        <v>233</v>
      </c>
      <c r="C60" s="119">
        <v>3</v>
      </c>
      <c r="D60" s="47"/>
      <c r="E60" s="47"/>
      <c r="F60" s="47"/>
      <c r="G60" s="123"/>
      <c r="H60" s="38" t="s">
        <v>234</v>
      </c>
      <c r="I60" s="38" t="s">
        <v>260</v>
      </c>
    </row>
    <row r="61" spans="1:9" x14ac:dyDescent="0.25">
      <c r="A61" s="37"/>
      <c r="B61" s="116" t="s">
        <v>240</v>
      </c>
      <c r="C61" s="119">
        <v>3</v>
      </c>
      <c r="D61" s="47"/>
      <c r="E61" s="47"/>
      <c r="F61" s="47"/>
      <c r="G61" s="123"/>
      <c r="H61" s="38" t="s">
        <v>235</v>
      </c>
      <c r="I61" s="38"/>
    </row>
    <row r="62" spans="1:9" x14ac:dyDescent="0.25">
      <c r="A62" s="37"/>
      <c r="B62" s="116" t="s">
        <v>236</v>
      </c>
      <c r="C62" s="119">
        <v>62</v>
      </c>
      <c r="D62" s="46">
        <v>16</v>
      </c>
      <c r="E62" s="46">
        <v>17</v>
      </c>
      <c r="F62" s="46">
        <v>17</v>
      </c>
      <c r="G62" s="124">
        <v>12</v>
      </c>
      <c r="H62" s="38" t="s">
        <v>237</v>
      </c>
      <c r="I62" s="38"/>
    </row>
    <row r="63" spans="1:9" x14ac:dyDescent="0.25">
      <c r="A63" s="37"/>
      <c r="B63" s="116" t="s">
        <v>864</v>
      </c>
      <c r="C63" s="120">
        <v>1360</v>
      </c>
      <c r="D63" s="48">
        <v>346</v>
      </c>
      <c r="E63" s="48">
        <v>376</v>
      </c>
      <c r="F63" s="48">
        <v>375</v>
      </c>
      <c r="G63" s="125">
        <v>263</v>
      </c>
      <c r="H63" s="213" t="s">
        <v>865</v>
      </c>
      <c r="I63" s="38"/>
    </row>
    <row r="64" spans="1:9" x14ac:dyDescent="0.25">
      <c r="A64" s="37"/>
      <c r="B64" s="116" t="s">
        <v>460</v>
      </c>
      <c r="C64" s="120">
        <v>712</v>
      </c>
      <c r="D64" s="48">
        <v>174</v>
      </c>
      <c r="E64" s="48">
        <v>193</v>
      </c>
      <c r="F64" s="48">
        <v>189</v>
      </c>
      <c r="G64" s="125">
        <v>156</v>
      </c>
      <c r="H64" s="213" t="s">
        <v>179</v>
      </c>
      <c r="I64" s="38"/>
    </row>
    <row r="65" spans="1:9" x14ac:dyDescent="0.25">
      <c r="A65" s="37" t="s">
        <v>261</v>
      </c>
      <c r="B65" s="116" t="s">
        <v>233</v>
      </c>
      <c r="C65" s="119">
        <v>3</v>
      </c>
      <c r="D65" s="47"/>
      <c r="E65" s="47"/>
      <c r="F65" s="47"/>
      <c r="G65" s="123"/>
      <c r="H65" s="38" t="s">
        <v>234</v>
      </c>
      <c r="I65" s="38" t="s">
        <v>262</v>
      </c>
    </row>
    <row r="66" spans="1:9" x14ac:dyDescent="0.25">
      <c r="A66" s="37"/>
      <c r="B66" s="116" t="s">
        <v>240</v>
      </c>
      <c r="C66" s="119">
        <v>3</v>
      </c>
      <c r="D66" s="47"/>
      <c r="E66" s="47"/>
      <c r="F66" s="47"/>
      <c r="G66" s="123"/>
      <c r="H66" s="38" t="s">
        <v>235</v>
      </c>
      <c r="I66" s="38"/>
    </row>
    <row r="67" spans="1:9" x14ac:dyDescent="0.25">
      <c r="A67" s="38"/>
      <c r="B67" s="116" t="s">
        <v>236</v>
      </c>
      <c r="C67" s="119">
        <v>46</v>
      </c>
      <c r="D67" s="46">
        <v>12</v>
      </c>
      <c r="E67" s="46">
        <v>14</v>
      </c>
      <c r="F67" s="46">
        <v>12</v>
      </c>
      <c r="G67" s="124">
        <v>8</v>
      </c>
      <c r="H67" s="38" t="s">
        <v>237</v>
      </c>
      <c r="I67" s="38"/>
    </row>
    <row r="68" spans="1:9" x14ac:dyDescent="0.25">
      <c r="A68" s="37"/>
      <c r="B68" s="116" t="s">
        <v>864</v>
      </c>
      <c r="C68" s="121">
        <v>879</v>
      </c>
      <c r="D68" s="45">
        <v>216</v>
      </c>
      <c r="E68" s="45">
        <v>264</v>
      </c>
      <c r="F68" s="45">
        <v>229</v>
      </c>
      <c r="G68" s="126">
        <v>170</v>
      </c>
      <c r="H68" s="213" t="s">
        <v>865</v>
      </c>
      <c r="I68" s="38"/>
    </row>
    <row r="69" spans="1:9" x14ac:dyDescent="0.25">
      <c r="A69" s="37"/>
      <c r="B69" s="116" t="s">
        <v>460</v>
      </c>
      <c r="C69" s="121">
        <v>440</v>
      </c>
      <c r="D69" s="45">
        <v>102</v>
      </c>
      <c r="E69" s="45">
        <v>132</v>
      </c>
      <c r="F69" s="45">
        <v>107</v>
      </c>
      <c r="G69" s="126">
        <v>99</v>
      </c>
      <c r="H69" s="213" t="s">
        <v>179</v>
      </c>
      <c r="I69" s="38"/>
    </row>
    <row r="70" spans="1:9" x14ac:dyDescent="0.25">
      <c r="A70" s="37" t="s">
        <v>263</v>
      </c>
      <c r="B70" s="116" t="s">
        <v>233</v>
      </c>
      <c r="C70" s="119">
        <v>6</v>
      </c>
      <c r="D70" s="47"/>
      <c r="E70" s="47"/>
      <c r="F70" s="47"/>
      <c r="G70" s="123"/>
      <c r="H70" s="38" t="s">
        <v>234</v>
      </c>
      <c r="I70" s="38" t="s">
        <v>264</v>
      </c>
    </row>
    <row r="71" spans="1:9" x14ac:dyDescent="0.25">
      <c r="A71" s="37"/>
      <c r="B71" s="116" t="s">
        <v>240</v>
      </c>
      <c r="C71" s="119">
        <v>6</v>
      </c>
      <c r="D71" s="47"/>
      <c r="E71" s="47"/>
      <c r="F71" s="47"/>
      <c r="G71" s="123"/>
      <c r="H71" s="38" t="s">
        <v>235</v>
      </c>
      <c r="I71" s="38"/>
    </row>
    <row r="72" spans="1:9" x14ac:dyDescent="0.25">
      <c r="A72" s="38"/>
      <c r="B72" s="116" t="s">
        <v>236</v>
      </c>
      <c r="C72" s="119">
        <v>105</v>
      </c>
      <c r="D72" s="46">
        <v>27</v>
      </c>
      <c r="E72" s="46">
        <v>27</v>
      </c>
      <c r="F72" s="46">
        <v>28</v>
      </c>
      <c r="G72" s="124">
        <v>23</v>
      </c>
      <c r="H72" s="38" t="s">
        <v>237</v>
      </c>
      <c r="I72" s="38"/>
    </row>
    <row r="73" spans="1:9" x14ac:dyDescent="0.25">
      <c r="A73" s="37"/>
      <c r="B73" s="116" t="s">
        <v>864</v>
      </c>
      <c r="C73" s="120">
        <v>2263</v>
      </c>
      <c r="D73" s="48">
        <v>611</v>
      </c>
      <c r="E73" s="48">
        <v>598</v>
      </c>
      <c r="F73" s="48">
        <v>591</v>
      </c>
      <c r="G73" s="125">
        <v>463</v>
      </c>
      <c r="H73" s="213" t="s">
        <v>865</v>
      </c>
      <c r="I73" s="38"/>
    </row>
    <row r="74" spans="1:9" x14ac:dyDescent="0.25">
      <c r="A74" s="37"/>
      <c r="B74" s="116" t="s">
        <v>460</v>
      </c>
      <c r="C74" s="120">
        <v>1214</v>
      </c>
      <c r="D74" s="48">
        <v>318</v>
      </c>
      <c r="E74" s="48">
        <v>297</v>
      </c>
      <c r="F74" s="48">
        <v>327</v>
      </c>
      <c r="G74" s="125">
        <v>272</v>
      </c>
      <c r="H74" s="213" t="s">
        <v>179</v>
      </c>
      <c r="I74" s="38"/>
    </row>
    <row r="75" spans="1:9" x14ac:dyDescent="0.25">
      <c r="A75" s="37" t="s">
        <v>265</v>
      </c>
      <c r="B75" s="116" t="s">
        <v>233</v>
      </c>
      <c r="C75" s="119">
        <v>0</v>
      </c>
      <c r="D75" s="47"/>
      <c r="E75" s="47"/>
      <c r="F75" s="47"/>
      <c r="G75" s="123"/>
      <c r="H75" s="38" t="s">
        <v>234</v>
      </c>
      <c r="I75" s="38" t="s">
        <v>266</v>
      </c>
    </row>
    <row r="76" spans="1:9" x14ac:dyDescent="0.25">
      <c r="A76" s="37"/>
      <c r="B76" s="116" t="s">
        <v>240</v>
      </c>
      <c r="C76" s="119">
        <v>0</v>
      </c>
      <c r="D76" s="47"/>
      <c r="E76" s="47"/>
      <c r="F76" s="47"/>
      <c r="G76" s="123"/>
      <c r="H76" s="38" t="s">
        <v>235</v>
      </c>
      <c r="I76" s="38"/>
    </row>
    <row r="77" spans="1:9" x14ac:dyDescent="0.25">
      <c r="A77" s="37"/>
      <c r="B77" s="116" t="s">
        <v>236</v>
      </c>
      <c r="C77" s="119">
        <v>0</v>
      </c>
      <c r="D77" s="46">
        <v>0</v>
      </c>
      <c r="E77" s="46">
        <v>0</v>
      </c>
      <c r="F77" s="46">
        <v>0</v>
      </c>
      <c r="G77" s="124">
        <v>0</v>
      </c>
      <c r="H77" s="38" t="s">
        <v>237</v>
      </c>
      <c r="I77" s="38"/>
    </row>
    <row r="78" spans="1:9" x14ac:dyDescent="0.25">
      <c r="A78" s="37"/>
      <c r="B78" s="116" t="s">
        <v>864</v>
      </c>
      <c r="C78" s="119">
        <v>0</v>
      </c>
      <c r="D78" s="46">
        <v>0</v>
      </c>
      <c r="E78" s="46">
        <v>0</v>
      </c>
      <c r="F78" s="46">
        <v>0</v>
      </c>
      <c r="G78" s="124">
        <v>0</v>
      </c>
      <c r="H78" s="213" t="s">
        <v>865</v>
      </c>
      <c r="I78" s="38"/>
    </row>
    <row r="79" spans="1:9" x14ac:dyDescent="0.25">
      <c r="A79" s="37"/>
      <c r="B79" s="116" t="s">
        <v>460</v>
      </c>
      <c r="C79" s="119">
        <v>0</v>
      </c>
      <c r="D79" s="46">
        <v>0</v>
      </c>
      <c r="E79" s="46">
        <v>0</v>
      </c>
      <c r="F79" s="46">
        <v>0</v>
      </c>
      <c r="G79" s="124">
        <v>0</v>
      </c>
      <c r="H79" s="213" t="s">
        <v>179</v>
      </c>
      <c r="I79" s="38"/>
    </row>
    <row r="80" spans="1:9" x14ac:dyDescent="0.25">
      <c r="A80" s="37" t="s">
        <v>267</v>
      </c>
      <c r="B80" s="116" t="s">
        <v>233</v>
      </c>
      <c r="C80" s="119">
        <v>2</v>
      </c>
      <c r="D80" s="47"/>
      <c r="E80" s="47"/>
      <c r="F80" s="47"/>
      <c r="G80" s="123"/>
      <c r="H80" s="38" t="s">
        <v>234</v>
      </c>
      <c r="I80" s="38" t="s">
        <v>268</v>
      </c>
    </row>
    <row r="81" spans="1:9" x14ac:dyDescent="0.25">
      <c r="A81" s="37"/>
      <c r="B81" s="116" t="s">
        <v>240</v>
      </c>
      <c r="C81" s="119">
        <v>2</v>
      </c>
      <c r="D81" s="47"/>
      <c r="E81" s="47"/>
      <c r="F81" s="47"/>
      <c r="G81" s="123"/>
      <c r="H81" s="38" t="s">
        <v>235</v>
      </c>
      <c r="I81" s="38"/>
    </row>
    <row r="82" spans="1:9" x14ac:dyDescent="0.25">
      <c r="A82" s="37"/>
      <c r="B82" s="116" t="s">
        <v>236</v>
      </c>
      <c r="C82" s="119">
        <v>73</v>
      </c>
      <c r="D82" s="46">
        <v>21</v>
      </c>
      <c r="E82" s="46">
        <v>19</v>
      </c>
      <c r="F82" s="46">
        <v>18</v>
      </c>
      <c r="G82" s="124">
        <v>15</v>
      </c>
      <c r="H82" s="38" t="s">
        <v>237</v>
      </c>
      <c r="I82" s="38"/>
    </row>
    <row r="83" spans="1:9" x14ac:dyDescent="0.25">
      <c r="A83" s="37"/>
      <c r="B83" s="116" t="s">
        <v>864</v>
      </c>
      <c r="C83" s="120">
        <v>1540</v>
      </c>
      <c r="D83" s="48">
        <v>435</v>
      </c>
      <c r="E83" s="48">
        <v>395</v>
      </c>
      <c r="F83" s="48">
        <v>385</v>
      </c>
      <c r="G83" s="125">
        <v>325</v>
      </c>
      <c r="H83" s="213" t="s">
        <v>865</v>
      </c>
      <c r="I83" s="38"/>
    </row>
    <row r="84" spans="1:9" x14ac:dyDescent="0.25">
      <c r="A84" s="37"/>
      <c r="B84" s="116" t="s">
        <v>460</v>
      </c>
      <c r="C84" s="120">
        <v>763</v>
      </c>
      <c r="D84" s="48">
        <v>197</v>
      </c>
      <c r="E84" s="48">
        <v>191</v>
      </c>
      <c r="F84" s="48">
        <v>182</v>
      </c>
      <c r="G84" s="125">
        <v>193</v>
      </c>
      <c r="H84" s="213" t="s">
        <v>179</v>
      </c>
      <c r="I84" s="38"/>
    </row>
    <row r="85" spans="1:9" x14ac:dyDescent="0.25">
      <c r="A85" s="37" t="s">
        <v>269</v>
      </c>
      <c r="B85" s="116" t="s">
        <v>233</v>
      </c>
      <c r="C85" s="119">
        <v>0</v>
      </c>
      <c r="D85" s="47"/>
      <c r="E85" s="47"/>
      <c r="F85" s="47"/>
      <c r="G85" s="123"/>
      <c r="H85" s="38" t="s">
        <v>234</v>
      </c>
      <c r="I85" s="38" t="s">
        <v>270</v>
      </c>
    </row>
    <row r="86" spans="1:9" x14ac:dyDescent="0.25">
      <c r="A86" s="37"/>
      <c r="B86" s="116" t="s">
        <v>240</v>
      </c>
      <c r="C86" s="119">
        <v>0</v>
      </c>
      <c r="D86" s="47"/>
      <c r="E86" s="47"/>
      <c r="F86" s="47"/>
      <c r="G86" s="123"/>
      <c r="H86" s="38" t="s">
        <v>235</v>
      </c>
      <c r="I86" s="38"/>
    </row>
    <row r="87" spans="1:9" x14ac:dyDescent="0.25">
      <c r="A87" s="37"/>
      <c r="B87" s="116" t="s">
        <v>236</v>
      </c>
      <c r="C87" s="119">
        <v>0</v>
      </c>
      <c r="D87" s="46">
        <v>0</v>
      </c>
      <c r="E87" s="46">
        <v>0</v>
      </c>
      <c r="F87" s="46">
        <v>0</v>
      </c>
      <c r="G87" s="124">
        <v>0</v>
      </c>
      <c r="H87" s="38" t="s">
        <v>237</v>
      </c>
      <c r="I87" s="38"/>
    </row>
    <row r="88" spans="1:9" x14ac:dyDescent="0.25">
      <c r="A88" s="37"/>
      <c r="B88" s="116" t="s">
        <v>864</v>
      </c>
      <c r="C88" s="119">
        <v>0</v>
      </c>
      <c r="D88" s="46">
        <v>0</v>
      </c>
      <c r="E88" s="46">
        <v>0</v>
      </c>
      <c r="F88" s="46">
        <v>0</v>
      </c>
      <c r="G88" s="124">
        <v>0</v>
      </c>
      <c r="H88" s="213" t="s">
        <v>865</v>
      </c>
      <c r="I88" s="38"/>
    </row>
    <row r="89" spans="1:9" x14ac:dyDescent="0.25">
      <c r="A89" s="37"/>
      <c r="B89" s="116" t="s">
        <v>460</v>
      </c>
      <c r="C89" s="119">
        <v>0</v>
      </c>
      <c r="D89" s="46">
        <v>0</v>
      </c>
      <c r="E89" s="46">
        <v>0</v>
      </c>
      <c r="F89" s="46">
        <v>0</v>
      </c>
      <c r="G89" s="124">
        <v>0</v>
      </c>
      <c r="H89" s="213" t="s">
        <v>179</v>
      </c>
      <c r="I89" s="38"/>
    </row>
    <row r="90" spans="1:9" x14ac:dyDescent="0.25">
      <c r="A90" s="37" t="s">
        <v>271</v>
      </c>
      <c r="B90" s="116" t="s">
        <v>233</v>
      </c>
      <c r="C90" s="119">
        <v>0</v>
      </c>
      <c r="D90" s="47"/>
      <c r="E90" s="47"/>
      <c r="F90" s="47"/>
      <c r="G90" s="123"/>
      <c r="H90" s="38" t="s">
        <v>234</v>
      </c>
      <c r="I90" s="38" t="s">
        <v>272</v>
      </c>
    </row>
    <row r="91" spans="1:9" x14ac:dyDescent="0.25">
      <c r="A91" s="37"/>
      <c r="B91" s="116" t="s">
        <v>240</v>
      </c>
      <c r="C91" s="119">
        <v>0</v>
      </c>
      <c r="D91" s="47"/>
      <c r="E91" s="47"/>
      <c r="F91" s="47"/>
      <c r="G91" s="123"/>
      <c r="H91" s="38" t="s">
        <v>235</v>
      </c>
      <c r="I91" s="38"/>
    </row>
    <row r="92" spans="1:9" x14ac:dyDescent="0.25">
      <c r="A92" s="37"/>
      <c r="B92" s="116" t="s">
        <v>236</v>
      </c>
      <c r="C92" s="119">
        <v>0</v>
      </c>
      <c r="D92" s="46">
        <v>0</v>
      </c>
      <c r="E92" s="46">
        <v>0</v>
      </c>
      <c r="F92" s="46">
        <v>0</v>
      </c>
      <c r="G92" s="124">
        <v>0</v>
      </c>
      <c r="H92" s="38" t="s">
        <v>237</v>
      </c>
      <c r="I92" s="38"/>
    </row>
    <row r="93" spans="1:9" x14ac:dyDescent="0.25">
      <c r="A93" s="37"/>
      <c r="B93" s="116" t="s">
        <v>864</v>
      </c>
      <c r="C93" s="119">
        <v>0</v>
      </c>
      <c r="D93" s="46">
        <v>0</v>
      </c>
      <c r="E93" s="46">
        <v>0</v>
      </c>
      <c r="F93" s="46">
        <v>0</v>
      </c>
      <c r="G93" s="124">
        <v>0</v>
      </c>
      <c r="H93" s="213" t="s">
        <v>865</v>
      </c>
      <c r="I93" s="38"/>
    </row>
    <row r="94" spans="1:9" x14ac:dyDescent="0.25">
      <c r="A94" s="37"/>
      <c r="B94" s="116" t="s">
        <v>460</v>
      </c>
      <c r="C94" s="119">
        <v>0</v>
      </c>
      <c r="D94" s="46">
        <v>0</v>
      </c>
      <c r="E94" s="46">
        <v>0</v>
      </c>
      <c r="F94" s="46">
        <v>0</v>
      </c>
      <c r="G94" s="124">
        <v>0</v>
      </c>
      <c r="H94" s="213" t="s">
        <v>179</v>
      </c>
      <c r="I94" s="38"/>
    </row>
    <row r="95" spans="1:9" x14ac:dyDescent="0.25">
      <c r="A95" s="37" t="s">
        <v>273</v>
      </c>
      <c r="B95" s="116" t="s">
        <v>233</v>
      </c>
      <c r="C95" s="119">
        <v>4</v>
      </c>
      <c r="D95" s="47"/>
      <c r="E95" s="47"/>
      <c r="F95" s="47"/>
      <c r="G95" s="123"/>
      <c r="H95" s="38" t="s">
        <v>234</v>
      </c>
      <c r="I95" s="38" t="s">
        <v>274</v>
      </c>
    </row>
    <row r="96" spans="1:9" x14ac:dyDescent="0.25">
      <c r="A96" s="37"/>
      <c r="B96" s="116" t="s">
        <v>240</v>
      </c>
      <c r="C96" s="119">
        <v>4</v>
      </c>
      <c r="D96" s="47"/>
      <c r="E96" s="47"/>
      <c r="F96" s="47"/>
      <c r="G96" s="123"/>
      <c r="H96" s="38" t="s">
        <v>235</v>
      </c>
      <c r="I96" s="38"/>
    </row>
    <row r="97" spans="1:9" x14ac:dyDescent="0.25">
      <c r="A97" s="37"/>
      <c r="B97" s="116" t="s">
        <v>236</v>
      </c>
      <c r="C97" s="119">
        <v>106</v>
      </c>
      <c r="D97" s="46">
        <v>26</v>
      </c>
      <c r="E97" s="46">
        <v>29</v>
      </c>
      <c r="F97" s="46">
        <v>28</v>
      </c>
      <c r="G97" s="124">
        <v>23</v>
      </c>
      <c r="H97" s="38" t="s">
        <v>237</v>
      </c>
      <c r="I97" s="38"/>
    </row>
    <row r="98" spans="1:9" x14ac:dyDescent="0.25">
      <c r="A98" s="37"/>
      <c r="B98" s="116" t="s">
        <v>864</v>
      </c>
      <c r="C98" s="119">
        <v>2142</v>
      </c>
      <c r="D98" s="46">
        <v>556</v>
      </c>
      <c r="E98" s="46">
        <v>585</v>
      </c>
      <c r="F98" s="46">
        <v>556</v>
      </c>
      <c r="G98" s="124">
        <v>445</v>
      </c>
      <c r="H98" s="213" t="s">
        <v>865</v>
      </c>
      <c r="I98" s="38"/>
    </row>
    <row r="99" spans="1:9" x14ac:dyDescent="0.25">
      <c r="A99" s="37"/>
      <c r="B99" s="116" t="s">
        <v>460</v>
      </c>
      <c r="C99" s="119">
        <v>1080</v>
      </c>
      <c r="D99" s="46">
        <v>282</v>
      </c>
      <c r="E99" s="46">
        <v>266</v>
      </c>
      <c r="F99" s="46">
        <v>292</v>
      </c>
      <c r="G99" s="124">
        <v>240</v>
      </c>
      <c r="H99" s="213" t="s">
        <v>179</v>
      </c>
      <c r="I99" s="38"/>
    </row>
    <row r="100" spans="1:9" x14ac:dyDescent="0.25">
      <c r="A100" s="40" t="s">
        <v>275</v>
      </c>
      <c r="B100" s="116" t="s">
        <v>233</v>
      </c>
      <c r="C100" s="119">
        <v>1</v>
      </c>
      <c r="D100" s="47"/>
      <c r="E100" s="47"/>
      <c r="F100" s="47"/>
      <c r="G100" s="123"/>
      <c r="H100" s="38" t="s">
        <v>234</v>
      </c>
      <c r="I100" s="39" t="s">
        <v>276</v>
      </c>
    </row>
    <row r="101" spans="1:9" x14ac:dyDescent="0.25">
      <c r="A101" s="40"/>
      <c r="B101" s="116" t="s">
        <v>240</v>
      </c>
      <c r="C101" s="119">
        <v>1</v>
      </c>
      <c r="D101" s="47"/>
      <c r="E101" s="47"/>
      <c r="F101" s="47"/>
      <c r="G101" s="123"/>
      <c r="H101" s="38" t="s">
        <v>235</v>
      </c>
      <c r="I101" s="39"/>
    </row>
    <row r="102" spans="1:9" x14ac:dyDescent="0.25">
      <c r="A102" s="40"/>
      <c r="B102" s="116" t="s">
        <v>236</v>
      </c>
      <c r="C102" s="119">
        <v>30</v>
      </c>
      <c r="D102" s="46">
        <v>7</v>
      </c>
      <c r="E102" s="46">
        <v>7</v>
      </c>
      <c r="F102" s="46">
        <v>8</v>
      </c>
      <c r="G102" s="124">
        <v>8</v>
      </c>
      <c r="H102" s="38" t="s">
        <v>237</v>
      </c>
      <c r="I102" s="39"/>
    </row>
    <row r="103" spans="1:9" x14ac:dyDescent="0.25">
      <c r="A103" s="40"/>
      <c r="B103" s="116" t="s">
        <v>864</v>
      </c>
      <c r="C103" s="120">
        <v>557</v>
      </c>
      <c r="D103" s="48">
        <v>136</v>
      </c>
      <c r="E103" s="48">
        <v>138</v>
      </c>
      <c r="F103" s="48">
        <v>148</v>
      </c>
      <c r="G103" s="125">
        <v>135</v>
      </c>
      <c r="H103" s="213" t="s">
        <v>865</v>
      </c>
      <c r="I103" s="39"/>
    </row>
    <row r="104" spans="1:9" x14ac:dyDescent="0.25">
      <c r="A104" s="40"/>
      <c r="B104" s="116" t="s">
        <v>460</v>
      </c>
      <c r="C104" s="120">
        <v>425</v>
      </c>
      <c r="D104" s="48">
        <v>113</v>
      </c>
      <c r="E104" s="48">
        <v>97</v>
      </c>
      <c r="F104" s="48">
        <v>111</v>
      </c>
      <c r="G104" s="125">
        <v>104</v>
      </c>
      <c r="H104" s="213" t="s">
        <v>179</v>
      </c>
      <c r="I104" s="39"/>
    </row>
    <row r="105" spans="1:9" x14ac:dyDescent="0.25">
      <c r="A105" s="40" t="s">
        <v>277</v>
      </c>
      <c r="B105" s="116" t="s">
        <v>233</v>
      </c>
      <c r="C105" s="119">
        <v>0</v>
      </c>
      <c r="D105" s="47"/>
      <c r="E105" s="47"/>
      <c r="F105" s="47"/>
      <c r="G105" s="123"/>
      <c r="H105" s="38" t="s">
        <v>234</v>
      </c>
      <c r="I105" s="39" t="s">
        <v>278</v>
      </c>
    </row>
    <row r="106" spans="1:9" x14ac:dyDescent="0.25">
      <c r="A106" s="40"/>
      <c r="B106" s="116" t="s">
        <v>240</v>
      </c>
      <c r="C106" s="119">
        <v>0</v>
      </c>
      <c r="D106" s="47"/>
      <c r="E106" s="47"/>
      <c r="F106" s="47"/>
      <c r="G106" s="123"/>
      <c r="H106" s="38" t="s">
        <v>235</v>
      </c>
      <c r="I106" s="39"/>
    </row>
    <row r="107" spans="1:9" x14ac:dyDescent="0.25">
      <c r="A107" s="40"/>
      <c r="B107" s="116" t="s">
        <v>236</v>
      </c>
      <c r="C107" s="119">
        <v>0</v>
      </c>
      <c r="D107" s="46">
        <v>0</v>
      </c>
      <c r="E107" s="46">
        <v>0</v>
      </c>
      <c r="F107" s="46">
        <v>0</v>
      </c>
      <c r="G107" s="124">
        <v>0</v>
      </c>
      <c r="H107" s="38" t="s">
        <v>237</v>
      </c>
      <c r="I107" s="39"/>
    </row>
    <row r="108" spans="1:9" x14ac:dyDescent="0.25">
      <c r="A108" s="40"/>
      <c r="B108" s="116" t="s">
        <v>864</v>
      </c>
      <c r="C108" s="119">
        <v>0</v>
      </c>
      <c r="D108" s="46">
        <v>0</v>
      </c>
      <c r="E108" s="46">
        <v>0</v>
      </c>
      <c r="F108" s="46">
        <v>0</v>
      </c>
      <c r="G108" s="124">
        <v>0</v>
      </c>
      <c r="H108" s="213" t="s">
        <v>865</v>
      </c>
      <c r="I108" s="39"/>
    </row>
    <row r="109" spans="1:9" x14ac:dyDescent="0.25">
      <c r="A109" s="40"/>
      <c r="B109" s="116" t="s">
        <v>460</v>
      </c>
      <c r="C109" s="119">
        <v>0</v>
      </c>
      <c r="D109" s="46">
        <v>0</v>
      </c>
      <c r="E109" s="46">
        <v>0</v>
      </c>
      <c r="F109" s="46">
        <v>0</v>
      </c>
      <c r="G109" s="124">
        <v>0</v>
      </c>
      <c r="H109" s="213" t="s">
        <v>179</v>
      </c>
      <c r="I109" s="39"/>
    </row>
    <row r="110" spans="1:9" x14ac:dyDescent="0.25">
      <c r="A110" s="40" t="s">
        <v>415</v>
      </c>
      <c r="B110" s="116" t="s">
        <v>233</v>
      </c>
      <c r="C110" s="119">
        <v>1</v>
      </c>
      <c r="D110" s="47"/>
      <c r="E110" s="47"/>
      <c r="F110" s="47"/>
      <c r="G110" s="123"/>
      <c r="H110" s="38" t="s">
        <v>234</v>
      </c>
      <c r="I110" s="39" t="s">
        <v>416</v>
      </c>
    </row>
    <row r="111" spans="1:9" x14ac:dyDescent="0.25">
      <c r="A111" s="40"/>
      <c r="B111" s="116" t="s">
        <v>240</v>
      </c>
      <c r="C111" s="119">
        <v>1</v>
      </c>
      <c r="D111" s="47"/>
      <c r="E111" s="47"/>
      <c r="F111" s="47"/>
      <c r="G111" s="123"/>
      <c r="H111" s="38" t="s">
        <v>235</v>
      </c>
      <c r="I111" s="39"/>
    </row>
    <row r="112" spans="1:9" x14ac:dyDescent="0.25">
      <c r="A112" s="37"/>
      <c r="B112" s="116" t="s">
        <v>236</v>
      </c>
      <c r="C112" s="119">
        <v>29</v>
      </c>
      <c r="D112" s="46">
        <v>8</v>
      </c>
      <c r="E112" s="46">
        <v>8</v>
      </c>
      <c r="F112" s="46">
        <v>8</v>
      </c>
      <c r="G112" s="124">
        <v>5</v>
      </c>
      <c r="H112" s="38" t="s">
        <v>237</v>
      </c>
      <c r="I112" s="38"/>
    </row>
    <row r="113" spans="1:9" x14ac:dyDescent="0.25">
      <c r="A113" s="37"/>
      <c r="B113" s="116" t="s">
        <v>864</v>
      </c>
      <c r="C113" s="120">
        <v>686</v>
      </c>
      <c r="D113" s="48">
        <v>188</v>
      </c>
      <c r="E113" s="48">
        <v>200</v>
      </c>
      <c r="F113" s="48">
        <v>175</v>
      </c>
      <c r="G113" s="125">
        <v>123</v>
      </c>
      <c r="H113" s="213" t="s">
        <v>865</v>
      </c>
      <c r="I113" s="38"/>
    </row>
    <row r="114" spans="1:9" x14ac:dyDescent="0.25">
      <c r="A114" s="37"/>
      <c r="B114" s="116" t="s">
        <v>460</v>
      </c>
      <c r="C114" s="120">
        <v>237</v>
      </c>
      <c r="D114" s="48">
        <v>58</v>
      </c>
      <c r="E114" s="48">
        <v>61</v>
      </c>
      <c r="F114" s="48">
        <v>71</v>
      </c>
      <c r="G114" s="125">
        <v>47</v>
      </c>
      <c r="H114" s="213" t="s">
        <v>179</v>
      </c>
      <c r="I114" s="38"/>
    </row>
    <row r="115" spans="1:9" x14ac:dyDescent="0.25">
      <c r="A115" s="40" t="s">
        <v>279</v>
      </c>
      <c r="B115" s="116" t="s">
        <v>233</v>
      </c>
      <c r="C115" s="119">
        <v>1</v>
      </c>
      <c r="D115" s="47"/>
      <c r="E115" s="47"/>
      <c r="F115" s="47"/>
      <c r="G115" s="123"/>
      <c r="H115" s="38" t="s">
        <v>234</v>
      </c>
      <c r="I115" s="39" t="s">
        <v>280</v>
      </c>
    </row>
    <row r="116" spans="1:9" x14ac:dyDescent="0.25">
      <c r="A116" s="40"/>
      <c r="B116" s="116" t="s">
        <v>240</v>
      </c>
      <c r="C116" s="119">
        <v>1</v>
      </c>
      <c r="D116" s="47"/>
      <c r="E116" s="47"/>
      <c r="F116" s="47"/>
      <c r="G116" s="123"/>
      <c r="H116" s="38" t="s">
        <v>235</v>
      </c>
      <c r="I116" s="39"/>
    </row>
    <row r="117" spans="1:9" x14ac:dyDescent="0.25">
      <c r="A117" s="37"/>
      <c r="B117" s="116" t="s">
        <v>236</v>
      </c>
      <c r="C117" s="120">
        <v>31</v>
      </c>
      <c r="D117" s="48">
        <v>7</v>
      </c>
      <c r="E117" s="48">
        <v>10</v>
      </c>
      <c r="F117" s="48">
        <v>8</v>
      </c>
      <c r="G117" s="125">
        <v>6</v>
      </c>
      <c r="H117" s="38" t="s">
        <v>237</v>
      </c>
      <c r="I117" s="38"/>
    </row>
    <row r="118" spans="1:9" x14ac:dyDescent="0.25">
      <c r="A118" s="37"/>
      <c r="B118" s="116" t="s">
        <v>864</v>
      </c>
      <c r="C118" s="120">
        <v>602</v>
      </c>
      <c r="D118" s="48">
        <v>157</v>
      </c>
      <c r="E118" s="48">
        <v>170</v>
      </c>
      <c r="F118" s="48">
        <v>161</v>
      </c>
      <c r="G118" s="125">
        <v>114</v>
      </c>
      <c r="H118" s="213" t="s">
        <v>865</v>
      </c>
      <c r="I118" s="38"/>
    </row>
    <row r="119" spans="1:9" x14ac:dyDescent="0.25">
      <c r="A119" s="37"/>
      <c r="B119" s="116" t="s">
        <v>460</v>
      </c>
      <c r="C119" s="120">
        <v>284</v>
      </c>
      <c r="D119" s="48">
        <v>73</v>
      </c>
      <c r="E119" s="48">
        <v>81</v>
      </c>
      <c r="F119" s="48">
        <v>78</v>
      </c>
      <c r="G119" s="125">
        <v>52</v>
      </c>
      <c r="H119" s="213" t="s">
        <v>179</v>
      </c>
      <c r="I119" s="38"/>
    </row>
    <row r="120" spans="1:9" x14ac:dyDescent="0.25">
      <c r="A120" s="37" t="s">
        <v>858</v>
      </c>
      <c r="B120" s="116" t="s">
        <v>233</v>
      </c>
      <c r="C120" s="119">
        <v>1</v>
      </c>
      <c r="D120" s="47"/>
      <c r="E120" s="47"/>
      <c r="F120" s="47"/>
      <c r="G120" s="123"/>
      <c r="H120" s="38" t="s">
        <v>234</v>
      </c>
      <c r="I120" s="38" t="s">
        <v>861</v>
      </c>
    </row>
    <row r="121" spans="1:9" x14ac:dyDescent="0.25">
      <c r="A121" s="37"/>
      <c r="B121" s="116" t="s">
        <v>240</v>
      </c>
      <c r="C121" s="119">
        <v>1</v>
      </c>
      <c r="D121" s="47"/>
      <c r="E121" s="47"/>
      <c r="F121" s="47"/>
      <c r="G121" s="123"/>
      <c r="H121" s="38" t="s">
        <v>235</v>
      </c>
      <c r="I121" s="38"/>
    </row>
    <row r="122" spans="1:9" x14ac:dyDescent="0.25">
      <c r="A122" s="37"/>
      <c r="B122" s="116" t="s">
        <v>236</v>
      </c>
      <c r="C122" s="119">
        <v>16</v>
      </c>
      <c r="D122" s="46">
        <v>4</v>
      </c>
      <c r="E122" s="46">
        <v>4</v>
      </c>
      <c r="F122" s="46">
        <v>4</v>
      </c>
      <c r="G122" s="124">
        <v>4</v>
      </c>
      <c r="H122" s="38" t="s">
        <v>237</v>
      </c>
      <c r="I122" s="38"/>
    </row>
    <row r="123" spans="1:9" x14ac:dyDescent="0.25">
      <c r="A123" s="37"/>
      <c r="B123" s="116" t="s">
        <v>864</v>
      </c>
      <c r="C123" s="120">
        <v>297</v>
      </c>
      <c r="D123" s="48">
        <v>75</v>
      </c>
      <c r="E123" s="48">
        <v>77</v>
      </c>
      <c r="F123" s="48">
        <v>72</v>
      </c>
      <c r="G123" s="125">
        <v>73</v>
      </c>
      <c r="H123" s="213" t="s">
        <v>865</v>
      </c>
      <c r="I123" s="38"/>
    </row>
    <row r="124" spans="1:9" x14ac:dyDescent="0.25">
      <c r="A124" s="37"/>
      <c r="B124" s="116" t="s">
        <v>460</v>
      </c>
      <c r="C124" s="120">
        <v>134</v>
      </c>
      <c r="D124" s="48">
        <v>38</v>
      </c>
      <c r="E124" s="48">
        <v>27</v>
      </c>
      <c r="F124" s="48">
        <v>32</v>
      </c>
      <c r="G124" s="125">
        <v>37</v>
      </c>
      <c r="H124" s="213" t="s">
        <v>179</v>
      </c>
      <c r="I124" s="38"/>
    </row>
    <row r="125" spans="1:9" x14ac:dyDescent="0.25">
      <c r="A125" s="37" t="s">
        <v>859</v>
      </c>
      <c r="B125" s="116" t="s">
        <v>233</v>
      </c>
      <c r="C125" s="119">
        <v>0</v>
      </c>
      <c r="D125" s="47"/>
      <c r="E125" s="47"/>
      <c r="F125" s="47"/>
      <c r="G125" s="123"/>
      <c r="H125" s="38" t="s">
        <v>234</v>
      </c>
      <c r="I125" s="38" t="s">
        <v>860</v>
      </c>
    </row>
    <row r="126" spans="1:9" x14ac:dyDescent="0.25">
      <c r="A126" s="37"/>
      <c r="B126" s="116" t="s">
        <v>240</v>
      </c>
      <c r="C126" s="119">
        <v>0</v>
      </c>
      <c r="D126" s="47"/>
      <c r="E126" s="47"/>
      <c r="F126" s="47"/>
      <c r="G126" s="123"/>
      <c r="H126" s="38" t="s">
        <v>235</v>
      </c>
      <c r="I126" s="38"/>
    </row>
    <row r="127" spans="1:9" x14ac:dyDescent="0.25">
      <c r="A127" s="37"/>
      <c r="B127" s="116" t="s">
        <v>236</v>
      </c>
      <c r="C127" s="119">
        <v>0</v>
      </c>
      <c r="D127" s="46">
        <v>0</v>
      </c>
      <c r="E127" s="46">
        <v>0</v>
      </c>
      <c r="F127" s="46">
        <v>0</v>
      </c>
      <c r="G127" s="124">
        <v>0</v>
      </c>
      <c r="H127" s="38" t="s">
        <v>237</v>
      </c>
      <c r="I127" s="38"/>
    </row>
    <row r="128" spans="1:9" x14ac:dyDescent="0.25">
      <c r="A128" s="37"/>
      <c r="B128" s="116" t="s">
        <v>864</v>
      </c>
      <c r="C128" s="119">
        <v>0</v>
      </c>
      <c r="D128" s="46">
        <v>0</v>
      </c>
      <c r="E128" s="46">
        <v>0</v>
      </c>
      <c r="F128" s="46">
        <v>0</v>
      </c>
      <c r="G128" s="124">
        <v>0</v>
      </c>
      <c r="H128" s="213" t="s">
        <v>865</v>
      </c>
      <c r="I128" s="38"/>
    </row>
    <row r="129" spans="1:9" x14ac:dyDescent="0.25">
      <c r="A129" s="37"/>
      <c r="B129" s="116" t="s">
        <v>460</v>
      </c>
      <c r="C129" s="119">
        <v>0</v>
      </c>
      <c r="D129" s="46">
        <v>0</v>
      </c>
      <c r="E129" s="46">
        <v>0</v>
      </c>
      <c r="F129" s="46">
        <v>0</v>
      </c>
      <c r="G129" s="124">
        <v>0</v>
      </c>
      <c r="H129" s="213" t="s">
        <v>179</v>
      </c>
      <c r="I129" s="38"/>
    </row>
    <row r="130" spans="1:9" x14ac:dyDescent="0.25">
      <c r="A130" s="37" t="s">
        <v>285</v>
      </c>
      <c r="B130" s="116" t="s">
        <v>233</v>
      </c>
      <c r="C130" s="119">
        <v>0</v>
      </c>
      <c r="D130" s="47"/>
      <c r="E130" s="47"/>
      <c r="F130" s="47"/>
      <c r="G130" s="123"/>
      <c r="H130" s="38" t="s">
        <v>234</v>
      </c>
      <c r="I130" s="38" t="s">
        <v>286</v>
      </c>
    </row>
    <row r="131" spans="1:9" x14ac:dyDescent="0.25">
      <c r="A131" s="37"/>
      <c r="B131" s="116" t="s">
        <v>240</v>
      </c>
      <c r="C131" s="119">
        <v>0</v>
      </c>
      <c r="D131" s="47"/>
      <c r="E131" s="47"/>
      <c r="F131" s="47"/>
      <c r="G131" s="123"/>
      <c r="H131" s="38" t="s">
        <v>235</v>
      </c>
      <c r="I131" s="38"/>
    </row>
    <row r="132" spans="1:9" x14ac:dyDescent="0.25">
      <c r="A132" s="38"/>
      <c r="B132" s="116" t="s">
        <v>236</v>
      </c>
      <c r="C132" s="119">
        <v>0</v>
      </c>
      <c r="D132" s="46">
        <v>0</v>
      </c>
      <c r="E132" s="46">
        <v>0</v>
      </c>
      <c r="F132" s="46">
        <v>0</v>
      </c>
      <c r="G132" s="124">
        <v>0</v>
      </c>
      <c r="H132" s="38" t="s">
        <v>237</v>
      </c>
      <c r="I132" s="38"/>
    </row>
    <row r="133" spans="1:9" x14ac:dyDescent="0.25">
      <c r="A133" s="37"/>
      <c r="B133" s="116" t="s">
        <v>864</v>
      </c>
      <c r="C133" s="119">
        <v>0</v>
      </c>
      <c r="D133" s="46">
        <v>0</v>
      </c>
      <c r="E133" s="46">
        <v>0</v>
      </c>
      <c r="F133" s="46">
        <v>0</v>
      </c>
      <c r="G133" s="124">
        <v>0</v>
      </c>
      <c r="H133" s="213" t="s">
        <v>865</v>
      </c>
      <c r="I133" s="38"/>
    </row>
    <row r="134" spans="1:9" x14ac:dyDescent="0.25">
      <c r="A134" s="37"/>
      <c r="B134" s="116" t="s">
        <v>460</v>
      </c>
      <c r="C134" s="119">
        <v>0</v>
      </c>
      <c r="D134" s="46">
        <v>0</v>
      </c>
      <c r="E134" s="46">
        <v>0</v>
      </c>
      <c r="F134" s="46">
        <v>0</v>
      </c>
      <c r="G134" s="124">
        <v>0</v>
      </c>
      <c r="H134" s="213" t="s">
        <v>179</v>
      </c>
      <c r="I134" s="38"/>
    </row>
    <row r="135" spans="1:9" x14ac:dyDescent="0.25">
      <c r="A135" s="37" t="s">
        <v>287</v>
      </c>
      <c r="B135" s="116" t="s">
        <v>233</v>
      </c>
      <c r="C135" s="119">
        <v>1</v>
      </c>
      <c r="D135" s="47"/>
      <c r="E135" s="47"/>
      <c r="F135" s="47"/>
      <c r="G135" s="123"/>
      <c r="H135" s="38" t="s">
        <v>234</v>
      </c>
      <c r="I135" s="38" t="s">
        <v>288</v>
      </c>
    </row>
    <row r="136" spans="1:9" x14ac:dyDescent="0.25">
      <c r="A136" s="37"/>
      <c r="B136" s="116" t="s">
        <v>240</v>
      </c>
      <c r="C136" s="119">
        <v>1</v>
      </c>
      <c r="D136" s="47"/>
      <c r="E136" s="47"/>
      <c r="F136" s="47"/>
      <c r="G136" s="123"/>
      <c r="H136" s="38" t="s">
        <v>235</v>
      </c>
      <c r="I136" s="38"/>
    </row>
    <row r="137" spans="1:9" x14ac:dyDescent="0.25">
      <c r="A137" s="37"/>
      <c r="B137" s="116" t="s">
        <v>236</v>
      </c>
      <c r="C137" s="119">
        <v>4</v>
      </c>
      <c r="D137" s="46">
        <v>1</v>
      </c>
      <c r="E137" s="46">
        <v>1</v>
      </c>
      <c r="F137" s="46">
        <v>1</v>
      </c>
      <c r="G137" s="124">
        <v>1</v>
      </c>
      <c r="H137" s="38" t="s">
        <v>237</v>
      </c>
      <c r="I137" s="38"/>
    </row>
    <row r="138" spans="1:9" x14ac:dyDescent="0.25">
      <c r="A138" s="37"/>
      <c r="B138" s="116" t="s">
        <v>864</v>
      </c>
      <c r="C138" s="120">
        <v>18</v>
      </c>
      <c r="D138" s="48">
        <v>3</v>
      </c>
      <c r="E138" s="48">
        <v>8</v>
      </c>
      <c r="F138" s="48">
        <v>3</v>
      </c>
      <c r="G138" s="125">
        <v>4</v>
      </c>
      <c r="H138" s="213" t="s">
        <v>865</v>
      </c>
      <c r="I138" s="38"/>
    </row>
    <row r="139" spans="1:9" x14ac:dyDescent="0.25">
      <c r="A139" s="37"/>
      <c r="B139" s="116" t="s">
        <v>460</v>
      </c>
      <c r="C139" s="120">
        <v>10</v>
      </c>
      <c r="D139" s="48">
        <v>2</v>
      </c>
      <c r="E139" s="48">
        <v>5</v>
      </c>
      <c r="F139" s="48">
        <v>1</v>
      </c>
      <c r="G139" s="125">
        <v>2</v>
      </c>
      <c r="H139" s="213" t="s">
        <v>179</v>
      </c>
      <c r="I139" s="38"/>
    </row>
    <row r="140" spans="1:9" x14ac:dyDescent="0.25">
      <c r="A140" s="37" t="s">
        <v>289</v>
      </c>
      <c r="B140" s="116" t="s">
        <v>233</v>
      </c>
      <c r="C140" s="119">
        <v>1</v>
      </c>
      <c r="D140" s="47"/>
      <c r="E140" s="47"/>
      <c r="F140" s="47"/>
      <c r="G140" s="123"/>
      <c r="H140" s="38" t="s">
        <v>234</v>
      </c>
      <c r="I140" s="38" t="s">
        <v>290</v>
      </c>
    </row>
    <row r="141" spans="1:9" x14ac:dyDescent="0.25">
      <c r="A141" s="37"/>
      <c r="B141" s="116" t="s">
        <v>240</v>
      </c>
      <c r="C141" s="119">
        <v>1</v>
      </c>
      <c r="D141" s="47"/>
      <c r="E141" s="47"/>
      <c r="F141" s="47"/>
      <c r="G141" s="123"/>
      <c r="H141" s="38" t="s">
        <v>235</v>
      </c>
      <c r="I141" s="38"/>
    </row>
    <row r="142" spans="1:9" x14ac:dyDescent="0.25">
      <c r="A142" s="38"/>
      <c r="B142" s="116" t="s">
        <v>236</v>
      </c>
      <c r="C142" s="119">
        <v>8</v>
      </c>
      <c r="D142" s="46">
        <v>2</v>
      </c>
      <c r="E142" s="46">
        <v>2</v>
      </c>
      <c r="F142" s="46">
        <v>2</v>
      </c>
      <c r="G142" s="124">
        <v>2</v>
      </c>
      <c r="H142" s="38" t="s">
        <v>237</v>
      </c>
      <c r="I142" s="38"/>
    </row>
    <row r="143" spans="1:9" x14ac:dyDescent="0.25">
      <c r="A143" s="37"/>
      <c r="B143" s="116" t="s">
        <v>864</v>
      </c>
      <c r="C143" s="120">
        <v>100</v>
      </c>
      <c r="D143" s="48">
        <v>22</v>
      </c>
      <c r="E143" s="48">
        <v>27</v>
      </c>
      <c r="F143" s="48">
        <v>27</v>
      </c>
      <c r="G143" s="125">
        <v>24</v>
      </c>
      <c r="H143" s="213" t="s">
        <v>865</v>
      </c>
      <c r="I143" s="38"/>
    </row>
    <row r="144" spans="1:9" x14ac:dyDescent="0.25">
      <c r="A144" s="37"/>
      <c r="B144" s="116" t="s">
        <v>460</v>
      </c>
      <c r="C144" s="120">
        <v>43</v>
      </c>
      <c r="D144" s="48">
        <v>10</v>
      </c>
      <c r="E144" s="48">
        <v>11</v>
      </c>
      <c r="F144" s="48">
        <v>10</v>
      </c>
      <c r="G144" s="125">
        <v>12</v>
      </c>
      <c r="H144" s="213" t="s">
        <v>179</v>
      </c>
      <c r="I144" s="38"/>
    </row>
    <row r="145" spans="1:9" x14ac:dyDescent="0.25">
      <c r="A145" s="37" t="s">
        <v>291</v>
      </c>
      <c r="B145" s="116" t="s">
        <v>233</v>
      </c>
      <c r="C145" s="119">
        <v>1</v>
      </c>
      <c r="D145" s="47"/>
      <c r="E145" s="47"/>
      <c r="F145" s="47"/>
      <c r="G145" s="123"/>
      <c r="H145" s="38" t="s">
        <v>234</v>
      </c>
      <c r="I145" s="38" t="s">
        <v>292</v>
      </c>
    </row>
    <row r="146" spans="1:9" x14ac:dyDescent="0.25">
      <c r="A146" s="37"/>
      <c r="B146" s="116" t="s">
        <v>240</v>
      </c>
      <c r="C146" s="119">
        <v>1</v>
      </c>
      <c r="D146" s="47"/>
      <c r="E146" s="47"/>
      <c r="F146" s="47"/>
      <c r="G146" s="123"/>
      <c r="H146" s="38" t="s">
        <v>235</v>
      </c>
      <c r="I146" s="38"/>
    </row>
    <row r="147" spans="1:9" x14ac:dyDescent="0.25">
      <c r="A147" s="38"/>
      <c r="B147" s="116" t="s">
        <v>236</v>
      </c>
      <c r="C147" s="119">
        <v>19</v>
      </c>
      <c r="D147" s="46">
        <v>6</v>
      </c>
      <c r="E147" s="46">
        <v>5</v>
      </c>
      <c r="F147" s="46">
        <v>5</v>
      </c>
      <c r="G147" s="124">
        <v>3</v>
      </c>
      <c r="H147" s="38" t="s">
        <v>237</v>
      </c>
      <c r="I147" s="38"/>
    </row>
    <row r="148" spans="1:9" x14ac:dyDescent="0.25">
      <c r="A148" s="38"/>
      <c r="B148" s="116" t="s">
        <v>864</v>
      </c>
      <c r="C148" s="120">
        <v>328</v>
      </c>
      <c r="D148" s="48">
        <v>118</v>
      </c>
      <c r="E148" s="48">
        <v>76</v>
      </c>
      <c r="F148" s="48">
        <v>86</v>
      </c>
      <c r="G148" s="125">
        <v>48</v>
      </c>
      <c r="H148" s="213" t="s">
        <v>865</v>
      </c>
      <c r="I148" s="38"/>
    </row>
    <row r="149" spans="1:9" x14ac:dyDescent="0.25">
      <c r="A149" s="38"/>
      <c r="B149" s="116" t="s">
        <v>460</v>
      </c>
      <c r="C149" s="120">
        <v>175</v>
      </c>
      <c r="D149" s="48">
        <v>56</v>
      </c>
      <c r="E149" s="48">
        <v>35</v>
      </c>
      <c r="F149" s="48">
        <v>48</v>
      </c>
      <c r="G149" s="125">
        <v>36</v>
      </c>
      <c r="H149" s="213" t="s">
        <v>179</v>
      </c>
      <c r="I149" s="38"/>
    </row>
    <row r="150" spans="1:9" x14ac:dyDescent="0.25">
      <c r="A150" s="37" t="s">
        <v>293</v>
      </c>
      <c r="B150" s="116" t="s">
        <v>233</v>
      </c>
      <c r="C150" s="119">
        <v>1</v>
      </c>
      <c r="D150" s="47"/>
      <c r="E150" s="47"/>
      <c r="F150" s="47"/>
      <c r="G150" s="123"/>
      <c r="H150" s="38" t="s">
        <v>234</v>
      </c>
      <c r="I150" s="38" t="s">
        <v>294</v>
      </c>
    </row>
    <row r="151" spans="1:9" x14ac:dyDescent="0.25">
      <c r="A151" s="37"/>
      <c r="B151" s="116" t="s">
        <v>240</v>
      </c>
      <c r="C151" s="119">
        <v>1</v>
      </c>
      <c r="D151" s="47"/>
      <c r="E151" s="47"/>
      <c r="F151" s="47"/>
      <c r="G151" s="123"/>
      <c r="H151" s="38" t="s">
        <v>235</v>
      </c>
      <c r="I151" s="38"/>
    </row>
    <row r="152" spans="1:9" x14ac:dyDescent="0.25">
      <c r="A152" s="38"/>
      <c r="B152" s="116" t="s">
        <v>236</v>
      </c>
      <c r="C152" s="119">
        <v>8</v>
      </c>
      <c r="D152" s="46">
        <v>2</v>
      </c>
      <c r="E152" s="46">
        <v>2</v>
      </c>
      <c r="F152" s="46">
        <v>2</v>
      </c>
      <c r="G152" s="124">
        <v>2</v>
      </c>
      <c r="H152" s="38" t="s">
        <v>237</v>
      </c>
      <c r="I152" s="38"/>
    </row>
    <row r="153" spans="1:9" x14ac:dyDescent="0.25">
      <c r="A153" s="38"/>
      <c r="B153" s="116" t="s">
        <v>864</v>
      </c>
      <c r="C153" s="120">
        <v>121</v>
      </c>
      <c r="D153" s="48">
        <v>29</v>
      </c>
      <c r="E153" s="48">
        <v>22</v>
      </c>
      <c r="F153" s="48">
        <v>33</v>
      </c>
      <c r="G153" s="125">
        <v>37</v>
      </c>
      <c r="H153" s="213" t="s">
        <v>865</v>
      </c>
      <c r="I153" s="38"/>
    </row>
    <row r="154" spans="1:9" x14ac:dyDescent="0.25">
      <c r="A154" s="38"/>
      <c r="B154" s="116" t="s">
        <v>460</v>
      </c>
      <c r="C154" s="120">
        <v>67</v>
      </c>
      <c r="D154" s="48">
        <v>20</v>
      </c>
      <c r="E154" s="48">
        <v>16</v>
      </c>
      <c r="F154" s="48">
        <v>15</v>
      </c>
      <c r="G154" s="125">
        <v>16</v>
      </c>
      <c r="H154" s="213" t="s">
        <v>179</v>
      </c>
      <c r="I154" s="38"/>
    </row>
    <row r="155" spans="1:9" x14ac:dyDescent="0.25">
      <c r="A155" s="37" t="s">
        <v>295</v>
      </c>
      <c r="B155" s="116" t="s">
        <v>233</v>
      </c>
      <c r="C155" s="119">
        <v>1</v>
      </c>
      <c r="D155" s="47"/>
      <c r="E155" s="47"/>
      <c r="F155" s="47"/>
      <c r="G155" s="123"/>
      <c r="H155" s="38" t="s">
        <v>234</v>
      </c>
      <c r="I155" s="38" t="s">
        <v>296</v>
      </c>
    </row>
    <row r="156" spans="1:9" x14ac:dyDescent="0.25">
      <c r="A156" s="37"/>
      <c r="B156" s="116" t="s">
        <v>240</v>
      </c>
      <c r="C156" s="119">
        <v>1</v>
      </c>
      <c r="D156" s="47"/>
      <c r="E156" s="47"/>
      <c r="F156" s="47"/>
      <c r="G156" s="123"/>
      <c r="H156" s="38" t="s">
        <v>235</v>
      </c>
      <c r="I156" s="38"/>
    </row>
    <row r="157" spans="1:9" x14ac:dyDescent="0.25">
      <c r="A157" s="37"/>
      <c r="B157" s="116" t="s">
        <v>236</v>
      </c>
      <c r="C157" s="119">
        <v>21</v>
      </c>
      <c r="D157" s="46">
        <v>5</v>
      </c>
      <c r="E157" s="46">
        <v>7</v>
      </c>
      <c r="F157" s="46">
        <v>6</v>
      </c>
      <c r="G157" s="124">
        <v>3</v>
      </c>
      <c r="H157" s="38" t="s">
        <v>237</v>
      </c>
      <c r="I157" s="38"/>
    </row>
    <row r="158" spans="1:9" x14ac:dyDescent="0.25">
      <c r="A158" s="37"/>
      <c r="B158" s="116" t="s">
        <v>864</v>
      </c>
      <c r="C158" s="120">
        <v>392</v>
      </c>
      <c r="D158" s="48">
        <v>112</v>
      </c>
      <c r="E158" s="48">
        <v>126</v>
      </c>
      <c r="F158" s="48">
        <v>103</v>
      </c>
      <c r="G158" s="125">
        <v>51</v>
      </c>
      <c r="H158" s="213" t="s">
        <v>865</v>
      </c>
      <c r="I158" s="38"/>
    </row>
    <row r="159" spans="1:9" x14ac:dyDescent="0.25">
      <c r="A159" s="37"/>
      <c r="B159" s="116" t="s">
        <v>460</v>
      </c>
      <c r="C159" s="120">
        <v>166</v>
      </c>
      <c r="D159" s="48">
        <v>46</v>
      </c>
      <c r="E159" s="48">
        <v>50</v>
      </c>
      <c r="F159" s="48">
        <v>47</v>
      </c>
      <c r="G159" s="125">
        <v>23</v>
      </c>
      <c r="H159" s="213" t="s">
        <v>179</v>
      </c>
      <c r="I159" s="38"/>
    </row>
    <row r="160" spans="1:9" x14ac:dyDescent="0.25">
      <c r="A160" s="37" t="s">
        <v>297</v>
      </c>
      <c r="B160" s="116" t="s">
        <v>233</v>
      </c>
      <c r="C160" s="119">
        <v>0</v>
      </c>
      <c r="D160" s="47"/>
      <c r="E160" s="47"/>
      <c r="F160" s="47"/>
      <c r="G160" s="123"/>
      <c r="H160" s="38" t="s">
        <v>234</v>
      </c>
      <c r="I160" s="38" t="s">
        <v>298</v>
      </c>
    </row>
    <row r="161" spans="1:9" x14ac:dyDescent="0.25">
      <c r="A161" s="37"/>
      <c r="B161" s="116" t="s">
        <v>240</v>
      </c>
      <c r="C161" s="119">
        <v>0</v>
      </c>
      <c r="D161" s="47"/>
      <c r="E161" s="47"/>
      <c r="F161" s="47"/>
      <c r="G161" s="123"/>
      <c r="H161" s="38" t="s">
        <v>235</v>
      </c>
      <c r="I161" s="38"/>
    </row>
    <row r="162" spans="1:9" x14ac:dyDescent="0.25">
      <c r="A162" s="38"/>
      <c r="B162" s="116" t="s">
        <v>236</v>
      </c>
      <c r="C162" s="119">
        <v>0</v>
      </c>
      <c r="D162" s="46">
        <v>0</v>
      </c>
      <c r="E162" s="46">
        <v>0</v>
      </c>
      <c r="F162" s="46">
        <v>0</v>
      </c>
      <c r="G162" s="124">
        <v>0</v>
      </c>
      <c r="H162" s="38" t="s">
        <v>237</v>
      </c>
      <c r="I162" s="38"/>
    </row>
    <row r="163" spans="1:9" x14ac:dyDescent="0.25">
      <c r="A163" s="37"/>
      <c r="B163" s="116" t="s">
        <v>864</v>
      </c>
      <c r="C163" s="119">
        <v>0</v>
      </c>
      <c r="D163" s="46">
        <v>0</v>
      </c>
      <c r="E163" s="46">
        <v>0</v>
      </c>
      <c r="F163" s="46">
        <v>0</v>
      </c>
      <c r="G163" s="124">
        <v>0</v>
      </c>
      <c r="H163" s="213" t="s">
        <v>865</v>
      </c>
      <c r="I163" s="38"/>
    </row>
    <row r="164" spans="1:9" x14ac:dyDescent="0.25">
      <c r="A164" s="37"/>
      <c r="B164" s="116" t="s">
        <v>460</v>
      </c>
      <c r="C164" s="119">
        <v>0</v>
      </c>
      <c r="D164" s="46">
        <v>0</v>
      </c>
      <c r="E164" s="46">
        <v>0</v>
      </c>
      <c r="F164" s="46">
        <v>0</v>
      </c>
      <c r="G164" s="124">
        <v>0</v>
      </c>
      <c r="H164" s="213" t="s">
        <v>179</v>
      </c>
      <c r="I164" s="38"/>
    </row>
    <row r="165" spans="1:9" x14ac:dyDescent="0.25">
      <c r="A165" s="37" t="s">
        <v>299</v>
      </c>
      <c r="B165" s="116" t="s">
        <v>233</v>
      </c>
      <c r="C165" s="119">
        <v>0</v>
      </c>
      <c r="D165" s="47"/>
      <c r="E165" s="47"/>
      <c r="F165" s="47"/>
      <c r="G165" s="123"/>
      <c r="H165" s="38" t="s">
        <v>234</v>
      </c>
      <c r="I165" s="38" t="s">
        <v>300</v>
      </c>
    </row>
    <row r="166" spans="1:9" x14ac:dyDescent="0.25">
      <c r="A166" s="37"/>
      <c r="B166" s="116" t="s">
        <v>240</v>
      </c>
      <c r="C166" s="119">
        <v>0</v>
      </c>
      <c r="D166" s="47"/>
      <c r="E166" s="47"/>
      <c r="F166" s="47"/>
      <c r="G166" s="123"/>
      <c r="H166" s="38" t="s">
        <v>235</v>
      </c>
      <c r="I166" s="38"/>
    </row>
    <row r="167" spans="1:9" x14ac:dyDescent="0.25">
      <c r="A167" s="38"/>
      <c r="B167" s="116" t="s">
        <v>236</v>
      </c>
      <c r="C167" s="119">
        <v>0</v>
      </c>
      <c r="D167" s="46">
        <v>0</v>
      </c>
      <c r="E167" s="46">
        <v>0</v>
      </c>
      <c r="F167" s="46">
        <v>0</v>
      </c>
      <c r="G167" s="124">
        <v>0</v>
      </c>
      <c r="H167" s="38" t="s">
        <v>237</v>
      </c>
      <c r="I167" s="38"/>
    </row>
    <row r="168" spans="1:9" x14ac:dyDescent="0.25">
      <c r="A168" s="37"/>
      <c r="B168" s="116" t="s">
        <v>864</v>
      </c>
      <c r="C168" s="119">
        <v>0</v>
      </c>
      <c r="D168" s="46">
        <v>0</v>
      </c>
      <c r="E168" s="46">
        <v>0</v>
      </c>
      <c r="F168" s="46">
        <v>0</v>
      </c>
      <c r="G168" s="124">
        <v>0</v>
      </c>
      <c r="H168" s="213" t="s">
        <v>865</v>
      </c>
      <c r="I168" s="38"/>
    </row>
    <row r="169" spans="1:9" x14ac:dyDescent="0.25">
      <c r="A169" s="37"/>
      <c r="B169" s="116" t="s">
        <v>460</v>
      </c>
      <c r="C169" s="119">
        <v>0</v>
      </c>
      <c r="D169" s="46">
        <v>0</v>
      </c>
      <c r="E169" s="46">
        <v>0</v>
      </c>
      <c r="F169" s="46">
        <v>0</v>
      </c>
      <c r="G169" s="124">
        <v>0</v>
      </c>
      <c r="H169" s="213" t="s">
        <v>179</v>
      </c>
      <c r="I169" s="38"/>
    </row>
    <row r="170" spans="1:9" x14ac:dyDescent="0.25">
      <c r="A170" s="37" t="s">
        <v>465</v>
      </c>
      <c r="B170" s="116" t="s">
        <v>233</v>
      </c>
      <c r="C170" s="119">
        <v>1</v>
      </c>
      <c r="D170" s="47"/>
      <c r="E170" s="47"/>
      <c r="F170" s="47"/>
      <c r="G170" s="123"/>
      <c r="H170" s="38" t="s">
        <v>234</v>
      </c>
      <c r="I170" s="38" t="s">
        <v>464</v>
      </c>
    </row>
    <row r="171" spans="1:9" x14ac:dyDescent="0.25">
      <c r="A171" s="37"/>
      <c r="B171" s="116" t="s">
        <v>240</v>
      </c>
      <c r="C171" s="119">
        <v>1</v>
      </c>
      <c r="D171" s="47"/>
      <c r="E171" s="47"/>
      <c r="F171" s="47"/>
      <c r="G171" s="123"/>
      <c r="H171" s="38" t="s">
        <v>235</v>
      </c>
      <c r="I171" s="38"/>
    </row>
    <row r="172" spans="1:9" x14ac:dyDescent="0.25">
      <c r="A172" s="38"/>
      <c r="B172" s="116" t="s">
        <v>236</v>
      </c>
      <c r="C172" s="119">
        <v>8</v>
      </c>
      <c r="D172" s="46">
        <v>8</v>
      </c>
      <c r="E172" s="46">
        <v>0</v>
      </c>
      <c r="F172" s="46">
        <v>0</v>
      </c>
      <c r="G172" s="124">
        <v>0</v>
      </c>
      <c r="H172" s="38" t="s">
        <v>237</v>
      </c>
      <c r="I172" s="38"/>
    </row>
    <row r="173" spans="1:9" x14ac:dyDescent="0.25">
      <c r="A173" s="37"/>
      <c r="B173" s="116" t="s">
        <v>864</v>
      </c>
      <c r="C173" s="119">
        <v>201</v>
      </c>
      <c r="D173" s="46">
        <v>201</v>
      </c>
      <c r="E173" s="46">
        <v>0</v>
      </c>
      <c r="F173" s="46">
        <v>0</v>
      </c>
      <c r="G173" s="124">
        <v>0</v>
      </c>
      <c r="H173" s="213" t="s">
        <v>865</v>
      </c>
      <c r="I173" s="38"/>
    </row>
    <row r="174" spans="1:9" x14ac:dyDescent="0.25">
      <c r="A174" s="37"/>
      <c r="B174" s="116" t="s">
        <v>460</v>
      </c>
      <c r="C174" s="119">
        <v>80</v>
      </c>
      <c r="D174" s="46">
        <v>80</v>
      </c>
      <c r="E174" s="46">
        <v>0</v>
      </c>
      <c r="F174" s="46">
        <v>0</v>
      </c>
      <c r="G174" s="124">
        <v>0</v>
      </c>
      <c r="H174" s="213" t="s">
        <v>179</v>
      </c>
      <c r="I174" s="38"/>
    </row>
    <row r="175" spans="1:9" x14ac:dyDescent="0.25">
      <c r="A175" s="37" t="s">
        <v>303</v>
      </c>
      <c r="B175" s="116" t="s">
        <v>233</v>
      </c>
      <c r="C175" s="119">
        <v>1</v>
      </c>
      <c r="D175" s="47"/>
      <c r="E175" s="47"/>
      <c r="F175" s="47"/>
      <c r="G175" s="123"/>
      <c r="H175" s="38" t="s">
        <v>234</v>
      </c>
      <c r="I175" s="38" t="s">
        <v>304</v>
      </c>
    </row>
    <row r="176" spans="1:9" x14ac:dyDescent="0.25">
      <c r="A176" s="37"/>
      <c r="B176" s="116" t="s">
        <v>240</v>
      </c>
      <c r="C176" s="119">
        <v>1</v>
      </c>
      <c r="D176" s="47"/>
      <c r="E176" s="47"/>
      <c r="F176" s="47"/>
      <c r="G176" s="123"/>
      <c r="H176" s="38" t="s">
        <v>235</v>
      </c>
      <c r="I176" s="38"/>
    </row>
    <row r="177" spans="1:9" x14ac:dyDescent="0.25">
      <c r="A177" s="38"/>
      <c r="B177" s="116" t="s">
        <v>236</v>
      </c>
      <c r="C177" s="120">
        <v>12</v>
      </c>
      <c r="D177" s="48">
        <v>3</v>
      </c>
      <c r="E177" s="48">
        <v>3</v>
      </c>
      <c r="F177" s="48">
        <v>4</v>
      </c>
      <c r="G177" s="125">
        <v>2</v>
      </c>
      <c r="H177" s="38" t="s">
        <v>237</v>
      </c>
      <c r="I177" s="38"/>
    </row>
    <row r="178" spans="1:9" x14ac:dyDescent="0.25">
      <c r="A178" s="37"/>
      <c r="B178" s="116" t="s">
        <v>864</v>
      </c>
      <c r="C178" s="120">
        <v>144</v>
      </c>
      <c r="D178" s="48">
        <v>23</v>
      </c>
      <c r="E178" s="48">
        <v>42</v>
      </c>
      <c r="F178" s="48">
        <v>40</v>
      </c>
      <c r="G178" s="125">
        <v>39</v>
      </c>
      <c r="H178" s="213" t="s">
        <v>865</v>
      </c>
      <c r="I178" s="38"/>
    </row>
    <row r="179" spans="1:9" x14ac:dyDescent="0.25">
      <c r="A179" s="37"/>
      <c r="B179" s="116" t="s">
        <v>460</v>
      </c>
      <c r="C179" s="120">
        <v>78</v>
      </c>
      <c r="D179" s="48">
        <v>6</v>
      </c>
      <c r="E179" s="48">
        <v>24</v>
      </c>
      <c r="F179" s="48">
        <v>21</v>
      </c>
      <c r="G179" s="125">
        <v>27</v>
      </c>
      <c r="H179" s="213" t="s">
        <v>179</v>
      </c>
      <c r="I179" s="38"/>
    </row>
    <row r="180" spans="1:9" x14ac:dyDescent="0.25">
      <c r="A180" s="37" t="s">
        <v>305</v>
      </c>
      <c r="B180" s="116" t="s">
        <v>233</v>
      </c>
      <c r="C180" s="119">
        <v>1</v>
      </c>
      <c r="D180" s="47"/>
      <c r="E180" s="47"/>
      <c r="F180" s="47"/>
      <c r="G180" s="123"/>
      <c r="H180" s="38" t="s">
        <v>234</v>
      </c>
      <c r="I180" s="38" t="s">
        <v>306</v>
      </c>
    </row>
    <row r="181" spans="1:9" x14ac:dyDescent="0.25">
      <c r="A181" s="37"/>
      <c r="B181" s="116" t="s">
        <v>240</v>
      </c>
      <c r="C181" s="119">
        <v>1</v>
      </c>
      <c r="D181" s="47"/>
      <c r="E181" s="47"/>
      <c r="F181" s="47"/>
      <c r="G181" s="123"/>
      <c r="H181" s="38" t="s">
        <v>235</v>
      </c>
      <c r="I181" s="38"/>
    </row>
    <row r="182" spans="1:9" x14ac:dyDescent="0.25">
      <c r="A182" s="38"/>
      <c r="B182" s="116" t="s">
        <v>236</v>
      </c>
      <c r="C182" s="119">
        <v>8</v>
      </c>
      <c r="D182" s="46">
        <v>2</v>
      </c>
      <c r="E182" s="46">
        <v>2</v>
      </c>
      <c r="F182" s="46">
        <v>2</v>
      </c>
      <c r="G182" s="124">
        <v>2</v>
      </c>
      <c r="H182" s="38" t="s">
        <v>237</v>
      </c>
      <c r="I182" s="38"/>
    </row>
    <row r="183" spans="1:9" x14ac:dyDescent="0.25">
      <c r="A183" s="37"/>
      <c r="B183" s="116" t="s">
        <v>864</v>
      </c>
      <c r="C183" s="120">
        <v>105</v>
      </c>
      <c r="D183" s="48">
        <v>28</v>
      </c>
      <c r="E183" s="48">
        <v>26</v>
      </c>
      <c r="F183" s="48">
        <v>27</v>
      </c>
      <c r="G183" s="125">
        <v>24</v>
      </c>
      <c r="H183" s="213" t="s">
        <v>865</v>
      </c>
      <c r="I183" s="38"/>
    </row>
    <row r="184" spans="1:9" x14ac:dyDescent="0.25">
      <c r="A184" s="37"/>
      <c r="B184" s="116" t="s">
        <v>460</v>
      </c>
      <c r="C184" s="120">
        <v>51</v>
      </c>
      <c r="D184" s="48">
        <v>13</v>
      </c>
      <c r="E184" s="48">
        <v>11</v>
      </c>
      <c r="F184" s="48">
        <v>12</v>
      </c>
      <c r="G184" s="125">
        <v>15</v>
      </c>
      <c r="H184" s="213" t="s">
        <v>179</v>
      </c>
      <c r="I184" s="38"/>
    </row>
    <row r="185" spans="1:9" x14ac:dyDescent="0.25">
      <c r="A185" s="37" t="s">
        <v>307</v>
      </c>
      <c r="B185" s="116" t="s">
        <v>233</v>
      </c>
      <c r="C185" s="119">
        <v>1</v>
      </c>
      <c r="D185" s="47"/>
      <c r="E185" s="47"/>
      <c r="F185" s="47"/>
      <c r="G185" s="123"/>
      <c r="H185" s="38" t="s">
        <v>234</v>
      </c>
      <c r="I185" s="38" t="s">
        <v>308</v>
      </c>
    </row>
    <row r="186" spans="1:9" x14ac:dyDescent="0.25">
      <c r="A186" s="37"/>
      <c r="B186" s="116" t="s">
        <v>240</v>
      </c>
      <c r="C186" s="119">
        <v>1</v>
      </c>
      <c r="D186" s="47"/>
      <c r="E186" s="47"/>
      <c r="F186" s="47"/>
      <c r="G186" s="123"/>
      <c r="H186" s="38" t="s">
        <v>235</v>
      </c>
      <c r="I186" s="38"/>
    </row>
    <row r="187" spans="1:9" x14ac:dyDescent="0.25">
      <c r="A187" s="38"/>
      <c r="B187" s="116" t="s">
        <v>236</v>
      </c>
      <c r="C187" s="119">
        <v>15</v>
      </c>
      <c r="D187" s="46">
        <v>4</v>
      </c>
      <c r="E187" s="46">
        <v>4</v>
      </c>
      <c r="F187" s="46">
        <v>4</v>
      </c>
      <c r="G187" s="124">
        <v>3</v>
      </c>
      <c r="H187" s="38" t="s">
        <v>237</v>
      </c>
      <c r="I187" s="38"/>
    </row>
    <row r="188" spans="1:9" x14ac:dyDescent="0.25">
      <c r="A188" s="37"/>
      <c r="B188" s="116" t="s">
        <v>864</v>
      </c>
      <c r="C188" s="120">
        <v>212</v>
      </c>
      <c r="D188" s="48">
        <v>54</v>
      </c>
      <c r="E188" s="48">
        <v>55</v>
      </c>
      <c r="F188" s="48">
        <v>61</v>
      </c>
      <c r="G188" s="125">
        <v>42</v>
      </c>
      <c r="H188" s="213" t="s">
        <v>865</v>
      </c>
      <c r="I188" s="38"/>
    </row>
    <row r="189" spans="1:9" x14ac:dyDescent="0.25">
      <c r="A189" s="37"/>
      <c r="B189" s="116" t="s">
        <v>460</v>
      </c>
      <c r="C189" s="120">
        <v>95</v>
      </c>
      <c r="D189" s="48">
        <v>23</v>
      </c>
      <c r="E189" s="48">
        <v>13</v>
      </c>
      <c r="F189" s="48">
        <v>35</v>
      </c>
      <c r="G189" s="125">
        <v>24</v>
      </c>
      <c r="H189" s="213" t="s">
        <v>179</v>
      </c>
      <c r="I189" s="38"/>
    </row>
    <row r="190" spans="1:9" x14ac:dyDescent="0.25">
      <c r="A190" s="37" t="s">
        <v>309</v>
      </c>
      <c r="B190" s="116" t="s">
        <v>233</v>
      </c>
      <c r="C190" s="119">
        <v>1</v>
      </c>
      <c r="D190" s="47"/>
      <c r="E190" s="47"/>
      <c r="F190" s="47"/>
      <c r="G190" s="123"/>
      <c r="H190" s="38" t="s">
        <v>234</v>
      </c>
      <c r="I190" s="38" t="s">
        <v>310</v>
      </c>
    </row>
    <row r="191" spans="1:9" x14ac:dyDescent="0.25">
      <c r="A191" s="37"/>
      <c r="B191" s="116" t="s">
        <v>240</v>
      </c>
      <c r="C191" s="119">
        <v>1</v>
      </c>
      <c r="D191" s="47"/>
      <c r="E191" s="47"/>
      <c r="F191" s="47"/>
      <c r="G191" s="123"/>
      <c r="H191" s="38" t="s">
        <v>235</v>
      </c>
      <c r="I191" s="38"/>
    </row>
    <row r="192" spans="1:9" x14ac:dyDescent="0.25">
      <c r="A192" s="37"/>
      <c r="B192" s="116" t="s">
        <v>236</v>
      </c>
      <c r="C192" s="119">
        <v>24</v>
      </c>
      <c r="D192" s="46">
        <v>7</v>
      </c>
      <c r="E192" s="46">
        <v>8</v>
      </c>
      <c r="F192" s="46">
        <v>5</v>
      </c>
      <c r="G192" s="124">
        <v>4</v>
      </c>
      <c r="H192" s="38" t="s">
        <v>237</v>
      </c>
      <c r="I192" s="38"/>
    </row>
    <row r="193" spans="1:9" x14ac:dyDescent="0.25">
      <c r="A193" s="37"/>
      <c r="B193" s="116" t="s">
        <v>864</v>
      </c>
      <c r="C193" s="120">
        <v>513</v>
      </c>
      <c r="D193" s="48">
        <v>136</v>
      </c>
      <c r="E193" s="48">
        <v>169</v>
      </c>
      <c r="F193" s="48">
        <v>113</v>
      </c>
      <c r="G193" s="125">
        <v>95</v>
      </c>
      <c r="H193" s="213" t="s">
        <v>865</v>
      </c>
      <c r="I193" s="38"/>
    </row>
    <row r="194" spans="1:9" x14ac:dyDescent="0.25">
      <c r="A194" s="37"/>
      <c r="B194" s="116" t="s">
        <v>460</v>
      </c>
      <c r="C194" s="120">
        <v>189</v>
      </c>
      <c r="D194" s="48">
        <v>47</v>
      </c>
      <c r="E194" s="48">
        <v>64</v>
      </c>
      <c r="F194" s="48">
        <v>39</v>
      </c>
      <c r="G194" s="125">
        <v>39</v>
      </c>
      <c r="H194" s="213" t="s">
        <v>179</v>
      </c>
      <c r="I194" s="38"/>
    </row>
    <row r="195" spans="1:9" x14ac:dyDescent="0.25">
      <c r="A195" s="37" t="s">
        <v>311</v>
      </c>
      <c r="B195" s="116" t="s">
        <v>233</v>
      </c>
      <c r="C195" s="119">
        <v>2</v>
      </c>
      <c r="D195" s="47"/>
      <c r="E195" s="47"/>
      <c r="F195" s="47"/>
      <c r="G195" s="123"/>
      <c r="H195" s="38" t="s">
        <v>234</v>
      </c>
      <c r="I195" s="38" t="s">
        <v>312</v>
      </c>
    </row>
    <row r="196" spans="1:9" x14ac:dyDescent="0.25">
      <c r="A196" s="37"/>
      <c r="B196" s="116" t="s">
        <v>240</v>
      </c>
      <c r="C196" s="119">
        <v>2</v>
      </c>
      <c r="D196" s="47"/>
      <c r="E196" s="47"/>
      <c r="F196" s="47"/>
      <c r="G196" s="123"/>
      <c r="H196" s="38" t="s">
        <v>235</v>
      </c>
      <c r="I196" s="38"/>
    </row>
    <row r="197" spans="1:9" x14ac:dyDescent="0.25">
      <c r="A197" s="37"/>
      <c r="B197" s="116" t="s">
        <v>236</v>
      </c>
      <c r="C197" s="119">
        <v>23</v>
      </c>
      <c r="D197" s="46">
        <v>6</v>
      </c>
      <c r="E197" s="46">
        <v>7</v>
      </c>
      <c r="F197" s="46">
        <v>5</v>
      </c>
      <c r="G197" s="124">
        <v>5</v>
      </c>
      <c r="H197" s="38" t="s">
        <v>237</v>
      </c>
      <c r="I197" s="38"/>
    </row>
    <row r="198" spans="1:9" x14ac:dyDescent="0.25">
      <c r="A198" s="37"/>
      <c r="B198" s="116" t="s">
        <v>864</v>
      </c>
      <c r="C198" s="120">
        <v>381</v>
      </c>
      <c r="D198" s="48">
        <v>86</v>
      </c>
      <c r="E198" s="48">
        <v>121</v>
      </c>
      <c r="F198" s="48">
        <v>89</v>
      </c>
      <c r="G198" s="125">
        <v>85</v>
      </c>
      <c r="H198" s="213" t="s">
        <v>865</v>
      </c>
      <c r="I198" s="38"/>
    </row>
    <row r="199" spans="1:9" x14ac:dyDescent="0.25">
      <c r="A199" s="37"/>
      <c r="B199" s="116" t="s">
        <v>460</v>
      </c>
      <c r="C199" s="120">
        <v>179</v>
      </c>
      <c r="D199" s="48">
        <v>44</v>
      </c>
      <c r="E199" s="48">
        <v>48</v>
      </c>
      <c r="F199" s="48">
        <v>46</v>
      </c>
      <c r="G199" s="125">
        <v>41</v>
      </c>
      <c r="H199" s="213" t="s">
        <v>179</v>
      </c>
      <c r="I199" s="38"/>
    </row>
    <row r="200" spans="1:9" x14ac:dyDescent="0.25">
      <c r="A200" s="37" t="s">
        <v>313</v>
      </c>
      <c r="B200" s="116" t="s">
        <v>233</v>
      </c>
      <c r="C200" s="119">
        <v>1</v>
      </c>
      <c r="D200" s="47"/>
      <c r="E200" s="47"/>
      <c r="F200" s="47"/>
      <c r="G200" s="123"/>
      <c r="H200" s="38" t="s">
        <v>234</v>
      </c>
      <c r="I200" s="38" t="s">
        <v>314</v>
      </c>
    </row>
    <row r="201" spans="1:9" x14ac:dyDescent="0.25">
      <c r="A201" s="37"/>
      <c r="B201" s="116" t="s">
        <v>240</v>
      </c>
      <c r="C201" s="119">
        <v>1</v>
      </c>
      <c r="D201" s="47"/>
      <c r="E201" s="47"/>
      <c r="F201" s="47"/>
      <c r="G201" s="123"/>
      <c r="H201" s="38" t="s">
        <v>235</v>
      </c>
      <c r="I201" s="38"/>
    </row>
    <row r="202" spans="1:9" x14ac:dyDescent="0.25">
      <c r="A202" s="37"/>
      <c r="B202" s="116" t="s">
        <v>236</v>
      </c>
      <c r="C202" s="119">
        <v>21</v>
      </c>
      <c r="D202" s="46">
        <v>5</v>
      </c>
      <c r="E202" s="46">
        <v>6</v>
      </c>
      <c r="F202" s="46">
        <v>5</v>
      </c>
      <c r="G202" s="124">
        <v>5</v>
      </c>
      <c r="H202" s="38" t="s">
        <v>237</v>
      </c>
      <c r="I202" s="38"/>
    </row>
    <row r="203" spans="1:9" x14ac:dyDescent="0.25">
      <c r="A203" s="37"/>
      <c r="B203" s="116" t="s">
        <v>864</v>
      </c>
      <c r="C203" s="120">
        <v>424</v>
      </c>
      <c r="D203" s="48">
        <v>96</v>
      </c>
      <c r="E203" s="48">
        <v>111</v>
      </c>
      <c r="F203" s="48">
        <v>115</v>
      </c>
      <c r="G203" s="125">
        <v>102</v>
      </c>
      <c r="H203" s="213" t="s">
        <v>865</v>
      </c>
      <c r="I203" s="38"/>
    </row>
    <row r="204" spans="1:9" x14ac:dyDescent="0.25">
      <c r="A204" s="37"/>
      <c r="B204" s="116" t="s">
        <v>460</v>
      </c>
      <c r="C204" s="120">
        <v>195</v>
      </c>
      <c r="D204" s="48">
        <v>40</v>
      </c>
      <c r="E204" s="48">
        <v>50</v>
      </c>
      <c r="F204" s="48">
        <v>51</v>
      </c>
      <c r="G204" s="125">
        <v>54</v>
      </c>
      <c r="H204" s="213" t="s">
        <v>179</v>
      </c>
      <c r="I204" s="38"/>
    </row>
    <row r="205" spans="1:9" x14ac:dyDescent="0.25">
      <c r="A205" s="37" t="s">
        <v>315</v>
      </c>
      <c r="B205" s="116" t="s">
        <v>233</v>
      </c>
      <c r="C205" s="119">
        <v>2</v>
      </c>
      <c r="D205" s="47"/>
      <c r="E205" s="47"/>
      <c r="F205" s="47"/>
      <c r="G205" s="123"/>
      <c r="H205" s="38" t="s">
        <v>234</v>
      </c>
      <c r="I205" s="38" t="s">
        <v>316</v>
      </c>
    </row>
    <row r="206" spans="1:9" x14ac:dyDescent="0.25">
      <c r="A206" s="37"/>
      <c r="B206" s="116" t="s">
        <v>240</v>
      </c>
      <c r="C206" s="119">
        <v>2</v>
      </c>
      <c r="D206" s="47"/>
      <c r="E206" s="47"/>
      <c r="F206" s="47"/>
      <c r="G206" s="123"/>
      <c r="H206" s="38" t="s">
        <v>235</v>
      </c>
      <c r="I206" s="38"/>
    </row>
    <row r="207" spans="1:9" x14ac:dyDescent="0.25">
      <c r="A207" s="37"/>
      <c r="B207" s="116" t="s">
        <v>236</v>
      </c>
      <c r="C207" s="119">
        <v>28</v>
      </c>
      <c r="D207" s="46">
        <v>7</v>
      </c>
      <c r="E207" s="46">
        <v>8</v>
      </c>
      <c r="F207" s="46">
        <v>8</v>
      </c>
      <c r="G207" s="124">
        <v>5</v>
      </c>
      <c r="H207" s="38" t="s">
        <v>237</v>
      </c>
      <c r="I207" s="38"/>
    </row>
    <row r="208" spans="1:9" x14ac:dyDescent="0.25">
      <c r="A208" s="37"/>
      <c r="B208" s="116" t="s">
        <v>864</v>
      </c>
      <c r="C208" s="121">
        <v>552</v>
      </c>
      <c r="D208" s="45">
        <v>144</v>
      </c>
      <c r="E208" s="45">
        <v>161</v>
      </c>
      <c r="F208" s="45">
        <v>148</v>
      </c>
      <c r="G208" s="126">
        <v>99</v>
      </c>
      <c r="H208" s="213" t="s">
        <v>865</v>
      </c>
      <c r="I208" s="38"/>
    </row>
    <row r="209" spans="1:9" x14ac:dyDescent="0.25">
      <c r="A209" s="37"/>
      <c r="B209" s="116" t="s">
        <v>460</v>
      </c>
      <c r="C209" s="121">
        <v>275</v>
      </c>
      <c r="D209" s="45">
        <v>73</v>
      </c>
      <c r="E209" s="45">
        <v>73</v>
      </c>
      <c r="F209" s="45">
        <v>67</v>
      </c>
      <c r="G209" s="126">
        <v>62</v>
      </c>
      <c r="H209" s="213" t="s">
        <v>179</v>
      </c>
      <c r="I209" s="38"/>
    </row>
    <row r="210" spans="1:9" x14ac:dyDescent="0.25">
      <c r="A210" s="37" t="s">
        <v>317</v>
      </c>
      <c r="B210" s="116" t="s">
        <v>233</v>
      </c>
      <c r="C210" s="119">
        <v>0</v>
      </c>
      <c r="D210" s="47"/>
      <c r="E210" s="47"/>
      <c r="F210" s="47"/>
      <c r="G210" s="123"/>
      <c r="H210" s="38" t="s">
        <v>234</v>
      </c>
      <c r="I210" s="38" t="s">
        <v>318</v>
      </c>
    </row>
    <row r="211" spans="1:9" x14ac:dyDescent="0.25">
      <c r="A211" s="37"/>
      <c r="B211" s="116" t="s">
        <v>240</v>
      </c>
      <c r="C211" s="119">
        <v>0</v>
      </c>
      <c r="D211" s="47"/>
      <c r="E211" s="47"/>
      <c r="F211" s="47"/>
      <c r="G211" s="123"/>
      <c r="H211" s="38" t="s">
        <v>235</v>
      </c>
      <c r="I211" s="38"/>
    </row>
    <row r="212" spans="1:9" x14ac:dyDescent="0.25">
      <c r="A212" s="37"/>
      <c r="B212" s="116" t="s">
        <v>236</v>
      </c>
      <c r="C212" s="119">
        <v>0</v>
      </c>
      <c r="D212" s="46">
        <v>0</v>
      </c>
      <c r="E212" s="46">
        <v>0</v>
      </c>
      <c r="F212" s="46">
        <v>0</v>
      </c>
      <c r="G212" s="124">
        <v>0</v>
      </c>
      <c r="H212" s="38" t="s">
        <v>237</v>
      </c>
      <c r="I212" s="38"/>
    </row>
    <row r="213" spans="1:9" x14ac:dyDescent="0.25">
      <c r="A213" s="37"/>
      <c r="B213" s="116" t="s">
        <v>864</v>
      </c>
      <c r="C213" s="119">
        <v>0</v>
      </c>
      <c r="D213" s="46">
        <v>0</v>
      </c>
      <c r="E213" s="46">
        <v>0</v>
      </c>
      <c r="F213" s="46">
        <v>0</v>
      </c>
      <c r="G213" s="124">
        <v>0</v>
      </c>
      <c r="H213" s="213" t="s">
        <v>865</v>
      </c>
      <c r="I213" s="38"/>
    </row>
    <row r="214" spans="1:9" x14ac:dyDescent="0.25">
      <c r="A214" s="37"/>
      <c r="B214" s="116" t="s">
        <v>460</v>
      </c>
      <c r="C214" s="119">
        <v>0</v>
      </c>
      <c r="D214" s="46">
        <v>0</v>
      </c>
      <c r="E214" s="46">
        <v>0</v>
      </c>
      <c r="F214" s="46">
        <v>0</v>
      </c>
      <c r="G214" s="124">
        <v>0</v>
      </c>
      <c r="H214" s="213" t="s">
        <v>179</v>
      </c>
      <c r="I214" s="38"/>
    </row>
    <row r="215" spans="1:9" x14ac:dyDescent="0.25">
      <c r="A215" s="37" t="s">
        <v>319</v>
      </c>
      <c r="B215" s="116" t="s">
        <v>233</v>
      </c>
      <c r="C215" s="119">
        <v>0</v>
      </c>
      <c r="D215" s="47"/>
      <c r="E215" s="47"/>
      <c r="F215" s="47"/>
      <c r="G215" s="123"/>
      <c r="H215" s="38" t="s">
        <v>234</v>
      </c>
      <c r="I215" s="38" t="s">
        <v>320</v>
      </c>
    </row>
    <row r="216" spans="1:9" x14ac:dyDescent="0.25">
      <c r="A216" s="37"/>
      <c r="B216" s="116" t="s">
        <v>240</v>
      </c>
      <c r="C216" s="119">
        <v>0</v>
      </c>
      <c r="D216" s="47"/>
      <c r="E216" s="47"/>
      <c r="F216" s="47"/>
      <c r="G216" s="123"/>
      <c r="H216" s="38" t="s">
        <v>235</v>
      </c>
      <c r="I216" s="38"/>
    </row>
    <row r="217" spans="1:9" x14ac:dyDescent="0.25">
      <c r="A217" s="38"/>
      <c r="B217" s="116" t="s">
        <v>236</v>
      </c>
      <c r="C217" s="119">
        <v>0</v>
      </c>
      <c r="D217" s="46">
        <v>0</v>
      </c>
      <c r="E217" s="46">
        <v>0</v>
      </c>
      <c r="F217" s="46">
        <v>0</v>
      </c>
      <c r="G217" s="124">
        <v>0</v>
      </c>
      <c r="H217" s="38" t="s">
        <v>237</v>
      </c>
      <c r="I217" s="38"/>
    </row>
    <row r="218" spans="1:9" x14ac:dyDescent="0.25">
      <c r="A218" s="37"/>
      <c r="B218" s="116" t="s">
        <v>864</v>
      </c>
      <c r="C218" s="119">
        <v>0</v>
      </c>
      <c r="D218" s="46">
        <v>0</v>
      </c>
      <c r="E218" s="46">
        <v>0</v>
      </c>
      <c r="F218" s="46">
        <v>0</v>
      </c>
      <c r="G218" s="124">
        <v>0</v>
      </c>
      <c r="H218" s="213" t="s">
        <v>865</v>
      </c>
      <c r="I218" s="38"/>
    </row>
    <row r="219" spans="1:9" x14ac:dyDescent="0.25">
      <c r="A219" s="37"/>
      <c r="B219" s="116" t="s">
        <v>460</v>
      </c>
      <c r="C219" s="119">
        <v>0</v>
      </c>
      <c r="D219" s="46">
        <v>0</v>
      </c>
      <c r="E219" s="46">
        <v>0</v>
      </c>
      <c r="F219" s="46">
        <v>0</v>
      </c>
      <c r="G219" s="124">
        <v>0</v>
      </c>
      <c r="H219" s="213" t="s">
        <v>179</v>
      </c>
      <c r="I219" s="38"/>
    </row>
    <row r="220" spans="1:9" x14ac:dyDescent="0.25">
      <c r="A220" s="37" t="s">
        <v>321</v>
      </c>
      <c r="B220" s="116" t="s">
        <v>233</v>
      </c>
      <c r="C220" s="119">
        <v>0</v>
      </c>
      <c r="D220" s="47"/>
      <c r="E220" s="47"/>
      <c r="F220" s="47"/>
      <c r="G220" s="123"/>
      <c r="H220" s="38" t="s">
        <v>234</v>
      </c>
      <c r="I220" s="38" t="s">
        <v>322</v>
      </c>
    </row>
    <row r="221" spans="1:9" x14ac:dyDescent="0.25">
      <c r="A221" s="37"/>
      <c r="B221" s="116" t="s">
        <v>240</v>
      </c>
      <c r="C221" s="119">
        <v>0</v>
      </c>
      <c r="D221" s="47"/>
      <c r="E221" s="47"/>
      <c r="F221" s="47"/>
      <c r="G221" s="123"/>
      <c r="H221" s="38" t="s">
        <v>235</v>
      </c>
      <c r="I221" s="38"/>
    </row>
    <row r="222" spans="1:9" x14ac:dyDescent="0.25">
      <c r="A222" s="38"/>
      <c r="B222" s="116" t="s">
        <v>236</v>
      </c>
      <c r="C222" s="119">
        <v>0</v>
      </c>
      <c r="D222" s="46">
        <v>0</v>
      </c>
      <c r="E222" s="46">
        <v>0</v>
      </c>
      <c r="F222" s="46">
        <v>0</v>
      </c>
      <c r="G222" s="124">
        <v>0</v>
      </c>
      <c r="H222" s="38" t="s">
        <v>237</v>
      </c>
      <c r="I222" s="38"/>
    </row>
    <row r="223" spans="1:9" x14ac:dyDescent="0.25">
      <c r="A223" s="37"/>
      <c r="B223" s="116" t="s">
        <v>864</v>
      </c>
      <c r="C223" s="119">
        <v>0</v>
      </c>
      <c r="D223" s="46">
        <v>0</v>
      </c>
      <c r="E223" s="46">
        <v>0</v>
      </c>
      <c r="F223" s="46">
        <v>0</v>
      </c>
      <c r="G223" s="124">
        <v>0</v>
      </c>
      <c r="H223" s="213" t="s">
        <v>865</v>
      </c>
      <c r="I223" s="38"/>
    </row>
    <row r="224" spans="1:9" x14ac:dyDescent="0.25">
      <c r="A224" s="37"/>
      <c r="B224" s="116" t="s">
        <v>460</v>
      </c>
      <c r="C224" s="119">
        <v>0</v>
      </c>
      <c r="D224" s="46">
        <v>0</v>
      </c>
      <c r="E224" s="46">
        <v>0</v>
      </c>
      <c r="F224" s="46">
        <v>0</v>
      </c>
      <c r="G224" s="124">
        <v>0</v>
      </c>
      <c r="H224" s="213" t="s">
        <v>179</v>
      </c>
      <c r="I224" s="38"/>
    </row>
    <row r="225" spans="1:9" x14ac:dyDescent="0.25">
      <c r="A225" s="37" t="s">
        <v>323</v>
      </c>
      <c r="B225" s="116" t="s">
        <v>233</v>
      </c>
      <c r="C225" s="119">
        <v>0</v>
      </c>
      <c r="D225" s="47"/>
      <c r="E225" s="47"/>
      <c r="F225" s="47"/>
      <c r="G225" s="123"/>
      <c r="H225" s="38" t="s">
        <v>234</v>
      </c>
      <c r="I225" s="38" t="s">
        <v>324</v>
      </c>
    </row>
    <row r="226" spans="1:9" x14ac:dyDescent="0.25">
      <c r="A226" s="37"/>
      <c r="B226" s="116" t="s">
        <v>240</v>
      </c>
      <c r="C226" s="119">
        <v>0</v>
      </c>
      <c r="D226" s="47"/>
      <c r="E226" s="47"/>
      <c r="F226" s="47"/>
      <c r="G226" s="123"/>
      <c r="H226" s="38" t="s">
        <v>235</v>
      </c>
      <c r="I226" s="38"/>
    </row>
    <row r="227" spans="1:9" x14ac:dyDescent="0.25">
      <c r="A227" s="38"/>
      <c r="B227" s="116" t="s">
        <v>236</v>
      </c>
      <c r="C227" s="119">
        <v>0</v>
      </c>
      <c r="D227" s="46">
        <v>0</v>
      </c>
      <c r="E227" s="46">
        <v>0</v>
      </c>
      <c r="F227" s="46">
        <v>0</v>
      </c>
      <c r="G227" s="124">
        <v>0</v>
      </c>
      <c r="H227" s="38" t="s">
        <v>237</v>
      </c>
      <c r="I227" s="38"/>
    </row>
    <row r="228" spans="1:9" x14ac:dyDescent="0.25">
      <c r="A228" s="37"/>
      <c r="B228" s="116" t="s">
        <v>864</v>
      </c>
      <c r="C228" s="119">
        <v>0</v>
      </c>
      <c r="D228" s="46">
        <v>0</v>
      </c>
      <c r="E228" s="46">
        <v>0</v>
      </c>
      <c r="F228" s="46">
        <v>0</v>
      </c>
      <c r="G228" s="124">
        <v>0</v>
      </c>
      <c r="H228" s="213" t="s">
        <v>865</v>
      </c>
      <c r="I228" s="38"/>
    </row>
    <row r="229" spans="1:9" x14ac:dyDescent="0.25">
      <c r="A229" s="37"/>
      <c r="B229" s="116" t="s">
        <v>460</v>
      </c>
      <c r="C229" s="119">
        <v>0</v>
      </c>
      <c r="D229" s="46">
        <v>0</v>
      </c>
      <c r="E229" s="46">
        <v>0</v>
      </c>
      <c r="F229" s="46">
        <v>0</v>
      </c>
      <c r="G229" s="124">
        <v>0</v>
      </c>
      <c r="H229" s="213" t="s">
        <v>179</v>
      </c>
      <c r="I229" s="38"/>
    </row>
    <row r="230" spans="1:9" x14ac:dyDescent="0.25">
      <c r="A230" s="37" t="s">
        <v>325</v>
      </c>
      <c r="B230" s="116" t="s">
        <v>233</v>
      </c>
      <c r="C230" s="119">
        <v>0</v>
      </c>
      <c r="D230" s="47"/>
      <c r="E230" s="47"/>
      <c r="F230" s="47"/>
      <c r="G230" s="123"/>
      <c r="H230" s="38" t="s">
        <v>234</v>
      </c>
      <c r="I230" s="38" t="s">
        <v>326</v>
      </c>
    </row>
    <row r="231" spans="1:9" x14ac:dyDescent="0.25">
      <c r="A231" s="37"/>
      <c r="B231" s="116" t="s">
        <v>240</v>
      </c>
      <c r="C231" s="119">
        <v>0</v>
      </c>
      <c r="D231" s="47"/>
      <c r="E231" s="47"/>
      <c r="F231" s="47"/>
      <c r="G231" s="123"/>
      <c r="H231" s="38" t="s">
        <v>235</v>
      </c>
      <c r="I231" s="38"/>
    </row>
    <row r="232" spans="1:9" x14ac:dyDescent="0.25">
      <c r="A232" s="37"/>
      <c r="B232" s="116" t="s">
        <v>236</v>
      </c>
      <c r="C232" s="119">
        <v>0</v>
      </c>
      <c r="D232" s="46">
        <v>0</v>
      </c>
      <c r="E232" s="46">
        <v>0</v>
      </c>
      <c r="F232" s="46">
        <v>0</v>
      </c>
      <c r="G232" s="124">
        <v>0</v>
      </c>
      <c r="H232" s="38" t="s">
        <v>237</v>
      </c>
      <c r="I232" s="38"/>
    </row>
    <row r="233" spans="1:9" x14ac:dyDescent="0.25">
      <c r="A233" s="37"/>
      <c r="B233" s="116" t="s">
        <v>864</v>
      </c>
      <c r="C233" s="119">
        <v>0</v>
      </c>
      <c r="D233" s="46">
        <v>0</v>
      </c>
      <c r="E233" s="46">
        <v>0</v>
      </c>
      <c r="F233" s="46">
        <v>0</v>
      </c>
      <c r="G233" s="124">
        <v>0</v>
      </c>
      <c r="H233" s="213" t="s">
        <v>865</v>
      </c>
      <c r="I233" s="38"/>
    </row>
    <row r="234" spans="1:9" x14ac:dyDescent="0.25">
      <c r="A234" s="37"/>
      <c r="B234" s="116" t="s">
        <v>460</v>
      </c>
      <c r="C234" s="119">
        <v>0</v>
      </c>
      <c r="D234" s="46">
        <v>0</v>
      </c>
      <c r="E234" s="46">
        <v>0</v>
      </c>
      <c r="F234" s="46">
        <v>0</v>
      </c>
      <c r="G234" s="124">
        <v>0</v>
      </c>
      <c r="H234" s="213" t="s">
        <v>179</v>
      </c>
      <c r="I234" s="38"/>
    </row>
    <row r="235" spans="1:9" x14ac:dyDescent="0.25">
      <c r="A235" s="37" t="s">
        <v>327</v>
      </c>
      <c r="B235" s="116" t="s">
        <v>233</v>
      </c>
      <c r="C235" s="119">
        <v>1</v>
      </c>
      <c r="D235" s="47"/>
      <c r="E235" s="47"/>
      <c r="F235" s="47"/>
      <c r="G235" s="123"/>
      <c r="H235" s="38" t="s">
        <v>234</v>
      </c>
      <c r="I235" s="38" t="s">
        <v>328</v>
      </c>
    </row>
    <row r="236" spans="1:9" x14ac:dyDescent="0.25">
      <c r="A236" s="37"/>
      <c r="B236" s="116" t="s">
        <v>240</v>
      </c>
      <c r="C236" s="119">
        <v>1</v>
      </c>
      <c r="D236" s="47"/>
      <c r="E236" s="47"/>
      <c r="F236" s="47"/>
      <c r="G236" s="123"/>
      <c r="H236" s="38" t="s">
        <v>235</v>
      </c>
      <c r="I236" s="38"/>
    </row>
    <row r="237" spans="1:9" x14ac:dyDescent="0.25">
      <c r="A237" s="37"/>
      <c r="B237" s="116" t="s">
        <v>236</v>
      </c>
      <c r="C237" s="119">
        <v>4</v>
      </c>
      <c r="D237" s="46">
        <v>1</v>
      </c>
      <c r="E237" s="46">
        <v>1</v>
      </c>
      <c r="F237" s="46">
        <v>1</v>
      </c>
      <c r="G237" s="124">
        <v>1</v>
      </c>
      <c r="H237" s="38" t="s">
        <v>237</v>
      </c>
      <c r="I237" s="38"/>
    </row>
    <row r="238" spans="1:9" x14ac:dyDescent="0.25">
      <c r="A238" s="37"/>
      <c r="B238" s="116" t="s">
        <v>864</v>
      </c>
      <c r="C238" s="120">
        <v>49</v>
      </c>
      <c r="D238" s="48">
        <v>17</v>
      </c>
      <c r="E238" s="48">
        <v>12</v>
      </c>
      <c r="F238" s="48">
        <v>13</v>
      </c>
      <c r="G238" s="125">
        <v>7</v>
      </c>
      <c r="H238" s="213" t="s">
        <v>865</v>
      </c>
      <c r="I238" s="38"/>
    </row>
    <row r="239" spans="1:9" x14ac:dyDescent="0.25">
      <c r="A239" s="37"/>
      <c r="B239" s="116" t="s">
        <v>460</v>
      </c>
      <c r="C239" s="120">
        <v>14</v>
      </c>
      <c r="D239" s="48">
        <v>1</v>
      </c>
      <c r="E239" s="48">
        <v>1</v>
      </c>
      <c r="F239" s="48">
        <v>7</v>
      </c>
      <c r="G239" s="125">
        <v>5</v>
      </c>
      <c r="H239" s="213" t="s">
        <v>179</v>
      </c>
      <c r="I239" s="38"/>
    </row>
    <row r="240" spans="1:9" x14ac:dyDescent="0.25">
      <c r="A240" s="37" t="s">
        <v>329</v>
      </c>
      <c r="B240" s="116" t="s">
        <v>233</v>
      </c>
      <c r="C240" s="119">
        <v>8</v>
      </c>
      <c r="D240" s="47"/>
      <c r="E240" s="47"/>
      <c r="F240" s="47"/>
      <c r="G240" s="123"/>
      <c r="H240" s="38" t="s">
        <v>234</v>
      </c>
      <c r="I240" s="38" t="s">
        <v>330</v>
      </c>
    </row>
    <row r="241" spans="1:9" x14ac:dyDescent="0.25">
      <c r="A241" s="37"/>
      <c r="B241" s="116" t="s">
        <v>240</v>
      </c>
      <c r="C241" s="119">
        <v>8</v>
      </c>
      <c r="D241" s="47"/>
      <c r="E241" s="47"/>
      <c r="F241" s="47"/>
      <c r="G241" s="123"/>
      <c r="H241" s="38" t="s">
        <v>235</v>
      </c>
      <c r="I241" s="38"/>
    </row>
    <row r="242" spans="1:9" x14ac:dyDescent="0.25">
      <c r="A242" s="38"/>
      <c r="B242" s="116" t="s">
        <v>236</v>
      </c>
      <c r="C242" s="120">
        <v>105</v>
      </c>
      <c r="D242" s="48">
        <v>29</v>
      </c>
      <c r="E242" s="48">
        <v>27</v>
      </c>
      <c r="F242" s="48">
        <v>29</v>
      </c>
      <c r="G242" s="125">
        <v>20</v>
      </c>
      <c r="H242" s="38" t="s">
        <v>237</v>
      </c>
      <c r="I242" s="38"/>
    </row>
    <row r="243" spans="1:9" x14ac:dyDescent="0.25">
      <c r="A243" s="37"/>
      <c r="B243" s="116" t="s">
        <v>864</v>
      </c>
      <c r="C243" s="120">
        <v>2089</v>
      </c>
      <c r="D243" s="48">
        <v>569</v>
      </c>
      <c r="E243" s="48">
        <v>558</v>
      </c>
      <c r="F243" s="48">
        <v>530</v>
      </c>
      <c r="G243" s="125">
        <v>432</v>
      </c>
      <c r="H243" s="213" t="s">
        <v>865</v>
      </c>
      <c r="I243" s="38"/>
    </row>
    <row r="244" spans="1:9" x14ac:dyDescent="0.25">
      <c r="A244" s="37"/>
      <c r="B244" s="116" t="s">
        <v>460</v>
      </c>
      <c r="C244" s="120">
        <v>1033</v>
      </c>
      <c r="D244" s="48">
        <v>262</v>
      </c>
      <c r="E244" s="48">
        <v>266</v>
      </c>
      <c r="F244" s="48">
        <v>264</v>
      </c>
      <c r="G244" s="125">
        <v>241</v>
      </c>
      <c r="H244" s="213" t="s">
        <v>179</v>
      </c>
      <c r="I244" s="38"/>
    </row>
    <row r="245" spans="1:9" x14ac:dyDescent="0.25">
      <c r="A245" s="37" t="s">
        <v>466</v>
      </c>
      <c r="B245" s="116" t="s">
        <v>233</v>
      </c>
      <c r="C245" s="119">
        <v>3</v>
      </c>
      <c r="D245" s="47"/>
      <c r="E245" s="47"/>
      <c r="F245" s="47"/>
      <c r="G245" s="123"/>
      <c r="H245" s="38" t="s">
        <v>234</v>
      </c>
      <c r="I245" s="38" t="s">
        <v>467</v>
      </c>
    </row>
    <row r="246" spans="1:9" x14ac:dyDescent="0.25">
      <c r="A246" s="37"/>
      <c r="B246" s="116" t="s">
        <v>240</v>
      </c>
      <c r="C246" s="119">
        <v>3</v>
      </c>
      <c r="D246" s="47"/>
      <c r="E246" s="47"/>
      <c r="F246" s="47"/>
      <c r="G246" s="123"/>
      <c r="H246" s="38" t="s">
        <v>235</v>
      </c>
      <c r="I246" s="38"/>
    </row>
    <row r="247" spans="1:9" x14ac:dyDescent="0.25">
      <c r="A247" s="37"/>
      <c r="B247" s="116" t="s">
        <v>236</v>
      </c>
      <c r="C247" s="119">
        <v>46</v>
      </c>
      <c r="D247" s="46">
        <v>12</v>
      </c>
      <c r="E247" s="46">
        <v>13</v>
      </c>
      <c r="F247" s="46">
        <v>12</v>
      </c>
      <c r="G247" s="124">
        <v>9</v>
      </c>
      <c r="H247" s="38" t="s">
        <v>237</v>
      </c>
      <c r="I247" s="38"/>
    </row>
    <row r="248" spans="1:9" x14ac:dyDescent="0.25">
      <c r="A248" s="37"/>
      <c r="B248" s="116" t="s">
        <v>864</v>
      </c>
      <c r="C248" s="120">
        <v>803</v>
      </c>
      <c r="D248" s="48">
        <v>223</v>
      </c>
      <c r="E248" s="48">
        <v>226</v>
      </c>
      <c r="F248" s="48">
        <v>217</v>
      </c>
      <c r="G248" s="125">
        <v>137</v>
      </c>
      <c r="H248" s="213" t="s">
        <v>865</v>
      </c>
      <c r="I248" s="38"/>
    </row>
    <row r="249" spans="1:9" x14ac:dyDescent="0.25">
      <c r="A249" s="37"/>
      <c r="B249" s="116" t="s">
        <v>460</v>
      </c>
      <c r="C249" s="120">
        <v>404</v>
      </c>
      <c r="D249" s="48">
        <v>112</v>
      </c>
      <c r="E249" s="48">
        <v>119</v>
      </c>
      <c r="F249" s="48">
        <v>95</v>
      </c>
      <c r="G249" s="125">
        <v>78</v>
      </c>
      <c r="H249" s="213" t="s">
        <v>179</v>
      </c>
      <c r="I249" s="38"/>
    </row>
    <row r="250" spans="1:9" x14ac:dyDescent="0.25">
      <c r="A250" s="37" t="s">
        <v>331</v>
      </c>
      <c r="B250" s="116" t="s">
        <v>233</v>
      </c>
      <c r="C250" s="119">
        <v>1</v>
      </c>
      <c r="D250" s="47"/>
      <c r="E250" s="47"/>
      <c r="F250" s="47"/>
      <c r="G250" s="123"/>
      <c r="H250" s="38" t="s">
        <v>234</v>
      </c>
      <c r="I250" s="38" t="s">
        <v>332</v>
      </c>
    </row>
    <row r="251" spans="1:9" x14ac:dyDescent="0.25">
      <c r="A251" s="37"/>
      <c r="B251" s="116" t="s">
        <v>240</v>
      </c>
      <c r="C251" s="119">
        <v>1</v>
      </c>
      <c r="D251" s="47"/>
      <c r="E251" s="47"/>
      <c r="F251" s="47"/>
      <c r="G251" s="123"/>
      <c r="H251" s="38" t="s">
        <v>235</v>
      </c>
      <c r="I251" s="38"/>
    </row>
    <row r="252" spans="1:9" x14ac:dyDescent="0.25">
      <c r="A252" s="38"/>
      <c r="B252" s="116" t="s">
        <v>236</v>
      </c>
      <c r="C252" s="119">
        <v>9</v>
      </c>
      <c r="D252" s="46">
        <v>2</v>
      </c>
      <c r="E252" s="46">
        <v>2</v>
      </c>
      <c r="F252" s="46">
        <v>3</v>
      </c>
      <c r="G252" s="124">
        <v>2</v>
      </c>
      <c r="H252" s="38" t="s">
        <v>237</v>
      </c>
      <c r="I252" s="38"/>
    </row>
    <row r="253" spans="1:9" x14ac:dyDescent="0.25">
      <c r="A253" s="37"/>
      <c r="B253" s="116" t="s">
        <v>864</v>
      </c>
      <c r="C253" s="120">
        <v>103</v>
      </c>
      <c r="D253" s="48">
        <v>31</v>
      </c>
      <c r="E253" s="48">
        <v>28</v>
      </c>
      <c r="F253" s="48">
        <v>30</v>
      </c>
      <c r="G253" s="125">
        <v>14</v>
      </c>
      <c r="H253" s="213" t="s">
        <v>865</v>
      </c>
      <c r="I253" s="38"/>
    </row>
    <row r="254" spans="1:9" x14ac:dyDescent="0.25">
      <c r="A254" s="37"/>
      <c r="B254" s="116" t="s">
        <v>460</v>
      </c>
      <c r="C254" s="120">
        <v>49</v>
      </c>
      <c r="D254" s="48">
        <v>14</v>
      </c>
      <c r="E254" s="48">
        <v>15</v>
      </c>
      <c r="F254" s="48">
        <v>15</v>
      </c>
      <c r="G254" s="125">
        <v>5</v>
      </c>
      <c r="H254" s="213" t="s">
        <v>179</v>
      </c>
      <c r="I254" s="38"/>
    </row>
    <row r="255" spans="1:9" x14ac:dyDescent="0.25">
      <c r="A255" s="37" t="s">
        <v>333</v>
      </c>
      <c r="B255" s="116" t="s">
        <v>233</v>
      </c>
      <c r="C255" s="119">
        <v>1</v>
      </c>
      <c r="D255" s="47"/>
      <c r="E255" s="47"/>
      <c r="F255" s="47"/>
      <c r="G255" s="123"/>
      <c r="H255" s="38" t="s">
        <v>234</v>
      </c>
      <c r="I255" s="38" t="s">
        <v>334</v>
      </c>
    </row>
    <row r="256" spans="1:9" x14ac:dyDescent="0.25">
      <c r="A256" s="37"/>
      <c r="B256" s="116" t="s">
        <v>240</v>
      </c>
      <c r="C256" s="119">
        <v>1</v>
      </c>
      <c r="D256" s="47"/>
      <c r="E256" s="47"/>
      <c r="F256" s="47"/>
      <c r="G256" s="123"/>
      <c r="H256" s="38" t="s">
        <v>235</v>
      </c>
      <c r="I256" s="38"/>
    </row>
    <row r="257" spans="1:9" x14ac:dyDescent="0.25">
      <c r="A257" s="38"/>
      <c r="B257" s="116" t="s">
        <v>236</v>
      </c>
      <c r="C257" s="119">
        <v>18</v>
      </c>
      <c r="D257" s="46">
        <v>5</v>
      </c>
      <c r="E257" s="46">
        <v>4</v>
      </c>
      <c r="F257" s="46">
        <v>5</v>
      </c>
      <c r="G257" s="124">
        <v>4</v>
      </c>
      <c r="H257" s="38" t="s">
        <v>237</v>
      </c>
      <c r="I257" s="38"/>
    </row>
    <row r="258" spans="1:9" x14ac:dyDescent="0.25">
      <c r="A258" s="37"/>
      <c r="B258" s="116" t="s">
        <v>864</v>
      </c>
      <c r="C258" s="120">
        <v>327</v>
      </c>
      <c r="D258" s="48">
        <v>97</v>
      </c>
      <c r="E258" s="48">
        <v>82</v>
      </c>
      <c r="F258" s="48">
        <v>82</v>
      </c>
      <c r="G258" s="125">
        <v>66</v>
      </c>
      <c r="H258" s="213" t="s">
        <v>865</v>
      </c>
      <c r="I258" s="38"/>
    </row>
    <row r="259" spans="1:9" x14ac:dyDescent="0.25">
      <c r="A259" s="37"/>
      <c r="B259" s="116" t="s">
        <v>460</v>
      </c>
      <c r="C259" s="120">
        <v>153</v>
      </c>
      <c r="D259" s="48">
        <v>47</v>
      </c>
      <c r="E259" s="48">
        <v>35</v>
      </c>
      <c r="F259" s="48">
        <v>45</v>
      </c>
      <c r="G259" s="125">
        <v>26</v>
      </c>
      <c r="H259" s="213" t="s">
        <v>179</v>
      </c>
      <c r="I259" s="38"/>
    </row>
    <row r="260" spans="1:9" x14ac:dyDescent="0.25">
      <c r="A260" s="37" t="s">
        <v>335</v>
      </c>
      <c r="B260" s="116" t="s">
        <v>233</v>
      </c>
      <c r="C260" s="119">
        <v>1</v>
      </c>
      <c r="D260" s="47"/>
      <c r="E260" s="47"/>
      <c r="F260" s="47"/>
      <c r="G260" s="123"/>
      <c r="H260" s="38" t="s">
        <v>234</v>
      </c>
      <c r="I260" s="39" t="s">
        <v>336</v>
      </c>
    </row>
    <row r="261" spans="1:9" x14ac:dyDescent="0.25">
      <c r="A261" s="37"/>
      <c r="B261" s="116" t="s">
        <v>240</v>
      </c>
      <c r="C261" s="119">
        <v>1</v>
      </c>
      <c r="D261" s="47"/>
      <c r="E261" s="47"/>
      <c r="F261" s="47"/>
      <c r="G261" s="123"/>
      <c r="H261" s="38" t="s">
        <v>235</v>
      </c>
      <c r="I261" s="39"/>
    </row>
    <row r="262" spans="1:9" x14ac:dyDescent="0.25">
      <c r="A262" s="38"/>
      <c r="B262" s="116" t="s">
        <v>236</v>
      </c>
      <c r="C262" s="119">
        <v>6</v>
      </c>
      <c r="D262" s="46">
        <v>2</v>
      </c>
      <c r="E262" s="46">
        <v>1</v>
      </c>
      <c r="F262" s="46">
        <v>1</v>
      </c>
      <c r="G262" s="124">
        <v>2</v>
      </c>
      <c r="H262" s="38" t="s">
        <v>237</v>
      </c>
      <c r="I262" s="38"/>
    </row>
    <row r="263" spans="1:9" x14ac:dyDescent="0.25">
      <c r="A263" s="37"/>
      <c r="B263" s="116" t="s">
        <v>864</v>
      </c>
      <c r="C263" s="120">
        <v>58</v>
      </c>
      <c r="D263" s="48">
        <v>14</v>
      </c>
      <c r="E263" s="48">
        <v>15</v>
      </c>
      <c r="F263" s="48">
        <v>9</v>
      </c>
      <c r="G263" s="125">
        <v>20</v>
      </c>
      <c r="H263" s="213" t="s">
        <v>865</v>
      </c>
      <c r="I263" s="38"/>
    </row>
    <row r="264" spans="1:9" x14ac:dyDescent="0.25">
      <c r="A264" s="37"/>
      <c r="B264" s="116" t="s">
        <v>460</v>
      </c>
      <c r="C264" s="120">
        <v>22</v>
      </c>
      <c r="D264" s="48">
        <v>6</v>
      </c>
      <c r="E264" s="48">
        <v>4</v>
      </c>
      <c r="F264" s="48">
        <v>5</v>
      </c>
      <c r="G264" s="125">
        <v>7</v>
      </c>
      <c r="H264" s="213" t="s">
        <v>179</v>
      </c>
      <c r="I264" s="38"/>
    </row>
    <row r="265" spans="1:9" x14ac:dyDescent="0.25">
      <c r="A265" s="37" t="s">
        <v>337</v>
      </c>
      <c r="B265" s="116" t="s">
        <v>233</v>
      </c>
      <c r="C265" s="119">
        <v>1</v>
      </c>
      <c r="D265" s="47"/>
      <c r="E265" s="47"/>
      <c r="F265" s="47"/>
      <c r="G265" s="123"/>
      <c r="H265" s="38" t="s">
        <v>234</v>
      </c>
      <c r="I265" s="38" t="s">
        <v>338</v>
      </c>
    </row>
    <row r="266" spans="1:9" x14ac:dyDescent="0.25">
      <c r="A266" s="37"/>
      <c r="B266" s="116" t="s">
        <v>240</v>
      </c>
      <c r="C266" s="119">
        <v>1</v>
      </c>
      <c r="D266" s="47"/>
      <c r="E266" s="47"/>
      <c r="F266" s="47"/>
      <c r="G266" s="123"/>
      <c r="H266" s="38" t="s">
        <v>235</v>
      </c>
      <c r="I266" s="38"/>
    </row>
    <row r="267" spans="1:9" x14ac:dyDescent="0.25">
      <c r="A267" s="37"/>
      <c r="B267" s="116" t="s">
        <v>236</v>
      </c>
      <c r="C267" s="119">
        <v>17</v>
      </c>
      <c r="D267" s="46">
        <v>5</v>
      </c>
      <c r="E267" s="46">
        <v>5</v>
      </c>
      <c r="F267" s="46">
        <v>4</v>
      </c>
      <c r="G267" s="124">
        <v>3</v>
      </c>
      <c r="H267" s="38" t="s">
        <v>237</v>
      </c>
      <c r="I267" s="38"/>
    </row>
    <row r="268" spans="1:9" x14ac:dyDescent="0.25">
      <c r="A268" s="37"/>
      <c r="B268" s="116" t="s">
        <v>864</v>
      </c>
      <c r="C268" s="120">
        <v>338</v>
      </c>
      <c r="D268" s="48">
        <v>94</v>
      </c>
      <c r="E268" s="48">
        <v>103</v>
      </c>
      <c r="F268" s="48">
        <v>89</v>
      </c>
      <c r="G268" s="125">
        <v>52</v>
      </c>
      <c r="H268" s="213" t="s">
        <v>865</v>
      </c>
      <c r="I268" s="38"/>
    </row>
    <row r="269" spans="1:9" x14ac:dyDescent="0.25">
      <c r="A269" s="37"/>
      <c r="B269" s="116" t="s">
        <v>460</v>
      </c>
      <c r="C269" s="120">
        <v>182</v>
      </c>
      <c r="D269" s="48">
        <v>59</v>
      </c>
      <c r="E269" s="48">
        <v>49</v>
      </c>
      <c r="F269" s="48">
        <v>49</v>
      </c>
      <c r="G269" s="125">
        <v>25</v>
      </c>
      <c r="H269" s="213" t="s">
        <v>179</v>
      </c>
      <c r="I269" s="38"/>
    </row>
    <row r="270" spans="1:9" x14ac:dyDescent="0.25">
      <c r="A270" s="37" t="s">
        <v>339</v>
      </c>
      <c r="B270" s="116" t="s">
        <v>233</v>
      </c>
      <c r="C270" s="119">
        <v>1</v>
      </c>
      <c r="D270" s="47"/>
      <c r="E270" s="47"/>
      <c r="F270" s="47"/>
      <c r="G270" s="123"/>
      <c r="H270" s="38" t="s">
        <v>234</v>
      </c>
      <c r="I270" s="38" t="s">
        <v>340</v>
      </c>
    </row>
    <row r="271" spans="1:9" x14ac:dyDescent="0.25">
      <c r="A271" s="37"/>
      <c r="B271" s="116" t="s">
        <v>240</v>
      </c>
      <c r="C271" s="119">
        <v>1</v>
      </c>
      <c r="D271" s="47"/>
      <c r="E271" s="47"/>
      <c r="F271" s="47"/>
      <c r="G271" s="123"/>
      <c r="H271" s="38" t="s">
        <v>235</v>
      </c>
      <c r="I271" s="38"/>
    </row>
    <row r="272" spans="1:9" x14ac:dyDescent="0.25">
      <c r="A272" s="37"/>
      <c r="B272" s="116" t="s">
        <v>236</v>
      </c>
      <c r="C272" s="119">
        <v>18</v>
      </c>
      <c r="D272" s="46">
        <v>5</v>
      </c>
      <c r="E272" s="46">
        <v>5</v>
      </c>
      <c r="F272" s="46">
        <v>5</v>
      </c>
      <c r="G272" s="124">
        <v>3</v>
      </c>
      <c r="H272" s="38" t="s">
        <v>237</v>
      </c>
      <c r="I272" s="38"/>
    </row>
    <row r="273" spans="1:9" x14ac:dyDescent="0.25">
      <c r="A273" s="37"/>
      <c r="B273" s="116" t="s">
        <v>864</v>
      </c>
      <c r="C273" s="120">
        <v>324</v>
      </c>
      <c r="D273" s="48">
        <v>102</v>
      </c>
      <c r="E273" s="48">
        <v>86</v>
      </c>
      <c r="F273" s="48">
        <v>76</v>
      </c>
      <c r="G273" s="125">
        <v>60</v>
      </c>
      <c r="H273" s="213" t="s">
        <v>865</v>
      </c>
      <c r="I273" s="38"/>
    </row>
    <row r="274" spans="1:9" x14ac:dyDescent="0.25">
      <c r="A274" s="37"/>
      <c r="B274" s="116" t="s">
        <v>460</v>
      </c>
      <c r="C274" s="120">
        <v>239</v>
      </c>
      <c r="D274" s="48">
        <v>71</v>
      </c>
      <c r="E274" s="48">
        <v>62</v>
      </c>
      <c r="F274" s="48">
        <v>58</v>
      </c>
      <c r="G274" s="125">
        <v>48</v>
      </c>
      <c r="H274" s="213" t="s">
        <v>179</v>
      </c>
      <c r="I274" s="38"/>
    </row>
    <row r="275" spans="1:9" x14ac:dyDescent="0.25">
      <c r="A275" s="37" t="s">
        <v>341</v>
      </c>
      <c r="B275" s="116" t="s">
        <v>233</v>
      </c>
      <c r="C275" s="119">
        <v>0</v>
      </c>
      <c r="D275" s="47"/>
      <c r="E275" s="47"/>
      <c r="F275" s="47"/>
      <c r="G275" s="123"/>
      <c r="H275" s="38" t="s">
        <v>234</v>
      </c>
      <c r="I275" s="38" t="s">
        <v>342</v>
      </c>
    </row>
    <row r="276" spans="1:9" x14ac:dyDescent="0.25">
      <c r="A276" s="37"/>
      <c r="B276" s="116" t="s">
        <v>240</v>
      </c>
      <c r="C276" s="119">
        <v>0</v>
      </c>
      <c r="D276" s="47"/>
      <c r="E276" s="47"/>
      <c r="F276" s="47"/>
      <c r="G276" s="123"/>
      <c r="H276" s="38" t="s">
        <v>235</v>
      </c>
      <c r="I276" s="38"/>
    </row>
    <row r="277" spans="1:9" x14ac:dyDescent="0.25">
      <c r="A277" s="38"/>
      <c r="B277" s="116" t="s">
        <v>236</v>
      </c>
      <c r="C277" s="119">
        <v>0</v>
      </c>
      <c r="D277" s="46">
        <v>0</v>
      </c>
      <c r="E277" s="46">
        <v>0</v>
      </c>
      <c r="F277" s="46">
        <v>0</v>
      </c>
      <c r="G277" s="124">
        <v>0</v>
      </c>
      <c r="H277" s="38" t="s">
        <v>237</v>
      </c>
      <c r="I277" s="38"/>
    </row>
    <row r="278" spans="1:9" x14ac:dyDescent="0.25">
      <c r="A278" s="37"/>
      <c r="B278" s="116" t="s">
        <v>864</v>
      </c>
      <c r="C278" s="119">
        <v>0</v>
      </c>
      <c r="D278" s="46">
        <v>0</v>
      </c>
      <c r="E278" s="46">
        <v>0</v>
      </c>
      <c r="F278" s="46">
        <v>0</v>
      </c>
      <c r="G278" s="124">
        <v>0</v>
      </c>
      <c r="H278" s="213" t="s">
        <v>865</v>
      </c>
      <c r="I278" s="38"/>
    </row>
    <row r="279" spans="1:9" x14ac:dyDescent="0.25">
      <c r="A279" s="37"/>
      <c r="B279" s="116" t="s">
        <v>460</v>
      </c>
      <c r="C279" s="119">
        <v>0</v>
      </c>
      <c r="D279" s="46">
        <v>0</v>
      </c>
      <c r="E279" s="46">
        <v>0</v>
      </c>
      <c r="F279" s="46">
        <v>0</v>
      </c>
      <c r="G279" s="124">
        <v>0</v>
      </c>
      <c r="H279" s="213" t="s">
        <v>179</v>
      </c>
      <c r="I279" s="38"/>
    </row>
    <row r="280" spans="1:9" x14ac:dyDescent="0.25">
      <c r="A280" s="37" t="s">
        <v>847</v>
      </c>
      <c r="B280" s="116" t="s">
        <v>233</v>
      </c>
      <c r="C280" s="119">
        <v>2</v>
      </c>
      <c r="D280" s="47"/>
      <c r="E280" s="47"/>
      <c r="F280" s="47"/>
      <c r="G280" s="123"/>
      <c r="H280" s="38" t="s">
        <v>234</v>
      </c>
      <c r="I280" s="38" t="s">
        <v>848</v>
      </c>
    </row>
    <row r="281" spans="1:9" x14ac:dyDescent="0.25">
      <c r="A281" s="37"/>
      <c r="B281" s="116" t="s">
        <v>240</v>
      </c>
      <c r="C281" s="119">
        <v>2</v>
      </c>
      <c r="D281" s="47"/>
      <c r="E281" s="47"/>
      <c r="F281" s="47"/>
      <c r="G281" s="123"/>
      <c r="H281" s="38" t="s">
        <v>235</v>
      </c>
      <c r="I281" s="38"/>
    </row>
    <row r="282" spans="1:9" x14ac:dyDescent="0.25">
      <c r="A282" s="37"/>
      <c r="B282" s="116" t="s">
        <v>236</v>
      </c>
      <c r="C282" s="119">
        <v>64</v>
      </c>
      <c r="D282" s="297">
        <v>19</v>
      </c>
      <c r="E282" s="46">
        <v>19</v>
      </c>
      <c r="F282" s="46">
        <v>17</v>
      </c>
      <c r="G282" s="124">
        <v>9</v>
      </c>
      <c r="H282" s="38" t="s">
        <v>237</v>
      </c>
      <c r="I282" s="38"/>
    </row>
    <row r="283" spans="1:9" x14ac:dyDescent="0.25">
      <c r="A283" s="37"/>
      <c r="B283" s="116" t="s">
        <v>864</v>
      </c>
      <c r="C283" s="120">
        <v>1080</v>
      </c>
      <c r="D283" s="48">
        <v>317</v>
      </c>
      <c r="E283" s="48">
        <v>307</v>
      </c>
      <c r="F283" s="48">
        <v>270</v>
      </c>
      <c r="G283" s="125">
        <v>186</v>
      </c>
      <c r="H283" s="213" t="s">
        <v>865</v>
      </c>
      <c r="I283" s="38"/>
    </row>
    <row r="284" spans="1:9" x14ac:dyDescent="0.25">
      <c r="A284" s="37"/>
      <c r="B284" s="116" t="s">
        <v>460</v>
      </c>
      <c r="C284" s="120">
        <v>524</v>
      </c>
      <c r="D284" s="48">
        <v>154</v>
      </c>
      <c r="E284" s="48">
        <v>133</v>
      </c>
      <c r="F284" s="48">
        <v>127</v>
      </c>
      <c r="G284" s="125">
        <v>110</v>
      </c>
      <c r="H284" s="213" t="s">
        <v>179</v>
      </c>
      <c r="I284" s="38"/>
    </row>
    <row r="285" spans="1:9" x14ac:dyDescent="0.25">
      <c r="A285" s="37" t="s">
        <v>343</v>
      </c>
      <c r="B285" s="116" t="s">
        <v>233</v>
      </c>
      <c r="C285" s="119">
        <v>4</v>
      </c>
      <c r="D285" s="47"/>
      <c r="E285" s="47"/>
      <c r="F285" s="47"/>
      <c r="G285" s="123"/>
      <c r="H285" s="38" t="s">
        <v>234</v>
      </c>
      <c r="I285" s="38" t="s">
        <v>344</v>
      </c>
    </row>
    <row r="286" spans="1:9" x14ac:dyDescent="0.25">
      <c r="A286" s="37"/>
      <c r="B286" s="116" t="s">
        <v>240</v>
      </c>
      <c r="C286" s="119">
        <v>4</v>
      </c>
      <c r="D286" s="47"/>
      <c r="E286" s="47"/>
      <c r="F286" s="47"/>
      <c r="G286" s="123"/>
      <c r="H286" s="38" t="s">
        <v>235</v>
      </c>
      <c r="I286" s="38"/>
    </row>
    <row r="287" spans="1:9" x14ac:dyDescent="0.25">
      <c r="A287" s="38"/>
      <c r="B287" s="116" t="s">
        <v>236</v>
      </c>
      <c r="C287" s="119">
        <v>59</v>
      </c>
      <c r="D287" s="46">
        <v>15</v>
      </c>
      <c r="E287" s="46">
        <v>16</v>
      </c>
      <c r="F287" s="46">
        <v>15</v>
      </c>
      <c r="G287" s="124">
        <v>13</v>
      </c>
      <c r="H287" s="38" t="s">
        <v>237</v>
      </c>
      <c r="I287" s="38"/>
    </row>
    <row r="288" spans="1:9" x14ac:dyDescent="0.25">
      <c r="A288" s="37"/>
      <c r="B288" s="116" t="s">
        <v>864</v>
      </c>
      <c r="C288" s="120">
        <v>1253</v>
      </c>
      <c r="D288" s="48">
        <v>321</v>
      </c>
      <c r="E288" s="48">
        <v>356</v>
      </c>
      <c r="F288" s="48">
        <v>316</v>
      </c>
      <c r="G288" s="125">
        <v>260</v>
      </c>
      <c r="H288" s="213" t="s">
        <v>865</v>
      </c>
      <c r="I288" s="38"/>
    </row>
    <row r="289" spans="1:9" x14ac:dyDescent="0.25">
      <c r="A289" s="37"/>
      <c r="B289" s="116" t="s">
        <v>460</v>
      </c>
      <c r="C289" s="120">
        <v>631</v>
      </c>
      <c r="D289" s="48">
        <v>155</v>
      </c>
      <c r="E289" s="48">
        <v>173</v>
      </c>
      <c r="F289" s="48">
        <v>159</v>
      </c>
      <c r="G289" s="125">
        <v>144</v>
      </c>
      <c r="H289" s="213" t="s">
        <v>179</v>
      </c>
      <c r="I289" s="38"/>
    </row>
    <row r="290" spans="1:9" x14ac:dyDescent="0.25">
      <c r="A290" s="37" t="s">
        <v>345</v>
      </c>
      <c r="B290" s="116" t="s">
        <v>233</v>
      </c>
      <c r="C290" s="119">
        <v>1</v>
      </c>
      <c r="D290" s="47"/>
      <c r="E290" s="47"/>
      <c r="F290" s="47"/>
      <c r="G290" s="123"/>
      <c r="H290" s="38" t="s">
        <v>234</v>
      </c>
      <c r="I290" s="38" t="s">
        <v>346</v>
      </c>
    </row>
    <row r="291" spans="1:9" x14ac:dyDescent="0.25">
      <c r="A291" s="37"/>
      <c r="B291" s="116" t="s">
        <v>240</v>
      </c>
      <c r="C291" s="119">
        <v>1</v>
      </c>
      <c r="D291" s="47"/>
      <c r="E291" s="47"/>
      <c r="F291" s="47"/>
      <c r="G291" s="123"/>
      <c r="H291" s="38" t="s">
        <v>235</v>
      </c>
      <c r="I291" s="38"/>
    </row>
    <row r="292" spans="1:9" x14ac:dyDescent="0.25">
      <c r="A292" s="38"/>
      <c r="B292" s="116" t="s">
        <v>236</v>
      </c>
      <c r="C292" s="119">
        <v>19</v>
      </c>
      <c r="D292" s="46">
        <v>5</v>
      </c>
      <c r="E292" s="46">
        <v>5</v>
      </c>
      <c r="F292" s="46">
        <v>5</v>
      </c>
      <c r="G292" s="124">
        <v>4</v>
      </c>
      <c r="H292" s="38" t="s">
        <v>237</v>
      </c>
      <c r="I292" s="38"/>
    </row>
    <row r="293" spans="1:9" x14ac:dyDescent="0.25">
      <c r="A293" s="37"/>
      <c r="B293" s="116" t="s">
        <v>864</v>
      </c>
      <c r="C293" s="120">
        <v>404</v>
      </c>
      <c r="D293" s="48">
        <v>112</v>
      </c>
      <c r="E293" s="48">
        <v>97</v>
      </c>
      <c r="F293" s="48">
        <v>101</v>
      </c>
      <c r="G293" s="125">
        <v>94</v>
      </c>
      <c r="H293" s="213" t="s">
        <v>865</v>
      </c>
      <c r="I293" s="38"/>
    </row>
    <row r="294" spans="1:9" x14ac:dyDescent="0.25">
      <c r="A294" s="37"/>
      <c r="B294" s="116" t="s">
        <v>460</v>
      </c>
      <c r="C294" s="120">
        <v>162</v>
      </c>
      <c r="D294" s="48">
        <v>41</v>
      </c>
      <c r="E294" s="48">
        <v>37</v>
      </c>
      <c r="F294" s="48">
        <v>36</v>
      </c>
      <c r="G294" s="125">
        <v>48</v>
      </c>
      <c r="H294" s="213" t="s">
        <v>179</v>
      </c>
      <c r="I294" s="38"/>
    </row>
    <row r="295" spans="1:9" x14ac:dyDescent="0.25">
      <c r="A295" s="37" t="s">
        <v>347</v>
      </c>
      <c r="B295" s="116" t="s">
        <v>233</v>
      </c>
      <c r="C295" s="119">
        <v>2</v>
      </c>
      <c r="D295" s="47"/>
      <c r="E295" s="47"/>
      <c r="F295" s="47"/>
      <c r="G295" s="123"/>
      <c r="H295" s="38" t="s">
        <v>234</v>
      </c>
      <c r="I295" s="39" t="s">
        <v>348</v>
      </c>
    </row>
    <row r="296" spans="1:9" x14ac:dyDescent="0.25">
      <c r="A296" s="37"/>
      <c r="B296" s="116" t="s">
        <v>240</v>
      </c>
      <c r="C296" s="119">
        <v>2</v>
      </c>
      <c r="D296" s="47"/>
      <c r="E296" s="47"/>
      <c r="F296" s="47"/>
      <c r="G296" s="123"/>
      <c r="H296" s="38" t="s">
        <v>235</v>
      </c>
      <c r="I296" s="39"/>
    </row>
    <row r="297" spans="1:9" x14ac:dyDescent="0.25">
      <c r="A297" s="38"/>
      <c r="B297" s="116" t="s">
        <v>236</v>
      </c>
      <c r="C297" s="119">
        <v>30</v>
      </c>
      <c r="D297" s="46">
        <v>8</v>
      </c>
      <c r="E297" s="46">
        <v>8</v>
      </c>
      <c r="F297" s="46">
        <v>7</v>
      </c>
      <c r="G297" s="124">
        <v>7</v>
      </c>
      <c r="H297" s="38" t="s">
        <v>237</v>
      </c>
      <c r="I297" s="38"/>
    </row>
    <row r="298" spans="1:9" x14ac:dyDescent="0.25">
      <c r="A298" s="37"/>
      <c r="B298" s="116" t="s">
        <v>864</v>
      </c>
      <c r="C298" s="120">
        <v>570</v>
      </c>
      <c r="D298" s="48">
        <v>154</v>
      </c>
      <c r="E298" s="48">
        <v>145</v>
      </c>
      <c r="F298" s="48">
        <v>144</v>
      </c>
      <c r="G298" s="125">
        <v>127</v>
      </c>
      <c r="H298" s="213" t="s">
        <v>865</v>
      </c>
      <c r="I298" s="38"/>
    </row>
    <row r="299" spans="1:9" x14ac:dyDescent="0.25">
      <c r="A299" s="37"/>
      <c r="B299" s="116" t="s">
        <v>460</v>
      </c>
      <c r="C299" s="120">
        <v>268</v>
      </c>
      <c r="D299" s="48">
        <v>69</v>
      </c>
      <c r="E299" s="48">
        <v>60</v>
      </c>
      <c r="F299" s="48">
        <v>64</v>
      </c>
      <c r="G299" s="125">
        <v>75</v>
      </c>
      <c r="H299" s="213" t="s">
        <v>179</v>
      </c>
      <c r="I299" s="38"/>
    </row>
    <row r="300" spans="1:9" x14ac:dyDescent="0.25">
      <c r="A300" s="37" t="s">
        <v>349</v>
      </c>
      <c r="B300" s="116" t="s">
        <v>233</v>
      </c>
      <c r="C300" s="119">
        <v>0</v>
      </c>
      <c r="D300" s="47"/>
      <c r="E300" s="47"/>
      <c r="F300" s="47"/>
      <c r="G300" s="123"/>
      <c r="H300" s="38" t="s">
        <v>234</v>
      </c>
      <c r="I300" s="38" t="s">
        <v>350</v>
      </c>
    </row>
    <row r="301" spans="1:9" x14ac:dyDescent="0.25">
      <c r="A301" s="37"/>
      <c r="B301" s="116" t="s">
        <v>240</v>
      </c>
      <c r="C301" s="119">
        <v>1</v>
      </c>
      <c r="D301" s="47"/>
      <c r="E301" s="47"/>
      <c r="F301" s="47"/>
      <c r="G301" s="123"/>
      <c r="H301" s="38" t="s">
        <v>235</v>
      </c>
      <c r="I301" s="38"/>
    </row>
    <row r="302" spans="1:9" x14ac:dyDescent="0.25">
      <c r="A302" s="37"/>
      <c r="B302" s="116" t="s">
        <v>236</v>
      </c>
      <c r="C302" s="119">
        <v>5</v>
      </c>
      <c r="D302" s="46">
        <v>2</v>
      </c>
      <c r="E302" s="46">
        <v>1</v>
      </c>
      <c r="F302" s="46">
        <v>1</v>
      </c>
      <c r="G302" s="124">
        <v>1</v>
      </c>
      <c r="H302" s="38" t="s">
        <v>237</v>
      </c>
      <c r="I302" s="38"/>
    </row>
    <row r="303" spans="1:9" x14ac:dyDescent="0.25">
      <c r="A303" s="37"/>
      <c r="B303" s="116" t="s">
        <v>864</v>
      </c>
      <c r="C303" s="120">
        <v>49</v>
      </c>
      <c r="D303" s="48">
        <v>23</v>
      </c>
      <c r="E303" s="48">
        <v>10</v>
      </c>
      <c r="F303" s="49">
        <v>10</v>
      </c>
      <c r="G303" s="125">
        <v>6</v>
      </c>
      <c r="H303" s="213" t="s">
        <v>865</v>
      </c>
      <c r="I303" s="38"/>
    </row>
    <row r="304" spans="1:9" x14ac:dyDescent="0.25">
      <c r="A304" s="37"/>
      <c r="B304" s="116" t="s">
        <v>460</v>
      </c>
      <c r="C304" s="120">
        <v>22</v>
      </c>
      <c r="D304" s="48">
        <v>7</v>
      </c>
      <c r="E304" s="48">
        <v>4</v>
      </c>
      <c r="F304" s="49">
        <v>7</v>
      </c>
      <c r="G304" s="125">
        <v>4</v>
      </c>
      <c r="H304" s="213" t="s">
        <v>179</v>
      </c>
      <c r="I304" s="38"/>
    </row>
    <row r="305" spans="1:9" x14ac:dyDescent="0.25">
      <c r="A305" s="37" t="s">
        <v>351</v>
      </c>
      <c r="B305" s="116" t="s">
        <v>233</v>
      </c>
      <c r="C305" s="119">
        <v>1</v>
      </c>
      <c r="D305" s="47"/>
      <c r="E305" s="47"/>
      <c r="F305" s="47"/>
      <c r="G305" s="123"/>
      <c r="H305" s="38" t="s">
        <v>234</v>
      </c>
      <c r="I305" s="38" t="s">
        <v>352</v>
      </c>
    </row>
    <row r="306" spans="1:9" x14ac:dyDescent="0.25">
      <c r="A306" s="37"/>
      <c r="B306" s="116" t="s">
        <v>240</v>
      </c>
      <c r="C306" s="119">
        <v>1</v>
      </c>
      <c r="D306" s="47"/>
      <c r="E306" s="47"/>
      <c r="F306" s="47"/>
      <c r="G306" s="123"/>
      <c r="H306" s="38" t="s">
        <v>235</v>
      </c>
      <c r="I306" s="38"/>
    </row>
    <row r="307" spans="1:9" x14ac:dyDescent="0.25">
      <c r="A307" s="37"/>
      <c r="B307" s="116" t="s">
        <v>236</v>
      </c>
      <c r="C307" s="119">
        <v>7</v>
      </c>
      <c r="D307" s="46">
        <v>1</v>
      </c>
      <c r="E307" s="46">
        <v>2</v>
      </c>
      <c r="F307" s="46">
        <v>2</v>
      </c>
      <c r="G307" s="124">
        <v>2</v>
      </c>
      <c r="H307" s="38" t="s">
        <v>237</v>
      </c>
      <c r="I307" s="38"/>
    </row>
    <row r="308" spans="1:9" x14ac:dyDescent="0.25">
      <c r="A308" s="37"/>
      <c r="B308" s="116" t="s">
        <v>864</v>
      </c>
      <c r="C308" s="120">
        <v>111</v>
      </c>
      <c r="D308" s="48">
        <v>16</v>
      </c>
      <c r="E308" s="48">
        <v>34</v>
      </c>
      <c r="F308" s="48">
        <v>30</v>
      </c>
      <c r="G308" s="125">
        <v>31</v>
      </c>
      <c r="H308" s="213" t="s">
        <v>865</v>
      </c>
      <c r="I308" s="38"/>
    </row>
    <row r="309" spans="1:9" x14ac:dyDescent="0.25">
      <c r="A309" s="37"/>
      <c r="B309" s="116" t="s">
        <v>460</v>
      </c>
      <c r="C309" s="120">
        <v>55</v>
      </c>
      <c r="D309" s="48">
        <v>9</v>
      </c>
      <c r="E309" s="48">
        <v>14</v>
      </c>
      <c r="F309" s="48">
        <v>18</v>
      </c>
      <c r="G309" s="125">
        <v>14</v>
      </c>
      <c r="H309" s="213" t="s">
        <v>179</v>
      </c>
      <c r="I309" s="38"/>
    </row>
    <row r="310" spans="1:9" x14ac:dyDescent="0.25">
      <c r="A310" s="37" t="s">
        <v>353</v>
      </c>
      <c r="B310" s="116" t="s">
        <v>233</v>
      </c>
      <c r="C310" s="119">
        <v>1</v>
      </c>
      <c r="D310" s="47"/>
      <c r="E310" s="47"/>
      <c r="F310" s="47"/>
      <c r="G310" s="123"/>
      <c r="H310" s="38" t="s">
        <v>234</v>
      </c>
      <c r="I310" s="38" t="s">
        <v>354</v>
      </c>
    </row>
    <row r="311" spans="1:9" x14ac:dyDescent="0.25">
      <c r="A311" s="37"/>
      <c r="B311" s="116" t="s">
        <v>240</v>
      </c>
      <c r="C311" s="119">
        <v>1</v>
      </c>
      <c r="D311" s="47"/>
      <c r="E311" s="47"/>
      <c r="F311" s="47"/>
      <c r="G311" s="123"/>
      <c r="H311" s="38" t="s">
        <v>235</v>
      </c>
      <c r="I311" s="38"/>
    </row>
    <row r="312" spans="1:9" x14ac:dyDescent="0.25">
      <c r="A312" s="38"/>
      <c r="B312" s="116" t="s">
        <v>236</v>
      </c>
      <c r="C312" s="119">
        <v>16</v>
      </c>
      <c r="D312" s="46">
        <v>4</v>
      </c>
      <c r="E312" s="46">
        <v>4</v>
      </c>
      <c r="F312" s="49">
        <v>4</v>
      </c>
      <c r="G312" s="124">
        <v>4</v>
      </c>
      <c r="H312" s="38" t="s">
        <v>237</v>
      </c>
      <c r="I312" s="38"/>
    </row>
    <row r="313" spans="1:9" x14ac:dyDescent="0.25">
      <c r="A313" s="37"/>
      <c r="B313" s="116" t="s">
        <v>864</v>
      </c>
      <c r="C313" s="120">
        <v>337</v>
      </c>
      <c r="D313" s="48">
        <v>91</v>
      </c>
      <c r="E313" s="48">
        <v>99</v>
      </c>
      <c r="F313" s="46">
        <v>72</v>
      </c>
      <c r="G313" s="125">
        <v>75</v>
      </c>
      <c r="H313" s="213" t="s">
        <v>865</v>
      </c>
      <c r="I313" s="38"/>
    </row>
    <row r="314" spans="1:9" x14ac:dyDescent="0.25">
      <c r="A314" s="37"/>
      <c r="B314" s="116" t="s">
        <v>460</v>
      </c>
      <c r="C314" s="120">
        <v>178</v>
      </c>
      <c r="D314" s="48">
        <v>44</v>
      </c>
      <c r="E314" s="48">
        <v>53</v>
      </c>
      <c r="F314" s="48">
        <v>33</v>
      </c>
      <c r="G314" s="125">
        <v>48</v>
      </c>
      <c r="H314" s="213" t="s">
        <v>179</v>
      </c>
      <c r="I314" s="38"/>
    </row>
    <row r="315" spans="1:9" x14ac:dyDescent="0.25">
      <c r="A315" s="37" t="s">
        <v>355</v>
      </c>
      <c r="B315" s="116" t="s">
        <v>233</v>
      </c>
      <c r="C315" s="119">
        <v>1</v>
      </c>
      <c r="D315" s="47"/>
      <c r="E315" s="47"/>
      <c r="F315" s="47"/>
      <c r="G315" s="123"/>
      <c r="H315" s="38" t="s">
        <v>234</v>
      </c>
      <c r="I315" s="38" t="s">
        <v>356</v>
      </c>
    </row>
    <row r="316" spans="1:9" x14ac:dyDescent="0.25">
      <c r="A316" s="37"/>
      <c r="B316" s="116" t="s">
        <v>240</v>
      </c>
      <c r="C316" s="119">
        <v>1</v>
      </c>
      <c r="D316" s="47"/>
      <c r="E316" s="47"/>
      <c r="F316" s="47"/>
      <c r="G316" s="123"/>
      <c r="H316" s="38" t="s">
        <v>235</v>
      </c>
      <c r="I316" s="38"/>
    </row>
    <row r="317" spans="1:9" x14ac:dyDescent="0.25">
      <c r="A317" s="37"/>
      <c r="B317" s="116" t="s">
        <v>236</v>
      </c>
      <c r="C317" s="119">
        <v>19</v>
      </c>
      <c r="D317" s="46">
        <v>5</v>
      </c>
      <c r="E317" s="46">
        <v>5</v>
      </c>
      <c r="F317" s="49">
        <v>5</v>
      </c>
      <c r="G317" s="124">
        <v>4</v>
      </c>
      <c r="H317" s="38" t="s">
        <v>237</v>
      </c>
      <c r="I317" s="38"/>
    </row>
    <row r="318" spans="1:9" x14ac:dyDescent="0.25">
      <c r="A318" s="37"/>
      <c r="B318" s="116" t="s">
        <v>864</v>
      </c>
      <c r="C318" s="120">
        <v>367</v>
      </c>
      <c r="D318" s="48">
        <v>104</v>
      </c>
      <c r="E318" s="48">
        <v>80</v>
      </c>
      <c r="F318" s="48">
        <v>103</v>
      </c>
      <c r="G318" s="125">
        <v>80</v>
      </c>
      <c r="H318" s="213" t="s">
        <v>865</v>
      </c>
      <c r="I318" s="38"/>
    </row>
    <row r="319" spans="1:9" x14ac:dyDescent="0.25">
      <c r="A319" s="37"/>
      <c r="B319" s="116" t="s">
        <v>460</v>
      </c>
      <c r="C319" s="120">
        <v>222</v>
      </c>
      <c r="D319" s="48">
        <v>59</v>
      </c>
      <c r="E319" s="48">
        <v>47</v>
      </c>
      <c r="F319" s="48">
        <v>60</v>
      </c>
      <c r="G319" s="125">
        <v>56</v>
      </c>
      <c r="H319" s="213" t="s">
        <v>179</v>
      </c>
      <c r="I319" s="38"/>
    </row>
    <row r="320" spans="1:9" x14ac:dyDescent="0.25">
      <c r="A320" s="37" t="s">
        <v>361</v>
      </c>
      <c r="B320" s="116" t="s">
        <v>233</v>
      </c>
      <c r="C320" s="119">
        <v>1</v>
      </c>
      <c r="D320" s="47"/>
      <c r="E320" s="47"/>
      <c r="F320" s="47"/>
      <c r="G320" s="123"/>
      <c r="H320" s="38" t="s">
        <v>234</v>
      </c>
      <c r="I320" s="38" t="s">
        <v>362</v>
      </c>
    </row>
    <row r="321" spans="1:9" x14ac:dyDescent="0.25">
      <c r="A321" s="37"/>
      <c r="B321" s="116" t="s">
        <v>240</v>
      </c>
      <c r="C321" s="119">
        <v>1</v>
      </c>
      <c r="D321" s="47"/>
      <c r="E321" s="47"/>
      <c r="F321" s="47"/>
      <c r="G321" s="123"/>
      <c r="H321" s="38" t="s">
        <v>235</v>
      </c>
      <c r="I321" s="38"/>
    </row>
    <row r="322" spans="1:9" x14ac:dyDescent="0.25">
      <c r="A322" s="37"/>
      <c r="B322" s="116" t="s">
        <v>236</v>
      </c>
      <c r="C322" s="119">
        <v>8</v>
      </c>
      <c r="D322" s="46">
        <v>3</v>
      </c>
      <c r="E322" s="46">
        <v>2</v>
      </c>
      <c r="F322" s="49">
        <v>2</v>
      </c>
      <c r="G322" s="124">
        <v>1</v>
      </c>
      <c r="H322" s="38" t="s">
        <v>237</v>
      </c>
      <c r="I322" s="38"/>
    </row>
    <row r="323" spans="1:9" x14ac:dyDescent="0.25">
      <c r="A323" s="37"/>
      <c r="B323" s="116" t="s">
        <v>864</v>
      </c>
      <c r="C323" s="120">
        <v>112</v>
      </c>
      <c r="D323" s="48">
        <v>42</v>
      </c>
      <c r="E323" s="48">
        <v>34</v>
      </c>
      <c r="F323" s="48">
        <v>26</v>
      </c>
      <c r="G323" s="125">
        <v>10</v>
      </c>
      <c r="H323" s="213" t="s">
        <v>865</v>
      </c>
      <c r="I323" s="38"/>
    </row>
    <row r="324" spans="1:9" x14ac:dyDescent="0.25">
      <c r="A324" s="37"/>
      <c r="B324" s="116" t="s">
        <v>460</v>
      </c>
      <c r="C324" s="120">
        <v>55</v>
      </c>
      <c r="D324" s="48">
        <v>22</v>
      </c>
      <c r="E324" s="48">
        <v>16</v>
      </c>
      <c r="F324" s="48">
        <v>11</v>
      </c>
      <c r="G324" s="125">
        <v>6</v>
      </c>
      <c r="H324" s="213" t="s">
        <v>179</v>
      </c>
      <c r="I324" s="38"/>
    </row>
    <row r="325" spans="1:9" x14ac:dyDescent="0.25">
      <c r="A325" s="37" t="s">
        <v>363</v>
      </c>
      <c r="B325" s="116" t="s">
        <v>233</v>
      </c>
      <c r="C325" s="119">
        <v>1</v>
      </c>
      <c r="D325" s="47"/>
      <c r="E325" s="47"/>
      <c r="F325" s="47"/>
      <c r="G325" s="123"/>
      <c r="H325" s="38" t="s">
        <v>234</v>
      </c>
      <c r="I325" s="38" t="s">
        <v>364</v>
      </c>
    </row>
    <row r="326" spans="1:9" x14ac:dyDescent="0.25">
      <c r="A326" s="37"/>
      <c r="B326" s="116" t="s">
        <v>240</v>
      </c>
      <c r="C326" s="119">
        <v>1</v>
      </c>
      <c r="D326" s="47"/>
      <c r="E326" s="47"/>
      <c r="F326" s="47"/>
      <c r="G326" s="123"/>
      <c r="H326" s="38" t="s">
        <v>235</v>
      </c>
      <c r="I326" s="38"/>
    </row>
    <row r="327" spans="1:9" x14ac:dyDescent="0.25">
      <c r="A327" s="37"/>
      <c r="B327" s="116" t="s">
        <v>236</v>
      </c>
      <c r="C327" s="119">
        <v>15</v>
      </c>
      <c r="D327" s="46">
        <v>4</v>
      </c>
      <c r="E327" s="46">
        <v>4</v>
      </c>
      <c r="F327" s="49">
        <v>4</v>
      </c>
      <c r="G327" s="124">
        <v>3</v>
      </c>
      <c r="H327" s="38" t="s">
        <v>237</v>
      </c>
      <c r="I327" s="38"/>
    </row>
    <row r="328" spans="1:9" x14ac:dyDescent="0.25">
      <c r="A328" s="37"/>
      <c r="B328" s="116" t="s">
        <v>864</v>
      </c>
      <c r="C328" s="120">
        <v>222</v>
      </c>
      <c r="D328" s="48">
        <v>77</v>
      </c>
      <c r="E328" s="48">
        <v>57</v>
      </c>
      <c r="F328" s="48">
        <v>46</v>
      </c>
      <c r="G328" s="125">
        <v>42</v>
      </c>
      <c r="H328" s="213" t="s">
        <v>865</v>
      </c>
      <c r="I328" s="38"/>
    </row>
    <row r="329" spans="1:9" x14ac:dyDescent="0.25">
      <c r="A329" s="37"/>
      <c r="B329" s="116" t="s">
        <v>460</v>
      </c>
      <c r="C329" s="120">
        <v>103</v>
      </c>
      <c r="D329" s="48">
        <v>33</v>
      </c>
      <c r="E329" s="48">
        <v>21</v>
      </c>
      <c r="F329" s="48">
        <v>27</v>
      </c>
      <c r="G329" s="125">
        <v>22</v>
      </c>
      <c r="H329" s="213" t="s">
        <v>179</v>
      </c>
      <c r="I329" s="38"/>
    </row>
    <row r="331" spans="1:9" ht="31.5" customHeight="1" x14ac:dyDescent="0.25">
      <c r="A331" s="517" t="s">
        <v>843</v>
      </c>
      <c r="B331" s="517"/>
      <c r="C331" s="517"/>
      <c r="D331" s="517"/>
      <c r="E331" s="517"/>
      <c r="F331" s="517"/>
      <c r="G331" s="517"/>
      <c r="H331" s="517"/>
      <c r="I331" s="517"/>
    </row>
    <row r="334" spans="1:9" ht="15" x14ac:dyDescent="0.25">
      <c r="A334" s="246" t="s">
        <v>457</v>
      </c>
    </row>
  </sheetData>
  <mergeCells count="6">
    <mergeCell ref="A1:I1"/>
    <mergeCell ref="A331:I331"/>
    <mergeCell ref="A2:I2"/>
    <mergeCell ref="A3:B4"/>
    <mergeCell ref="H3:I4"/>
    <mergeCell ref="D3:G3"/>
  </mergeCells>
  <hyperlinks>
    <hyperlink ref="A334" location="'САДРЖАЈ - CONTENT'!A1" display="САДРЖАЈ" xr:uid="{00000000-0004-0000-1B00-000000000000}"/>
  </hyperlink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71"/>
  <sheetViews>
    <sheetView workbookViewId="0">
      <selection activeCell="J15" sqref="J15"/>
    </sheetView>
  </sheetViews>
  <sheetFormatPr defaultRowHeight="15" x14ac:dyDescent="0.25"/>
  <cols>
    <col min="1" max="1" width="19.7109375" customWidth="1"/>
    <col min="5" max="5" width="19.7109375" customWidth="1"/>
  </cols>
  <sheetData>
    <row r="1" spans="1:5" x14ac:dyDescent="0.25">
      <c r="A1" s="1" t="s">
        <v>624</v>
      </c>
      <c r="B1" s="1"/>
      <c r="C1" s="1"/>
      <c r="D1" s="1"/>
      <c r="E1" s="1"/>
    </row>
    <row r="2" spans="1:5" x14ac:dyDescent="0.25">
      <c r="A2" s="21" t="s">
        <v>625</v>
      </c>
      <c r="B2" s="21"/>
      <c r="C2" s="21"/>
      <c r="D2" s="21"/>
      <c r="E2" s="21"/>
    </row>
    <row r="3" spans="1:5" ht="15" customHeight="1" x14ac:dyDescent="0.25">
      <c r="A3" s="446" t="s">
        <v>846</v>
      </c>
      <c r="B3" s="71" t="s">
        <v>32</v>
      </c>
      <c r="C3" s="454" t="s">
        <v>855</v>
      </c>
      <c r="D3" s="454" t="s">
        <v>854</v>
      </c>
      <c r="E3" s="439" t="s">
        <v>845</v>
      </c>
    </row>
    <row r="4" spans="1:5" x14ac:dyDescent="0.25">
      <c r="A4" s="448"/>
      <c r="B4" s="72" t="s">
        <v>38</v>
      </c>
      <c r="C4" s="455"/>
      <c r="D4" s="455"/>
      <c r="E4" s="440"/>
    </row>
    <row r="5" spans="1:5" x14ac:dyDescent="0.25">
      <c r="A5" s="8" t="s">
        <v>1</v>
      </c>
      <c r="B5" s="127">
        <v>8856</v>
      </c>
      <c r="C5" s="128">
        <v>4392</v>
      </c>
      <c r="D5" s="128">
        <v>4464</v>
      </c>
      <c r="E5" s="239" t="s">
        <v>16</v>
      </c>
    </row>
    <row r="6" spans="1:5" x14ac:dyDescent="0.25">
      <c r="A6" s="8" t="s">
        <v>238</v>
      </c>
      <c r="B6" s="76">
        <v>2430</v>
      </c>
      <c r="C6" s="43">
        <v>1229</v>
      </c>
      <c r="D6" s="43">
        <v>1201</v>
      </c>
      <c r="E6" s="145" t="s">
        <v>357</v>
      </c>
    </row>
    <row r="7" spans="1:5" x14ac:dyDescent="0.25">
      <c r="A7" s="8" t="s">
        <v>241</v>
      </c>
      <c r="B7" s="69">
        <v>0</v>
      </c>
      <c r="C7" s="183">
        <v>0</v>
      </c>
      <c r="D7" s="183">
        <v>0</v>
      </c>
      <c r="E7" s="145" t="s">
        <v>242</v>
      </c>
    </row>
    <row r="8" spans="1:5" x14ac:dyDescent="0.25">
      <c r="A8" s="8" t="s">
        <v>243</v>
      </c>
      <c r="B8" s="76">
        <v>830</v>
      </c>
      <c r="C8" s="43">
        <v>397</v>
      </c>
      <c r="D8" s="43">
        <v>433</v>
      </c>
      <c r="E8" s="145" t="s">
        <v>244</v>
      </c>
    </row>
    <row r="9" spans="1:5" x14ac:dyDescent="0.25">
      <c r="A9" s="8" t="s">
        <v>245</v>
      </c>
      <c r="B9" s="76">
        <v>85</v>
      </c>
      <c r="C9" s="43">
        <v>46</v>
      </c>
      <c r="D9" s="43">
        <v>39</v>
      </c>
      <c r="E9" s="145" t="s">
        <v>246</v>
      </c>
    </row>
    <row r="10" spans="1:5" x14ac:dyDescent="0.25">
      <c r="A10" s="8" t="s">
        <v>247</v>
      </c>
      <c r="B10" s="69">
        <v>109</v>
      </c>
      <c r="C10" s="183">
        <v>71</v>
      </c>
      <c r="D10" s="183">
        <v>38</v>
      </c>
      <c r="E10" s="145" t="s">
        <v>248</v>
      </c>
    </row>
    <row r="11" spans="1:5" x14ac:dyDescent="0.25">
      <c r="A11" s="8" t="s">
        <v>249</v>
      </c>
      <c r="B11" s="76">
        <v>67</v>
      </c>
      <c r="C11" s="43">
        <v>37</v>
      </c>
      <c r="D11" s="43">
        <v>30</v>
      </c>
      <c r="E11" s="145" t="s">
        <v>250</v>
      </c>
    </row>
    <row r="12" spans="1:5" x14ac:dyDescent="0.25">
      <c r="A12" s="8" t="s">
        <v>251</v>
      </c>
      <c r="B12" s="76">
        <v>68</v>
      </c>
      <c r="C12" s="43">
        <v>32</v>
      </c>
      <c r="D12" s="43">
        <v>36</v>
      </c>
      <c r="E12" s="145" t="s">
        <v>252</v>
      </c>
    </row>
    <row r="13" spans="1:5" x14ac:dyDescent="0.25">
      <c r="A13" s="8" t="s">
        <v>253</v>
      </c>
      <c r="B13" s="69">
        <v>80</v>
      </c>
      <c r="C13" s="183">
        <v>39</v>
      </c>
      <c r="D13" s="183">
        <v>41</v>
      </c>
      <c r="E13" s="145" t="s">
        <v>254</v>
      </c>
    </row>
    <row r="14" spans="1:5" x14ac:dyDescent="0.25">
      <c r="A14" s="8" t="s">
        <v>255</v>
      </c>
      <c r="B14" s="76">
        <v>41</v>
      </c>
      <c r="C14" s="43">
        <v>14</v>
      </c>
      <c r="D14" s="43">
        <v>27</v>
      </c>
      <c r="E14" s="145" t="s">
        <v>256</v>
      </c>
    </row>
    <row r="15" spans="1:5" x14ac:dyDescent="0.25">
      <c r="A15" s="8" t="s">
        <v>257</v>
      </c>
      <c r="B15" s="69">
        <v>67</v>
      </c>
      <c r="C15" s="183">
        <v>41</v>
      </c>
      <c r="D15" s="183">
        <v>26</v>
      </c>
      <c r="E15" s="145" t="s">
        <v>258</v>
      </c>
    </row>
    <row r="16" spans="1:5" x14ac:dyDescent="0.25">
      <c r="A16" s="8" t="s">
        <v>259</v>
      </c>
      <c r="B16" s="76">
        <v>327</v>
      </c>
      <c r="C16" s="43">
        <v>169</v>
      </c>
      <c r="D16" s="43">
        <v>158</v>
      </c>
      <c r="E16" s="145" t="s">
        <v>260</v>
      </c>
    </row>
    <row r="17" spans="1:5" x14ac:dyDescent="0.25">
      <c r="A17" s="8" t="s">
        <v>261</v>
      </c>
      <c r="B17" s="76">
        <v>204</v>
      </c>
      <c r="C17" s="43">
        <v>97</v>
      </c>
      <c r="D17" s="43">
        <v>107</v>
      </c>
      <c r="E17" s="145" t="s">
        <v>358</v>
      </c>
    </row>
    <row r="18" spans="1:5" x14ac:dyDescent="0.25">
      <c r="A18" s="8" t="s">
        <v>359</v>
      </c>
      <c r="B18" s="76">
        <v>571</v>
      </c>
      <c r="C18" s="43">
        <v>242</v>
      </c>
      <c r="D18" s="43">
        <v>329</v>
      </c>
      <c r="E18" s="145" t="s">
        <v>360</v>
      </c>
    </row>
    <row r="19" spans="1:5" x14ac:dyDescent="0.25">
      <c r="A19" s="8" t="s">
        <v>265</v>
      </c>
      <c r="B19" s="69">
        <v>0</v>
      </c>
      <c r="C19" s="183">
        <v>0</v>
      </c>
      <c r="D19" s="183">
        <v>0</v>
      </c>
      <c r="E19" s="145" t="s">
        <v>266</v>
      </c>
    </row>
    <row r="20" spans="1:5" x14ac:dyDescent="0.25">
      <c r="A20" s="29" t="s">
        <v>267</v>
      </c>
      <c r="B20" s="76">
        <v>422</v>
      </c>
      <c r="C20" s="43">
        <v>221</v>
      </c>
      <c r="D20" s="43">
        <v>201</v>
      </c>
      <c r="E20" s="145" t="s">
        <v>268</v>
      </c>
    </row>
    <row r="21" spans="1:5" x14ac:dyDescent="0.25">
      <c r="A21" s="29" t="s">
        <v>269</v>
      </c>
      <c r="B21" s="69">
        <v>0</v>
      </c>
      <c r="C21" s="214">
        <v>0</v>
      </c>
      <c r="D21" s="214">
        <v>0</v>
      </c>
      <c r="E21" s="145" t="s">
        <v>270</v>
      </c>
    </row>
    <row r="22" spans="1:5" x14ac:dyDescent="0.25">
      <c r="A22" s="29" t="s">
        <v>271</v>
      </c>
      <c r="B22" s="69">
        <v>0</v>
      </c>
      <c r="C22" s="214">
        <v>0</v>
      </c>
      <c r="D22" s="214">
        <v>0</v>
      </c>
      <c r="E22" s="145" t="s">
        <v>272</v>
      </c>
    </row>
    <row r="23" spans="1:5" x14ac:dyDescent="0.25">
      <c r="A23" s="29" t="s">
        <v>414</v>
      </c>
      <c r="B23" s="69">
        <v>536</v>
      </c>
      <c r="C23" s="183">
        <v>267</v>
      </c>
      <c r="D23" s="183">
        <v>269</v>
      </c>
      <c r="E23" s="145" t="s">
        <v>274</v>
      </c>
    </row>
    <row r="24" spans="1:5" x14ac:dyDescent="0.25">
      <c r="A24" s="27" t="s">
        <v>275</v>
      </c>
      <c r="B24" s="69">
        <v>147</v>
      </c>
      <c r="C24" s="183">
        <v>38</v>
      </c>
      <c r="D24" s="183">
        <v>109</v>
      </c>
      <c r="E24" s="244" t="s">
        <v>276</v>
      </c>
    </row>
    <row r="25" spans="1:5" x14ac:dyDescent="0.25">
      <c r="A25" s="27" t="s">
        <v>277</v>
      </c>
      <c r="B25" s="69">
        <v>0</v>
      </c>
      <c r="C25" s="183">
        <v>0</v>
      </c>
      <c r="D25" s="183">
        <v>0</v>
      </c>
      <c r="E25" s="244" t="s">
        <v>278</v>
      </c>
    </row>
    <row r="26" spans="1:5" x14ac:dyDescent="0.25">
      <c r="A26" s="27" t="s">
        <v>415</v>
      </c>
      <c r="B26" s="76">
        <v>176</v>
      </c>
      <c r="C26" s="43">
        <v>130</v>
      </c>
      <c r="D26" s="43">
        <v>46</v>
      </c>
      <c r="E26" s="244" t="s">
        <v>416</v>
      </c>
    </row>
    <row r="27" spans="1:5" x14ac:dyDescent="0.25">
      <c r="A27" s="27" t="s">
        <v>279</v>
      </c>
      <c r="B27" s="76">
        <v>139</v>
      </c>
      <c r="C27" s="43">
        <v>63</v>
      </c>
      <c r="D27" s="43">
        <v>76</v>
      </c>
      <c r="E27" s="244" t="s">
        <v>280</v>
      </c>
    </row>
    <row r="28" spans="1:5" x14ac:dyDescent="0.25">
      <c r="A28" s="27" t="s">
        <v>281</v>
      </c>
      <c r="B28" s="69">
        <v>74</v>
      </c>
      <c r="C28" s="214">
        <v>36</v>
      </c>
      <c r="D28" s="214">
        <v>38</v>
      </c>
      <c r="E28" s="244" t="s">
        <v>282</v>
      </c>
    </row>
    <row r="29" spans="1:5" x14ac:dyDescent="0.25">
      <c r="A29" s="27" t="s">
        <v>283</v>
      </c>
      <c r="B29" s="69">
        <v>0</v>
      </c>
      <c r="C29" s="214">
        <v>0</v>
      </c>
      <c r="D29" s="214">
        <v>0</v>
      </c>
      <c r="E29" s="244" t="s">
        <v>284</v>
      </c>
    </row>
    <row r="30" spans="1:5" x14ac:dyDescent="0.25">
      <c r="A30" s="8" t="s">
        <v>285</v>
      </c>
      <c r="B30" s="69">
        <v>0</v>
      </c>
      <c r="C30" s="214">
        <v>0</v>
      </c>
      <c r="D30" s="214">
        <v>0</v>
      </c>
      <c r="E30" s="145" t="s">
        <v>286</v>
      </c>
    </row>
    <row r="31" spans="1:5" x14ac:dyDescent="0.25">
      <c r="A31" s="8" t="s">
        <v>287</v>
      </c>
      <c r="B31" s="69">
        <v>7</v>
      </c>
      <c r="C31" s="214">
        <v>3</v>
      </c>
      <c r="D31" s="214">
        <v>4</v>
      </c>
      <c r="E31" s="145" t="s">
        <v>288</v>
      </c>
    </row>
    <row r="32" spans="1:5" x14ac:dyDescent="0.25">
      <c r="A32" s="8" t="s">
        <v>289</v>
      </c>
      <c r="B32" s="69">
        <v>10</v>
      </c>
      <c r="C32" s="183">
        <v>3</v>
      </c>
      <c r="D32" s="183">
        <v>7</v>
      </c>
      <c r="E32" s="145" t="s">
        <v>290</v>
      </c>
    </row>
    <row r="33" spans="1:5" x14ac:dyDescent="0.25">
      <c r="A33" s="8" t="s">
        <v>291</v>
      </c>
      <c r="B33" s="69">
        <v>107</v>
      </c>
      <c r="C33" s="183">
        <v>53</v>
      </c>
      <c r="D33" s="183">
        <v>54</v>
      </c>
      <c r="E33" s="145" t="s">
        <v>292</v>
      </c>
    </row>
    <row r="34" spans="1:5" x14ac:dyDescent="0.25">
      <c r="A34" s="8" t="s">
        <v>293</v>
      </c>
      <c r="B34" s="69">
        <v>31</v>
      </c>
      <c r="C34" s="183">
        <v>14</v>
      </c>
      <c r="D34" s="183">
        <v>17</v>
      </c>
      <c r="E34" s="145" t="s">
        <v>294</v>
      </c>
    </row>
    <row r="35" spans="1:5" x14ac:dyDescent="0.25">
      <c r="A35" s="8" t="s">
        <v>295</v>
      </c>
      <c r="B35" s="76">
        <v>79</v>
      </c>
      <c r="C35" s="43">
        <v>47</v>
      </c>
      <c r="D35" s="43">
        <v>32</v>
      </c>
      <c r="E35" s="145" t="s">
        <v>296</v>
      </c>
    </row>
    <row r="36" spans="1:5" x14ac:dyDescent="0.25">
      <c r="A36" s="8" t="s">
        <v>297</v>
      </c>
      <c r="B36" s="69">
        <v>0</v>
      </c>
      <c r="C36" s="183">
        <v>0</v>
      </c>
      <c r="D36" s="183">
        <v>0</v>
      </c>
      <c r="E36" s="145" t="s">
        <v>298</v>
      </c>
    </row>
    <row r="37" spans="1:5" x14ac:dyDescent="0.25">
      <c r="A37" s="8" t="s">
        <v>299</v>
      </c>
      <c r="B37" s="69">
        <v>0</v>
      </c>
      <c r="C37" s="214">
        <v>0</v>
      </c>
      <c r="D37" s="214">
        <v>0</v>
      </c>
      <c r="E37" s="145" t="s">
        <v>300</v>
      </c>
    </row>
    <row r="38" spans="1:5" x14ac:dyDescent="0.25">
      <c r="A38" s="8" t="s">
        <v>465</v>
      </c>
      <c r="B38" s="69">
        <v>0</v>
      </c>
      <c r="C38" s="214">
        <v>0</v>
      </c>
      <c r="D38" s="214">
        <v>0</v>
      </c>
      <c r="E38" s="145" t="s">
        <v>469</v>
      </c>
    </row>
    <row r="39" spans="1:5" x14ac:dyDescent="0.25">
      <c r="A39" s="8" t="s">
        <v>303</v>
      </c>
      <c r="B39" s="69">
        <v>30</v>
      </c>
      <c r="C39" s="183">
        <v>13</v>
      </c>
      <c r="D39" s="183">
        <v>17</v>
      </c>
      <c r="E39" s="145" t="s">
        <v>304</v>
      </c>
    </row>
    <row r="40" spans="1:5" x14ac:dyDescent="0.25">
      <c r="A40" s="8" t="s">
        <v>305</v>
      </c>
      <c r="B40" s="69">
        <v>17</v>
      </c>
      <c r="C40" s="183">
        <v>3</v>
      </c>
      <c r="D40" s="183">
        <v>14</v>
      </c>
      <c r="E40" s="145" t="s">
        <v>306</v>
      </c>
    </row>
    <row r="41" spans="1:5" x14ac:dyDescent="0.25">
      <c r="A41" s="8" t="s">
        <v>307</v>
      </c>
      <c r="B41" s="69">
        <v>48</v>
      </c>
      <c r="C41" s="183">
        <v>30</v>
      </c>
      <c r="D41" s="183">
        <v>18</v>
      </c>
      <c r="E41" s="145" t="s">
        <v>308</v>
      </c>
    </row>
    <row r="42" spans="1:5" x14ac:dyDescent="0.25">
      <c r="A42" s="8" t="s">
        <v>309</v>
      </c>
      <c r="B42" s="76">
        <v>127</v>
      </c>
      <c r="C42" s="43">
        <v>87</v>
      </c>
      <c r="D42" s="43">
        <v>40</v>
      </c>
      <c r="E42" s="145" t="s">
        <v>310</v>
      </c>
    </row>
    <row r="43" spans="1:5" x14ac:dyDescent="0.25">
      <c r="A43" s="8" t="s">
        <v>311</v>
      </c>
      <c r="B43" s="69">
        <v>108</v>
      </c>
      <c r="C43" s="183">
        <v>57</v>
      </c>
      <c r="D43" s="183">
        <v>51</v>
      </c>
      <c r="E43" s="145" t="s">
        <v>312</v>
      </c>
    </row>
    <row r="44" spans="1:5" x14ac:dyDescent="0.25">
      <c r="A44" s="8" t="s">
        <v>313</v>
      </c>
      <c r="B44" s="69">
        <v>98</v>
      </c>
      <c r="C44" s="183">
        <v>49</v>
      </c>
      <c r="D44" s="183">
        <v>49</v>
      </c>
      <c r="E44" s="145" t="s">
        <v>314</v>
      </c>
    </row>
    <row r="45" spans="1:5" x14ac:dyDescent="0.25">
      <c r="A45" s="8" t="s">
        <v>315</v>
      </c>
      <c r="B45" s="76">
        <v>156</v>
      </c>
      <c r="C45" s="43">
        <v>80</v>
      </c>
      <c r="D45" s="43">
        <v>76</v>
      </c>
      <c r="E45" s="145" t="s">
        <v>316</v>
      </c>
    </row>
    <row r="46" spans="1:5" x14ac:dyDescent="0.25">
      <c r="A46" s="8" t="s">
        <v>317</v>
      </c>
      <c r="B46" s="69">
        <v>0</v>
      </c>
      <c r="C46" s="183">
        <v>0</v>
      </c>
      <c r="D46" s="183">
        <v>0</v>
      </c>
      <c r="E46" s="145" t="s">
        <v>318</v>
      </c>
    </row>
    <row r="47" spans="1:5" x14ac:dyDescent="0.25">
      <c r="A47" s="8" t="s">
        <v>319</v>
      </c>
      <c r="B47" s="69">
        <v>0</v>
      </c>
      <c r="C47" s="214">
        <v>0</v>
      </c>
      <c r="D47" s="214">
        <v>0</v>
      </c>
      <c r="E47" s="145" t="s">
        <v>320</v>
      </c>
    </row>
    <row r="48" spans="1:5" x14ac:dyDescent="0.25">
      <c r="A48" s="8" t="s">
        <v>321</v>
      </c>
      <c r="B48" s="69">
        <v>0</v>
      </c>
      <c r="C48" s="214">
        <v>0</v>
      </c>
      <c r="D48" s="214">
        <v>0</v>
      </c>
      <c r="E48" s="145" t="s">
        <v>322</v>
      </c>
    </row>
    <row r="49" spans="1:5" x14ac:dyDescent="0.25">
      <c r="A49" s="8" t="s">
        <v>323</v>
      </c>
      <c r="B49" s="69">
        <v>0</v>
      </c>
      <c r="C49" s="214">
        <v>0</v>
      </c>
      <c r="D49" s="214">
        <v>0</v>
      </c>
      <c r="E49" s="145" t="s">
        <v>324</v>
      </c>
    </row>
    <row r="50" spans="1:5" x14ac:dyDescent="0.25">
      <c r="A50" s="8" t="s">
        <v>325</v>
      </c>
      <c r="B50" s="69">
        <v>0</v>
      </c>
      <c r="C50" s="214">
        <v>0</v>
      </c>
      <c r="D50" s="214">
        <v>0</v>
      </c>
      <c r="E50" s="145" t="s">
        <v>326</v>
      </c>
    </row>
    <row r="51" spans="1:5" x14ac:dyDescent="0.25">
      <c r="A51" s="8" t="s">
        <v>327</v>
      </c>
      <c r="B51" s="69">
        <v>0</v>
      </c>
      <c r="C51" s="214">
        <v>0</v>
      </c>
      <c r="D51" s="214">
        <v>0</v>
      </c>
      <c r="E51" s="145" t="s">
        <v>328</v>
      </c>
    </row>
    <row r="52" spans="1:5" x14ac:dyDescent="0.25">
      <c r="A52" s="8" t="s">
        <v>329</v>
      </c>
      <c r="B52" s="76">
        <v>541</v>
      </c>
      <c r="C52" s="43">
        <v>264</v>
      </c>
      <c r="D52" s="43">
        <v>277</v>
      </c>
      <c r="E52" s="145" t="s">
        <v>330</v>
      </c>
    </row>
    <row r="53" spans="1:5" x14ac:dyDescent="0.25">
      <c r="A53" s="8" t="s">
        <v>466</v>
      </c>
      <c r="B53" s="76">
        <v>208</v>
      </c>
      <c r="C53" s="43">
        <v>97</v>
      </c>
      <c r="D53" s="43">
        <v>111</v>
      </c>
      <c r="E53" s="145" t="s">
        <v>468</v>
      </c>
    </row>
    <row r="54" spans="1:5" x14ac:dyDescent="0.25">
      <c r="A54" s="8" t="s">
        <v>331</v>
      </c>
      <c r="B54" s="69">
        <v>30</v>
      </c>
      <c r="C54" s="183">
        <v>13</v>
      </c>
      <c r="D54" s="183">
        <v>17</v>
      </c>
      <c r="E54" s="145" t="s">
        <v>332</v>
      </c>
    </row>
    <row r="55" spans="1:5" x14ac:dyDescent="0.25">
      <c r="A55" s="8" t="s">
        <v>333</v>
      </c>
      <c r="B55" s="69">
        <v>78</v>
      </c>
      <c r="C55" s="183">
        <v>29</v>
      </c>
      <c r="D55" s="183">
        <v>49</v>
      </c>
      <c r="E55" s="145" t="s">
        <v>334</v>
      </c>
    </row>
    <row r="56" spans="1:5" x14ac:dyDescent="0.25">
      <c r="A56" s="8" t="s">
        <v>335</v>
      </c>
      <c r="B56" s="69">
        <v>28</v>
      </c>
      <c r="C56" s="183">
        <v>22</v>
      </c>
      <c r="D56" s="183">
        <v>6</v>
      </c>
      <c r="E56" s="145" t="s">
        <v>336</v>
      </c>
    </row>
    <row r="57" spans="1:5" x14ac:dyDescent="0.25">
      <c r="A57" s="8" t="s">
        <v>337</v>
      </c>
      <c r="B57" s="76">
        <v>62</v>
      </c>
      <c r="C57" s="43">
        <v>29</v>
      </c>
      <c r="D57" s="43">
        <v>33</v>
      </c>
      <c r="E57" s="145" t="s">
        <v>338</v>
      </c>
    </row>
    <row r="58" spans="1:5" x14ac:dyDescent="0.25">
      <c r="A58" s="8" t="s">
        <v>339</v>
      </c>
      <c r="B58" s="76">
        <v>106</v>
      </c>
      <c r="C58" s="43">
        <v>23</v>
      </c>
      <c r="D58" s="43">
        <v>83</v>
      </c>
      <c r="E58" s="145" t="s">
        <v>340</v>
      </c>
    </row>
    <row r="59" spans="1:5" x14ac:dyDescent="0.25">
      <c r="A59" s="8" t="s">
        <v>341</v>
      </c>
      <c r="B59" s="76">
        <v>0</v>
      </c>
      <c r="C59" s="43">
        <v>0</v>
      </c>
      <c r="D59" s="43">
        <v>0</v>
      </c>
      <c r="E59" s="145" t="s">
        <v>342</v>
      </c>
    </row>
    <row r="60" spans="1:5" x14ac:dyDescent="0.25">
      <c r="A60" s="8" t="s">
        <v>847</v>
      </c>
      <c r="B60" s="76">
        <v>290</v>
      </c>
      <c r="C60" s="43">
        <v>151</v>
      </c>
      <c r="D60" s="43">
        <v>139</v>
      </c>
      <c r="E60" s="145" t="s">
        <v>848</v>
      </c>
    </row>
    <row r="61" spans="1:5" x14ac:dyDescent="0.25">
      <c r="A61" s="8" t="s">
        <v>343</v>
      </c>
      <c r="B61" s="76">
        <v>287</v>
      </c>
      <c r="C61" s="43">
        <v>140</v>
      </c>
      <c r="D61" s="43">
        <v>147</v>
      </c>
      <c r="E61" s="145" t="s">
        <v>344</v>
      </c>
    </row>
    <row r="62" spans="1:5" x14ac:dyDescent="0.25">
      <c r="A62" s="8" t="s">
        <v>345</v>
      </c>
      <c r="B62" s="76">
        <v>101</v>
      </c>
      <c r="C62" s="43">
        <v>56</v>
      </c>
      <c r="D62" s="43">
        <v>45</v>
      </c>
      <c r="E62" s="145" t="s">
        <v>346</v>
      </c>
    </row>
    <row r="63" spans="1:5" x14ac:dyDescent="0.25">
      <c r="A63" s="8" t="s">
        <v>347</v>
      </c>
      <c r="B63" s="76">
        <v>174</v>
      </c>
      <c r="C63" s="43">
        <v>82</v>
      </c>
      <c r="D63" s="43">
        <v>92</v>
      </c>
      <c r="E63" s="145" t="s">
        <v>348</v>
      </c>
    </row>
    <row r="64" spans="1:5" x14ac:dyDescent="0.25">
      <c r="A64" s="8" t="s">
        <v>349</v>
      </c>
      <c r="B64" s="76">
        <v>10</v>
      </c>
      <c r="C64" s="43">
        <v>3</v>
      </c>
      <c r="D64" s="43">
        <v>7</v>
      </c>
      <c r="E64" s="145" t="s">
        <v>350</v>
      </c>
    </row>
    <row r="65" spans="1:5" x14ac:dyDescent="0.25">
      <c r="A65" s="8" t="s">
        <v>351</v>
      </c>
      <c r="B65" s="69">
        <v>33</v>
      </c>
      <c r="C65" s="183">
        <v>17</v>
      </c>
      <c r="D65" s="183">
        <v>16</v>
      </c>
      <c r="E65" s="145" t="s">
        <v>352</v>
      </c>
    </row>
    <row r="66" spans="1:5" x14ac:dyDescent="0.25">
      <c r="A66" s="8" t="s">
        <v>353</v>
      </c>
      <c r="B66" s="69">
        <v>75</v>
      </c>
      <c r="C66" s="183">
        <v>39</v>
      </c>
      <c r="D66" s="183">
        <v>36</v>
      </c>
      <c r="E66" s="145" t="s">
        <v>354</v>
      </c>
    </row>
    <row r="67" spans="1:5" x14ac:dyDescent="0.25">
      <c r="A67" s="8" t="s">
        <v>355</v>
      </c>
      <c r="B67" s="76">
        <v>98</v>
      </c>
      <c r="C67" s="43">
        <v>41</v>
      </c>
      <c r="D67" s="43">
        <v>57</v>
      </c>
      <c r="E67" s="145" t="s">
        <v>356</v>
      </c>
    </row>
    <row r="68" spans="1:5" x14ac:dyDescent="0.25">
      <c r="A68" s="8" t="s">
        <v>361</v>
      </c>
      <c r="B68" s="69">
        <v>19</v>
      </c>
      <c r="C68" s="183">
        <v>8</v>
      </c>
      <c r="D68" s="183">
        <v>11</v>
      </c>
      <c r="E68" s="145" t="s">
        <v>362</v>
      </c>
    </row>
    <row r="69" spans="1:5" x14ac:dyDescent="0.25">
      <c r="A69" s="8" t="s">
        <v>363</v>
      </c>
      <c r="B69" s="76">
        <v>61</v>
      </c>
      <c r="C69" s="43">
        <v>37</v>
      </c>
      <c r="D69" s="43">
        <v>24</v>
      </c>
      <c r="E69" s="145" t="s">
        <v>364</v>
      </c>
    </row>
    <row r="71" spans="1:5" x14ac:dyDescent="0.25">
      <c r="A71" s="246" t="s">
        <v>457</v>
      </c>
    </row>
  </sheetData>
  <mergeCells count="4">
    <mergeCell ref="E3:E4"/>
    <mergeCell ref="C3:C4"/>
    <mergeCell ref="D3:D4"/>
    <mergeCell ref="A3:A4"/>
  </mergeCells>
  <hyperlinks>
    <hyperlink ref="A71" location="'САДРЖАЈ - CONTENT'!A1" display="САДРЖАЈ" xr:uid="{00000000-0004-0000-1C00-000000000000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zoomScale="110" zoomScaleNormal="110" workbookViewId="0">
      <selection sqref="A1:M1"/>
    </sheetView>
  </sheetViews>
  <sheetFormatPr defaultRowHeight="15" x14ac:dyDescent="0.25"/>
  <cols>
    <col min="1" max="1" width="14.140625" customWidth="1"/>
    <col min="9" max="9" width="15.140625" customWidth="1"/>
  </cols>
  <sheetData>
    <row r="1" spans="1:10" x14ac:dyDescent="0.25">
      <c r="A1" s="396" t="s">
        <v>721</v>
      </c>
      <c r="B1" s="396"/>
      <c r="C1" s="396"/>
      <c r="D1" s="396"/>
      <c r="E1" s="396"/>
      <c r="F1" s="396"/>
      <c r="G1" s="396"/>
      <c r="H1" s="396"/>
      <c r="I1" s="396"/>
    </row>
    <row r="2" spans="1:10" x14ac:dyDescent="0.25">
      <c r="A2" s="395" t="s">
        <v>722</v>
      </c>
      <c r="B2" s="395"/>
      <c r="C2" s="395"/>
      <c r="D2" s="395"/>
      <c r="E2" s="395"/>
      <c r="F2" s="395"/>
      <c r="G2" s="395"/>
      <c r="H2" s="395"/>
      <c r="I2" s="395"/>
    </row>
    <row r="3" spans="1:10" x14ac:dyDescent="0.25">
      <c r="A3" s="400" t="s">
        <v>0</v>
      </c>
      <c r="B3" s="401"/>
      <c r="C3" s="397" t="s">
        <v>1</v>
      </c>
      <c r="D3" s="398" t="s">
        <v>2</v>
      </c>
      <c r="E3" s="398"/>
      <c r="F3" s="398"/>
      <c r="G3" s="398"/>
      <c r="H3" s="402" t="s">
        <v>4</v>
      </c>
      <c r="I3" s="403"/>
    </row>
    <row r="4" spans="1:10" x14ac:dyDescent="0.25">
      <c r="A4" s="400"/>
      <c r="B4" s="401"/>
      <c r="C4" s="397"/>
      <c r="D4" s="399" t="s">
        <v>3</v>
      </c>
      <c r="E4" s="399"/>
      <c r="F4" s="399"/>
      <c r="G4" s="399"/>
      <c r="H4" s="402"/>
      <c r="I4" s="403"/>
    </row>
    <row r="5" spans="1:10" x14ac:dyDescent="0.25">
      <c r="A5" s="400"/>
      <c r="B5" s="401"/>
      <c r="C5" s="397"/>
      <c r="D5" s="70" t="s">
        <v>5</v>
      </c>
      <c r="E5" s="70" t="s">
        <v>6</v>
      </c>
      <c r="F5" s="70" t="s">
        <v>7</v>
      </c>
      <c r="G5" s="70" t="s">
        <v>8</v>
      </c>
      <c r="H5" s="402"/>
      <c r="I5" s="403"/>
    </row>
    <row r="6" spans="1:10" x14ac:dyDescent="0.25">
      <c r="A6" s="256" t="s">
        <v>14</v>
      </c>
      <c r="B6" s="223" t="s">
        <v>9</v>
      </c>
      <c r="C6" s="261">
        <v>1703</v>
      </c>
      <c r="D6" s="262">
        <v>447</v>
      </c>
      <c r="E6" s="262">
        <v>460</v>
      </c>
      <c r="F6" s="262">
        <v>451</v>
      </c>
      <c r="G6" s="263">
        <v>345</v>
      </c>
      <c r="H6" s="257" t="s">
        <v>10</v>
      </c>
      <c r="I6" s="236" t="s">
        <v>14</v>
      </c>
      <c r="J6" s="36"/>
    </row>
    <row r="7" spans="1:10" x14ac:dyDescent="0.25">
      <c r="A7" s="36"/>
      <c r="B7" s="223" t="s">
        <v>17</v>
      </c>
      <c r="C7" s="261">
        <v>35615</v>
      </c>
      <c r="D7" s="262">
        <v>9336</v>
      </c>
      <c r="E7" s="262">
        <v>9338</v>
      </c>
      <c r="F7" s="262">
        <v>9425</v>
      </c>
      <c r="G7" s="263">
        <v>7516</v>
      </c>
      <c r="H7" s="257" t="s">
        <v>18</v>
      </c>
      <c r="I7" s="258"/>
      <c r="J7" s="36"/>
    </row>
    <row r="8" spans="1:10" x14ac:dyDescent="0.25">
      <c r="A8" s="36"/>
      <c r="B8" s="223" t="s">
        <v>11</v>
      </c>
      <c r="C8" s="261">
        <v>17973</v>
      </c>
      <c r="D8" s="262">
        <v>4568</v>
      </c>
      <c r="E8" s="262">
        <v>4546</v>
      </c>
      <c r="F8" s="262">
        <v>4611</v>
      </c>
      <c r="G8" s="263">
        <v>4248</v>
      </c>
      <c r="H8" s="257" t="s">
        <v>12</v>
      </c>
      <c r="I8" s="258"/>
      <c r="J8" s="36"/>
    </row>
    <row r="9" spans="1:10" x14ac:dyDescent="0.25">
      <c r="A9" s="36" t="s">
        <v>704</v>
      </c>
      <c r="B9" s="223" t="s">
        <v>17</v>
      </c>
      <c r="C9" s="261">
        <v>496</v>
      </c>
      <c r="D9" s="262">
        <v>126</v>
      </c>
      <c r="E9" s="262">
        <v>144</v>
      </c>
      <c r="F9" s="262">
        <v>167</v>
      </c>
      <c r="G9" s="263">
        <v>59</v>
      </c>
      <c r="H9" s="257" t="s">
        <v>18</v>
      </c>
      <c r="I9" s="231" t="s">
        <v>706</v>
      </c>
      <c r="J9" s="36"/>
    </row>
    <row r="10" spans="1:10" x14ac:dyDescent="0.25">
      <c r="A10" s="36"/>
      <c r="B10" s="223" t="s">
        <v>11</v>
      </c>
      <c r="C10" s="261">
        <v>240</v>
      </c>
      <c r="D10" s="262">
        <v>52</v>
      </c>
      <c r="E10" s="262">
        <v>68</v>
      </c>
      <c r="F10" s="262">
        <v>84</v>
      </c>
      <c r="G10" s="263">
        <v>36</v>
      </c>
      <c r="H10" s="257" t="s">
        <v>12</v>
      </c>
      <c r="I10" s="258"/>
      <c r="J10" s="36"/>
    </row>
    <row r="11" spans="1:10" x14ac:dyDescent="0.25">
      <c r="A11" s="235" t="s">
        <v>705</v>
      </c>
      <c r="B11" s="223" t="s">
        <v>17</v>
      </c>
      <c r="C11" s="261">
        <v>136</v>
      </c>
      <c r="D11" s="262">
        <v>76</v>
      </c>
      <c r="E11" s="262">
        <v>34</v>
      </c>
      <c r="F11" s="262">
        <v>26</v>
      </c>
      <c r="G11" s="263">
        <v>0</v>
      </c>
      <c r="H11" s="257" t="s">
        <v>18</v>
      </c>
      <c r="I11" s="236" t="s">
        <v>707</v>
      </c>
      <c r="J11" s="36"/>
    </row>
    <row r="12" spans="1:10" x14ac:dyDescent="0.25">
      <c r="A12" s="36"/>
      <c r="B12" s="223" t="s">
        <v>11</v>
      </c>
      <c r="C12" s="261">
        <v>38</v>
      </c>
      <c r="D12" s="262">
        <v>23</v>
      </c>
      <c r="E12" s="262">
        <v>8</v>
      </c>
      <c r="F12" s="262">
        <v>7</v>
      </c>
      <c r="G12" s="263">
        <v>0</v>
      </c>
      <c r="H12" s="257" t="s">
        <v>12</v>
      </c>
      <c r="I12" s="258"/>
      <c r="J12" s="36"/>
    </row>
    <row r="13" spans="1:10" x14ac:dyDescent="0.25">
      <c r="A13" s="256" t="s">
        <v>15</v>
      </c>
      <c r="B13" s="223" t="s">
        <v>9</v>
      </c>
      <c r="C13" s="261">
        <v>1757</v>
      </c>
      <c r="D13" s="262">
        <v>462</v>
      </c>
      <c r="E13" s="262">
        <v>461</v>
      </c>
      <c r="F13" s="262">
        <v>473</v>
      </c>
      <c r="G13" s="263">
        <v>361</v>
      </c>
      <c r="H13" s="257" t="s">
        <v>10</v>
      </c>
      <c r="I13" s="236" t="s">
        <v>15</v>
      </c>
      <c r="J13" s="36"/>
    </row>
    <row r="14" spans="1:10" x14ac:dyDescent="0.25">
      <c r="A14" s="259"/>
      <c r="B14" s="223" t="s">
        <v>17</v>
      </c>
      <c r="C14" s="261">
        <v>34998</v>
      </c>
      <c r="D14" s="262">
        <v>9281</v>
      </c>
      <c r="E14" s="262">
        <v>9046</v>
      </c>
      <c r="F14" s="262">
        <v>9169</v>
      </c>
      <c r="G14" s="263">
        <v>7502</v>
      </c>
      <c r="H14" s="257" t="s">
        <v>18</v>
      </c>
      <c r="I14" s="258"/>
      <c r="J14" s="36"/>
    </row>
    <row r="15" spans="1:10" x14ac:dyDescent="0.25">
      <c r="A15" s="259"/>
      <c r="B15" s="223" t="s">
        <v>11</v>
      </c>
      <c r="C15" s="261">
        <v>17795</v>
      </c>
      <c r="D15" s="262">
        <v>4625</v>
      </c>
      <c r="E15" s="262">
        <v>4444</v>
      </c>
      <c r="F15" s="262">
        <v>4491</v>
      </c>
      <c r="G15" s="263">
        <v>4235</v>
      </c>
      <c r="H15" s="257" t="s">
        <v>12</v>
      </c>
      <c r="I15" s="258"/>
      <c r="J15" s="36"/>
    </row>
    <row r="16" spans="1:10" x14ac:dyDescent="0.25">
      <c r="A16" s="36" t="s">
        <v>704</v>
      </c>
      <c r="B16" s="223" t="s">
        <v>17</v>
      </c>
      <c r="C16" s="261">
        <v>484</v>
      </c>
      <c r="D16" s="262">
        <v>156</v>
      </c>
      <c r="E16" s="262">
        <v>123</v>
      </c>
      <c r="F16" s="262">
        <v>145</v>
      </c>
      <c r="G16" s="263">
        <v>60</v>
      </c>
      <c r="H16" s="257" t="s">
        <v>18</v>
      </c>
      <c r="I16" s="231" t="s">
        <v>706</v>
      </c>
      <c r="J16" s="36"/>
    </row>
    <row r="17" spans="1:10" x14ac:dyDescent="0.25">
      <c r="A17" s="36"/>
      <c r="B17" s="223" t="s">
        <v>11</v>
      </c>
      <c r="C17" s="261">
        <v>225</v>
      </c>
      <c r="D17" s="262">
        <v>65</v>
      </c>
      <c r="E17" s="262">
        <v>49</v>
      </c>
      <c r="F17" s="262">
        <v>75</v>
      </c>
      <c r="G17" s="263">
        <v>36</v>
      </c>
      <c r="H17" s="257" t="s">
        <v>12</v>
      </c>
      <c r="I17" s="258"/>
      <c r="J17" s="36"/>
    </row>
    <row r="18" spans="1:10" x14ac:dyDescent="0.25">
      <c r="A18" s="235" t="s">
        <v>705</v>
      </c>
      <c r="B18" s="223" t="s">
        <v>17</v>
      </c>
      <c r="C18" s="261">
        <v>117</v>
      </c>
      <c r="D18" s="262">
        <v>61</v>
      </c>
      <c r="E18" s="262">
        <v>41</v>
      </c>
      <c r="F18" s="262">
        <v>13</v>
      </c>
      <c r="G18" s="263">
        <v>2</v>
      </c>
      <c r="H18" s="257" t="s">
        <v>18</v>
      </c>
      <c r="I18" s="236" t="s">
        <v>707</v>
      </c>
      <c r="J18" s="36"/>
    </row>
    <row r="19" spans="1:10" x14ac:dyDescent="0.25">
      <c r="A19" s="36"/>
      <c r="B19" s="223" t="s">
        <v>11</v>
      </c>
      <c r="C19" s="261">
        <v>32</v>
      </c>
      <c r="D19" s="262">
        <v>18</v>
      </c>
      <c r="E19" s="262">
        <v>9</v>
      </c>
      <c r="F19" s="262">
        <v>4</v>
      </c>
      <c r="G19" s="263">
        <v>1</v>
      </c>
      <c r="H19" s="257" t="s">
        <v>12</v>
      </c>
      <c r="I19" s="258"/>
      <c r="J19" s="36"/>
    </row>
    <row r="20" spans="1:10" x14ac:dyDescent="0.25">
      <c r="A20" s="256" t="s">
        <v>463</v>
      </c>
      <c r="B20" s="223" t="s">
        <v>9</v>
      </c>
      <c r="C20" s="261">
        <v>1732</v>
      </c>
      <c r="D20" s="262">
        <v>460</v>
      </c>
      <c r="E20" s="262">
        <v>455</v>
      </c>
      <c r="F20" s="262">
        <v>461</v>
      </c>
      <c r="G20" s="263">
        <v>356</v>
      </c>
      <c r="H20" s="257" t="s">
        <v>10</v>
      </c>
      <c r="I20" s="236" t="s">
        <v>463</v>
      </c>
      <c r="J20" s="36"/>
    </row>
    <row r="21" spans="1:10" x14ac:dyDescent="0.25">
      <c r="A21" s="259"/>
      <c r="B21" s="223" t="s">
        <v>17</v>
      </c>
      <c r="C21" s="261">
        <v>34825</v>
      </c>
      <c r="D21" s="262">
        <v>9546</v>
      </c>
      <c r="E21" s="262">
        <v>9012</v>
      </c>
      <c r="F21" s="262">
        <v>8947</v>
      </c>
      <c r="G21" s="263">
        <v>7320</v>
      </c>
      <c r="H21" s="257" t="s">
        <v>18</v>
      </c>
      <c r="I21" s="258"/>
      <c r="J21" s="36"/>
    </row>
    <row r="22" spans="1:10" x14ac:dyDescent="0.25">
      <c r="A22" s="259"/>
      <c r="B22" s="223" t="s">
        <v>11</v>
      </c>
      <c r="C22" s="261">
        <v>17693</v>
      </c>
      <c r="D22" s="262">
        <v>4699</v>
      </c>
      <c r="E22" s="262">
        <v>4476</v>
      </c>
      <c r="F22" s="262">
        <v>4394</v>
      </c>
      <c r="G22" s="263">
        <v>4124</v>
      </c>
      <c r="H22" s="257" t="s">
        <v>12</v>
      </c>
      <c r="I22" s="258"/>
      <c r="J22" s="36"/>
    </row>
    <row r="23" spans="1:10" x14ac:dyDescent="0.25">
      <c r="A23" s="36" t="s">
        <v>704</v>
      </c>
      <c r="B23" s="223" t="s">
        <v>17</v>
      </c>
      <c r="C23" s="261">
        <v>549</v>
      </c>
      <c r="D23" s="262">
        <v>175</v>
      </c>
      <c r="E23" s="262">
        <v>174</v>
      </c>
      <c r="F23" s="262">
        <v>135</v>
      </c>
      <c r="G23" s="263">
        <v>65</v>
      </c>
      <c r="H23" s="257" t="s">
        <v>18</v>
      </c>
      <c r="I23" s="231" t="s">
        <v>706</v>
      </c>
      <c r="J23" s="36"/>
    </row>
    <row r="24" spans="1:10" x14ac:dyDescent="0.25">
      <c r="A24" s="36"/>
      <c r="B24" s="223" t="s">
        <v>11</v>
      </c>
      <c r="C24" s="261">
        <v>253</v>
      </c>
      <c r="D24" s="262">
        <v>82</v>
      </c>
      <c r="E24" s="262">
        <v>74</v>
      </c>
      <c r="F24" s="262">
        <v>57</v>
      </c>
      <c r="G24" s="263">
        <v>40</v>
      </c>
      <c r="H24" s="257" t="s">
        <v>12</v>
      </c>
      <c r="I24" s="258"/>
      <c r="J24" s="36"/>
    </row>
    <row r="25" spans="1:10" x14ac:dyDescent="0.25">
      <c r="A25" s="235" t="s">
        <v>705</v>
      </c>
      <c r="B25" s="223" t="s">
        <v>17</v>
      </c>
      <c r="C25" s="261">
        <v>82</v>
      </c>
      <c r="D25" s="262">
        <v>54</v>
      </c>
      <c r="E25" s="262">
        <v>24</v>
      </c>
      <c r="F25" s="262">
        <v>4</v>
      </c>
      <c r="G25" s="263">
        <v>0</v>
      </c>
      <c r="H25" s="257" t="s">
        <v>18</v>
      </c>
      <c r="I25" s="236" t="s">
        <v>707</v>
      </c>
      <c r="J25" s="36"/>
    </row>
    <row r="26" spans="1:10" x14ac:dyDescent="0.25">
      <c r="A26" s="36"/>
      <c r="B26" s="223" t="s">
        <v>11</v>
      </c>
      <c r="C26" s="261">
        <v>30</v>
      </c>
      <c r="D26" s="262">
        <v>19</v>
      </c>
      <c r="E26" s="262">
        <v>10</v>
      </c>
      <c r="F26" s="262">
        <v>1</v>
      </c>
      <c r="G26" s="263">
        <v>0</v>
      </c>
      <c r="H26" s="257" t="s">
        <v>12</v>
      </c>
      <c r="I26" s="258"/>
      <c r="J26" s="36"/>
    </row>
    <row r="27" spans="1:10" x14ac:dyDescent="0.25">
      <c r="A27" s="256" t="s">
        <v>543</v>
      </c>
      <c r="B27" s="223" t="s">
        <v>9</v>
      </c>
      <c r="C27" s="261">
        <v>1727</v>
      </c>
      <c r="D27" s="262">
        <v>467</v>
      </c>
      <c r="E27" s="262">
        <v>451</v>
      </c>
      <c r="F27" s="262">
        <v>457</v>
      </c>
      <c r="G27" s="263">
        <v>352</v>
      </c>
      <c r="H27" s="257" t="s">
        <v>10</v>
      </c>
      <c r="I27" s="236" t="s">
        <v>543</v>
      </c>
      <c r="J27" s="36"/>
    </row>
    <row r="28" spans="1:10" x14ac:dyDescent="0.25">
      <c r="A28" s="259"/>
      <c r="B28" s="223" t="s">
        <v>17</v>
      </c>
      <c r="C28" s="261">
        <v>35118</v>
      </c>
      <c r="D28" s="262">
        <v>9719</v>
      </c>
      <c r="E28" s="262">
        <v>9305</v>
      </c>
      <c r="F28" s="262">
        <v>8881</v>
      </c>
      <c r="G28" s="263">
        <v>7213</v>
      </c>
      <c r="H28" s="257" t="s">
        <v>18</v>
      </c>
      <c r="I28" s="258"/>
      <c r="J28" s="36"/>
    </row>
    <row r="29" spans="1:10" x14ac:dyDescent="0.25">
      <c r="A29" s="259"/>
      <c r="B29" s="223" t="s">
        <v>11</v>
      </c>
      <c r="C29" s="261">
        <v>17738</v>
      </c>
      <c r="D29" s="262">
        <v>4645</v>
      </c>
      <c r="E29" s="262">
        <v>4592</v>
      </c>
      <c r="F29" s="262">
        <v>4438</v>
      </c>
      <c r="G29" s="263">
        <v>4063</v>
      </c>
      <c r="H29" s="257" t="s">
        <v>12</v>
      </c>
      <c r="I29" s="258"/>
      <c r="J29" s="36"/>
    </row>
    <row r="30" spans="1:10" x14ac:dyDescent="0.25">
      <c r="A30" s="36" t="s">
        <v>704</v>
      </c>
      <c r="B30" s="223" t="s">
        <v>17</v>
      </c>
      <c r="C30" s="261">
        <v>567</v>
      </c>
      <c r="D30" s="262">
        <v>201</v>
      </c>
      <c r="E30" s="262">
        <v>154</v>
      </c>
      <c r="F30" s="262">
        <v>156</v>
      </c>
      <c r="G30" s="262">
        <v>56</v>
      </c>
      <c r="H30" s="260" t="s">
        <v>18</v>
      </c>
      <c r="I30" s="231" t="s">
        <v>706</v>
      </c>
      <c r="J30" s="36"/>
    </row>
    <row r="31" spans="1:10" x14ac:dyDescent="0.25">
      <c r="A31" s="36"/>
      <c r="B31" s="223" t="s">
        <v>11</v>
      </c>
      <c r="C31" s="261">
        <v>239</v>
      </c>
      <c r="D31" s="262">
        <v>77</v>
      </c>
      <c r="E31" s="262">
        <v>67</v>
      </c>
      <c r="F31" s="262">
        <v>68</v>
      </c>
      <c r="G31" s="262">
        <v>27</v>
      </c>
      <c r="H31" s="257" t="s">
        <v>12</v>
      </c>
      <c r="I31" s="258"/>
      <c r="J31" s="36"/>
    </row>
    <row r="32" spans="1:10" x14ac:dyDescent="0.25">
      <c r="A32" s="235" t="s">
        <v>705</v>
      </c>
      <c r="B32" s="223" t="s">
        <v>17</v>
      </c>
      <c r="C32" s="261">
        <v>80</v>
      </c>
      <c r="D32" s="262">
        <v>55</v>
      </c>
      <c r="E32" s="262">
        <v>18</v>
      </c>
      <c r="F32" s="262">
        <v>7</v>
      </c>
      <c r="G32" s="263">
        <v>0</v>
      </c>
      <c r="H32" s="257" t="s">
        <v>18</v>
      </c>
      <c r="I32" s="236" t="s">
        <v>707</v>
      </c>
      <c r="J32" s="36"/>
    </row>
    <row r="33" spans="1:10" x14ac:dyDescent="0.25">
      <c r="A33" s="36"/>
      <c r="B33" s="223" t="s">
        <v>11</v>
      </c>
      <c r="C33" s="261">
        <v>18</v>
      </c>
      <c r="D33" s="262">
        <v>10</v>
      </c>
      <c r="E33" s="262">
        <v>6</v>
      </c>
      <c r="F33" s="262">
        <v>2</v>
      </c>
      <c r="G33" s="263">
        <v>0</v>
      </c>
      <c r="H33" s="257" t="s">
        <v>12</v>
      </c>
      <c r="I33" s="258"/>
      <c r="J33" s="36"/>
    </row>
    <row r="34" spans="1:10" x14ac:dyDescent="0.25">
      <c r="A34" s="256" t="s">
        <v>590</v>
      </c>
      <c r="B34" s="223" t="s">
        <v>9</v>
      </c>
      <c r="C34" s="261">
        <v>1726</v>
      </c>
      <c r="D34" s="262">
        <v>454</v>
      </c>
      <c r="E34" s="262">
        <v>463</v>
      </c>
      <c r="F34" s="262">
        <v>457</v>
      </c>
      <c r="G34" s="263">
        <v>352</v>
      </c>
      <c r="H34" s="257" t="s">
        <v>10</v>
      </c>
      <c r="I34" s="236" t="s">
        <v>590</v>
      </c>
      <c r="J34" s="36"/>
    </row>
    <row r="35" spans="1:10" x14ac:dyDescent="0.25">
      <c r="A35" s="259"/>
      <c r="B35" s="223" t="s">
        <v>17</v>
      </c>
      <c r="C35" s="261">
        <v>35217</v>
      </c>
      <c r="D35" s="262">
        <v>9409</v>
      </c>
      <c r="E35" s="262">
        <v>9450</v>
      </c>
      <c r="F35" s="262">
        <v>9176</v>
      </c>
      <c r="G35" s="263">
        <v>7182</v>
      </c>
      <c r="H35" s="257" t="s">
        <v>18</v>
      </c>
      <c r="I35" s="258"/>
      <c r="J35" s="36"/>
    </row>
    <row r="36" spans="1:10" x14ac:dyDescent="0.25">
      <c r="A36" s="259"/>
      <c r="B36" s="223" t="s">
        <v>11</v>
      </c>
      <c r="C36" s="261">
        <v>17750</v>
      </c>
      <c r="D36" s="262">
        <v>4617</v>
      </c>
      <c r="E36" s="262">
        <v>4534</v>
      </c>
      <c r="F36" s="262">
        <v>4555</v>
      </c>
      <c r="G36" s="263">
        <v>4044</v>
      </c>
      <c r="H36" s="257" t="s">
        <v>12</v>
      </c>
      <c r="I36" s="258"/>
      <c r="J36" s="36"/>
    </row>
    <row r="37" spans="1:10" x14ac:dyDescent="0.25">
      <c r="A37" s="36" t="s">
        <v>704</v>
      </c>
      <c r="B37" s="223" t="s">
        <v>17</v>
      </c>
      <c r="C37" s="261">
        <v>568</v>
      </c>
      <c r="D37" s="262">
        <v>153</v>
      </c>
      <c r="E37" s="262">
        <v>170</v>
      </c>
      <c r="F37" s="262">
        <v>176</v>
      </c>
      <c r="G37" s="263">
        <v>69</v>
      </c>
      <c r="H37" s="257" t="s">
        <v>18</v>
      </c>
      <c r="I37" s="231" t="s">
        <v>706</v>
      </c>
      <c r="J37" s="36"/>
    </row>
    <row r="38" spans="1:10" x14ac:dyDescent="0.25">
      <c r="A38" s="36"/>
      <c r="B38" s="223" t="s">
        <v>11</v>
      </c>
      <c r="C38" s="261">
        <v>251</v>
      </c>
      <c r="D38" s="262">
        <v>63</v>
      </c>
      <c r="E38" s="262">
        <v>72</v>
      </c>
      <c r="F38" s="262">
        <v>82</v>
      </c>
      <c r="G38" s="263">
        <v>34</v>
      </c>
      <c r="H38" s="257" t="s">
        <v>12</v>
      </c>
      <c r="I38" s="258"/>
      <c r="J38" s="36"/>
    </row>
    <row r="39" spans="1:10" x14ac:dyDescent="0.25">
      <c r="A39" s="235" t="s">
        <v>705</v>
      </c>
      <c r="B39" s="223" t="s">
        <v>17</v>
      </c>
      <c r="C39" s="261">
        <v>89</v>
      </c>
      <c r="D39" s="262">
        <v>59</v>
      </c>
      <c r="E39" s="262">
        <v>25</v>
      </c>
      <c r="F39" s="262">
        <v>5</v>
      </c>
      <c r="G39" s="263">
        <v>0</v>
      </c>
      <c r="H39" s="257" t="s">
        <v>18</v>
      </c>
      <c r="I39" s="236" t="s">
        <v>707</v>
      </c>
      <c r="J39" s="36"/>
    </row>
    <row r="40" spans="1:10" x14ac:dyDescent="0.25">
      <c r="A40" s="36"/>
      <c r="B40" s="223" t="s">
        <v>11</v>
      </c>
      <c r="C40" s="261">
        <v>14</v>
      </c>
      <c r="D40" s="262">
        <v>10</v>
      </c>
      <c r="E40" s="262">
        <v>4</v>
      </c>
      <c r="F40" s="262">
        <v>0</v>
      </c>
      <c r="G40" s="263">
        <v>0</v>
      </c>
      <c r="H40" s="257" t="s">
        <v>12</v>
      </c>
      <c r="I40" s="258"/>
      <c r="J40" s="36"/>
    </row>
    <row r="41" spans="1:10" x14ac:dyDescent="0.25">
      <c r="A41" s="7"/>
      <c r="B41" s="189"/>
      <c r="C41" s="192"/>
      <c r="D41" s="192"/>
      <c r="E41" s="192"/>
      <c r="F41" s="192"/>
      <c r="G41" s="192"/>
      <c r="H41" s="5"/>
      <c r="I41" s="6"/>
    </row>
    <row r="42" spans="1:10" x14ac:dyDescent="0.25">
      <c r="A42" s="246" t="s">
        <v>457</v>
      </c>
    </row>
  </sheetData>
  <mergeCells count="7">
    <mergeCell ref="A2:I2"/>
    <mergeCell ref="A1:I1"/>
    <mergeCell ref="C3:C5"/>
    <mergeCell ref="D3:G3"/>
    <mergeCell ref="D4:G4"/>
    <mergeCell ref="A3:B5"/>
    <mergeCell ref="H3:I5"/>
  </mergeCells>
  <hyperlinks>
    <hyperlink ref="A42" location="'САДРЖАЈ - CONTENT'!A1" display="САДРЖАЈ" xr:uid="{00000000-0004-0000-0200-000000000000}"/>
  </hyperlink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137"/>
  <sheetViews>
    <sheetView workbookViewId="0">
      <selection activeCell="A137" sqref="A137"/>
    </sheetView>
  </sheetViews>
  <sheetFormatPr defaultRowHeight="15" x14ac:dyDescent="0.25"/>
  <cols>
    <col min="1" max="1" width="19.7109375" customWidth="1"/>
    <col min="15" max="15" width="19.7109375" customWidth="1"/>
  </cols>
  <sheetData>
    <row r="1" spans="1:15" x14ac:dyDescent="0.25">
      <c r="A1" s="396" t="s">
        <v>626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</row>
    <row r="2" spans="1:15" x14ac:dyDescent="0.25">
      <c r="A2" s="422" t="s">
        <v>627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</row>
    <row r="3" spans="1:15" x14ac:dyDescent="0.25">
      <c r="A3" s="446" t="s">
        <v>846</v>
      </c>
      <c r="B3" s="435" t="s">
        <v>37</v>
      </c>
      <c r="C3" s="109" t="s">
        <v>32</v>
      </c>
      <c r="D3" s="435" t="s">
        <v>366</v>
      </c>
      <c r="E3" s="435"/>
      <c r="F3" s="435"/>
      <c r="G3" s="435"/>
      <c r="H3" s="435"/>
      <c r="I3" s="435"/>
      <c r="J3" s="435"/>
      <c r="K3" s="435"/>
      <c r="L3" s="435"/>
      <c r="M3" s="435"/>
      <c r="N3" s="525" t="s">
        <v>39</v>
      </c>
      <c r="O3" s="439" t="s">
        <v>845</v>
      </c>
    </row>
    <row r="4" spans="1:15" x14ac:dyDescent="0.25">
      <c r="A4" s="448"/>
      <c r="B4" s="436"/>
      <c r="C4" s="110" t="s">
        <v>38</v>
      </c>
      <c r="D4" s="77" t="s">
        <v>203</v>
      </c>
      <c r="E4" s="77" t="s">
        <v>367</v>
      </c>
      <c r="F4" s="77" t="s">
        <v>204</v>
      </c>
      <c r="G4" s="77" t="s">
        <v>205</v>
      </c>
      <c r="H4" s="77" t="s">
        <v>206</v>
      </c>
      <c r="I4" s="77" t="s">
        <v>207</v>
      </c>
      <c r="J4" s="77" t="s">
        <v>208</v>
      </c>
      <c r="K4" s="77" t="s">
        <v>209</v>
      </c>
      <c r="L4" s="77" t="s">
        <v>210</v>
      </c>
      <c r="M4" s="77" t="s">
        <v>211</v>
      </c>
      <c r="N4" s="526"/>
      <c r="O4" s="440"/>
    </row>
    <row r="5" spans="1:15" x14ac:dyDescent="0.25">
      <c r="A5" s="1" t="s">
        <v>1</v>
      </c>
      <c r="B5" s="67" t="s">
        <v>17</v>
      </c>
      <c r="C5" s="132">
        <v>3879</v>
      </c>
      <c r="D5" s="133">
        <v>33</v>
      </c>
      <c r="E5" s="133">
        <v>284</v>
      </c>
      <c r="F5" s="133">
        <v>498</v>
      </c>
      <c r="G5" s="133">
        <v>539</v>
      </c>
      <c r="H5" s="133">
        <v>746</v>
      </c>
      <c r="I5" s="133">
        <v>677</v>
      </c>
      <c r="J5" s="133">
        <v>406</v>
      </c>
      <c r="K5" s="133">
        <v>283</v>
      </c>
      <c r="L5" s="133">
        <v>386</v>
      </c>
      <c r="M5" s="135">
        <v>27</v>
      </c>
      <c r="N5" s="52" t="s">
        <v>18</v>
      </c>
      <c r="O5" s="21" t="s">
        <v>16</v>
      </c>
    </row>
    <row r="6" spans="1:15" x14ac:dyDescent="0.25">
      <c r="A6" s="2"/>
      <c r="B6" s="78" t="s">
        <v>11</v>
      </c>
      <c r="C6" s="121">
        <v>2415</v>
      </c>
      <c r="D6" s="45">
        <v>18</v>
      </c>
      <c r="E6" s="45">
        <v>158</v>
      </c>
      <c r="F6" s="45">
        <v>287</v>
      </c>
      <c r="G6" s="45">
        <v>330</v>
      </c>
      <c r="H6" s="45">
        <v>477</v>
      </c>
      <c r="I6" s="45">
        <v>460</v>
      </c>
      <c r="J6" s="45">
        <v>270</v>
      </c>
      <c r="K6" s="45">
        <v>182</v>
      </c>
      <c r="L6" s="45">
        <v>223</v>
      </c>
      <c r="M6" s="126">
        <v>10</v>
      </c>
      <c r="N6" s="52" t="s">
        <v>12</v>
      </c>
      <c r="O6" s="2"/>
    </row>
    <row r="7" spans="1:15" x14ac:dyDescent="0.25">
      <c r="A7" s="1" t="s">
        <v>238</v>
      </c>
      <c r="B7" s="67" t="s">
        <v>17</v>
      </c>
      <c r="C7" s="102">
        <v>867</v>
      </c>
      <c r="D7" s="44">
        <v>8</v>
      </c>
      <c r="E7" s="44">
        <v>63</v>
      </c>
      <c r="F7" s="44">
        <v>86</v>
      </c>
      <c r="G7" s="44">
        <v>80</v>
      </c>
      <c r="H7" s="44">
        <v>161</v>
      </c>
      <c r="I7" s="44">
        <v>196</v>
      </c>
      <c r="J7" s="44">
        <v>112</v>
      </c>
      <c r="K7" s="44">
        <v>60</v>
      </c>
      <c r="L7" s="44">
        <v>97</v>
      </c>
      <c r="M7" s="103">
        <v>4</v>
      </c>
      <c r="N7" s="52" t="s">
        <v>18</v>
      </c>
      <c r="O7" s="12" t="s">
        <v>357</v>
      </c>
    </row>
    <row r="8" spans="1:15" x14ac:dyDescent="0.25">
      <c r="A8" s="2"/>
      <c r="B8" s="78" t="s">
        <v>11</v>
      </c>
      <c r="C8" s="102">
        <v>567</v>
      </c>
      <c r="D8" s="44">
        <v>4</v>
      </c>
      <c r="E8" s="44">
        <v>34</v>
      </c>
      <c r="F8" s="44">
        <v>52</v>
      </c>
      <c r="G8" s="44">
        <v>51</v>
      </c>
      <c r="H8" s="44">
        <v>98</v>
      </c>
      <c r="I8" s="44">
        <v>137</v>
      </c>
      <c r="J8" s="44">
        <v>82</v>
      </c>
      <c r="K8" s="44">
        <v>40</v>
      </c>
      <c r="L8" s="44">
        <v>68</v>
      </c>
      <c r="M8" s="103">
        <v>1</v>
      </c>
      <c r="N8" s="52" t="s">
        <v>12</v>
      </c>
      <c r="O8" s="32"/>
    </row>
    <row r="9" spans="1:15" x14ac:dyDescent="0.25">
      <c r="A9" s="1" t="s">
        <v>241</v>
      </c>
      <c r="B9" s="67" t="s">
        <v>17</v>
      </c>
      <c r="C9" s="79">
        <v>0</v>
      </c>
      <c r="D9" s="80">
        <v>0</v>
      </c>
      <c r="E9" s="80">
        <v>0</v>
      </c>
      <c r="F9" s="80">
        <v>0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2">
        <v>0</v>
      </c>
      <c r="N9" s="21" t="s">
        <v>18</v>
      </c>
      <c r="O9" s="12" t="s">
        <v>242</v>
      </c>
    </row>
    <row r="10" spans="1:15" x14ac:dyDescent="0.25">
      <c r="A10" s="2"/>
      <c r="B10" s="78" t="s">
        <v>11</v>
      </c>
      <c r="C10" s="79">
        <v>0</v>
      </c>
      <c r="D10" s="80">
        <v>0</v>
      </c>
      <c r="E10" s="80">
        <v>0</v>
      </c>
      <c r="F10" s="80">
        <v>0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2"/>
      <c r="N10" s="21" t="s">
        <v>12</v>
      </c>
      <c r="O10" s="32"/>
    </row>
    <row r="11" spans="1:15" x14ac:dyDescent="0.25">
      <c r="A11" s="1" t="s">
        <v>243</v>
      </c>
      <c r="B11" s="67" t="s">
        <v>17</v>
      </c>
      <c r="C11" s="102">
        <v>331</v>
      </c>
      <c r="D11" s="44">
        <v>2</v>
      </c>
      <c r="E11" s="44">
        <v>19</v>
      </c>
      <c r="F11" s="44">
        <v>58</v>
      </c>
      <c r="G11" s="44">
        <v>44</v>
      </c>
      <c r="H11" s="44">
        <v>55</v>
      </c>
      <c r="I11" s="44">
        <v>50</v>
      </c>
      <c r="J11" s="44">
        <v>46</v>
      </c>
      <c r="K11" s="44">
        <v>26</v>
      </c>
      <c r="L11" s="44">
        <v>29</v>
      </c>
      <c r="M11" s="82">
        <v>2</v>
      </c>
      <c r="N11" s="21" t="s">
        <v>18</v>
      </c>
      <c r="O11" s="12" t="s">
        <v>244</v>
      </c>
    </row>
    <row r="12" spans="1:15" x14ac:dyDescent="0.25">
      <c r="A12" s="2"/>
      <c r="B12" s="78" t="s">
        <v>11</v>
      </c>
      <c r="C12" s="102">
        <v>219</v>
      </c>
      <c r="D12" s="44">
        <v>1</v>
      </c>
      <c r="E12" s="44">
        <v>11</v>
      </c>
      <c r="F12" s="44">
        <v>35</v>
      </c>
      <c r="G12" s="44">
        <v>26</v>
      </c>
      <c r="H12" s="44">
        <v>36</v>
      </c>
      <c r="I12" s="44">
        <v>31</v>
      </c>
      <c r="J12" s="44">
        <v>34</v>
      </c>
      <c r="K12" s="44">
        <v>23</v>
      </c>
      <c r="L12" s="44">
        <v>21</v>
      </c>
      <c r="M12" s="82">
        <v>1</v>
      </c>
      <c r="N12" s="21" t="s">
        <v>12</v>
      </c>
      <c r="O12" s="32"/>
    </row>
    <row r="13" spans="1:15" x14ac:dyDescent="0.25">
      <c r="A13" s="1" t="s">
        <v>245</v>
      </c>
      <c r="B13" s="67" t="s">
        <v>17</v>
      </c>
      <c r="C13" s="102">
        <v>36</v>
      </c>
      <c r="D13" s="44">
        <v>0</v>
      </c>
      <c r="E13" s="44">
        <v>4</v>
      </c>
      <c r="F13" s="44">
        <v>2</v>
      </c>
      <c r="G13" s="44">
        <v>3</v>
      </c>
      <c r="H13" s="44">
        <v>5</v>
      </c>
      <c r="I13" s="44">
        <v>11</v>
      </c>
      <c r="J13" s="44">
        <v>5</v>
      </c>
      <c r="K13" s="44">
        <v>2</v>
      </c>
      <c r="L13" s="44">
        <v>3</v>
      </c>
      <c r="M13" s="82">
        <v>1</v>
      </c>
      <c r="N13" s="21" t="s">
        <v>18</v>
      </c>
      <c r="O13" s="12" t="s">
        <v>246</v>
      </c>
    </row>
    <row r="14" spans="1:15" x14ac:dyDescent="0.25">
      <c r="A14" s="2"/>
      <c r="B14" s="78" t="s">
        <v>11</v>
      </c>
      <c r="C14" s="102">
        <v>23</v>
      </c>
      <c r="D14" s="44">
        <v>0</v>
      </c>
      <c r="E14" s="44">
        <v>2</v>
      </c>
      <c r="F14" s="44">
        <v>1</v>
      </c>
      <c r="G14" s="44">
        <v>0</v>
      </c>
      <c r="H14" s="44">
        <v>4</v>
      </c>
      <c r="I14" s="44">
        <v>7</v>
      </c>
      <c r="J14" s="44">
        <v>4</v>
      </c>
      <c r="K14" s="44">
        <v>2</v>
      </c>
      <c r="L14" s="44">
        <v>2</v>
      </c>
      <c r="M14" s="82">
        <v>1</v>
      </c>
      <c r="N14" s="21" t="s">
        <v>12</v>
      </c>
      <c r="O14" s="32"/>
    </row>
    <row r="15" spans="1:15" x14ac:dyDescent="0.25">
      <c r="A15" s="1" t="s">
        <v>247</v>
      </c>
      <c r="B15" s="67" t="s">
        <v>17</v>
      </c>
      <c r="C15" s="102">
        <v>44</v>
      </c>
      <c r="D15" s="80">
        <v>0</v>
      </c>
      <c r="E15" s="44">
        <v>5</v>
      </c>
      <c r="F15" s="44">
        <v>9</v>
      </c>
      <c r="G15" s="44">
        <v>6</v>
      </c>
      <c r="H15" s="44">
        <v>5</v>
      </c>
      <c r="I15" s="44">
        <v>3</v>
      </c>
      <c r="J15" s="44">
        <v>1</v>
      </c>
      <c r="K15" s="44">
        <v>6</v>
      </c>
      <c r="L15" s="44">
        <v>9</v>
      </c>
      <c r="M15" s="82">
        <v>0</v>
      </c>
      <c r="N15" s="21" t="s">
        <v>18</v>
      </c>
      <c r="O15" s="12" t="s">
        <v>248</v>
      </c>
    </row>
    <row r="16" spans="1:15" x14ac:dyDescent="0.25">
      <c r="A16" s="2"/>
      <c r="B16" s="78" t="s">
        <v>11</v>
      </c>
      <c r="C16" s="102">
        <v>17</v>
      </c>
      <c r="D16" s="80">
        <v>0</v>
      </c>
      <c r="E16" s="44">
        <v>2</v>
      </c>
      <c r="F16" s="44">
        <v>5</v>
      </c>
      <c r="G16" s="44">
        <v>2</v>
      </c>
      <c r="H16" s="44">
        <v>1</v>
      </c>
      <c r="I16" s="44">
        <v>2</v>
      </c>
      <c r="J16" s="44">
        <v>0</v>
      </c>
      <c r="K16" s="44">
        <v>3</v>
      </c>
      <c r="L16" s="44">
        <v>2</v>
      </c>
      <c r="M16" s="82">
        <v>0</v>
      </c>
      <c r="N16" s="21" t="s">
        <v>12</v>
      </c>
      <c r="O16" s="32"/>
    </row>
    <row r="17" spans="1:15" x14ac:dyDescent="0.25">
      <c r="A17" s="1" t="s">
        <v>249</v>
      </c>
      <c r="B17" s="67" t="s">
        <v>17</v>
      </c>
      <c r="C17" s="121">
        <v>37</v>
      </c>
      <c r="D17" s="45">
        <v>1</v>
      </c>
      <c r="E17" s="45">
        <v>4</v>
      </c>
      <c r="F17" s="45">
        <v>3</v>
      </c>
      <c r="G17" s="45">
        <v>9</v>
      </c>
      <c r="H17" s="45">
        <v>7</v>
      </c>
      <c r="I17" s="45">
        <v>4</v>
      </c>
      <c r="J17" s="80">
        <v>2</v>
      </c>
      <c r="K17" s="45">
        <v>1</v>
      </c>
      <c r="L17" s="45">
        <v>6</v>
      </c>
      <c r="M17" s="82">
        <v>0</v>
      </c>
      <c r="N17" s="52" t="s">
        <v>18</v>
      </c>
      <c r="O17" s="12" t="s">
        <v>250</v>
      </c>
    </row>
    <row r="18" spans="1:15" x14ac:dyDescent="0.25">
      <c r="A18" s="2"/>
      <c r="B18" s="78" t="s">
        <v>11</v>
      </c>
      <c r="C18" s="121">
        <v>15</v>
      </c>
      <c r="D18" s="45">
        <v>1</v>
      </c>
      <c r="E18" s="45">
        <v>2</v>
      </c>
      <c r="F18" s="45">
        <v>2</v>
      </c>
      <c r="G18" s="45">
        <v>7</v>
      </c>
      <c r="H18" s="45">
        <v>2</v>
      </c>
      <c r="I18" s="45">
        <v>1</v>
      </c>
      <c r="J18" s="80">
        <v>0</v>
      </c>
      <c r="K18" s="80">
        <v>0</v>
      </c>
      <c r="L18" s="80">
        <v>0</v>
      </c>
      <c r="M18" s="82">
        <v>0</v>
      </c>
      <c r="N18" s="52" t="s">
        <v>12</v>
      </c>
      <c r="O18" s="32"/>
    </row>
    <row r="19" spans="1:15" x14ac:dyDescent="0.25">
      <c r="A19" s="1" t="s">
        <v>251</v>
      </c>
      <c r="B19" s="67" t="s">
        <v>17</v>
      </c>
      <c r="C19" s="121">
        <v>38</v>
      </c>
      <c r="D19" s="45">
        <v>0</v>
      </c>
      <c r="E19" s="45">
        <v>3</v>
      </c>
      <c r="F19" s="45">
        <v>6</v>
      </c>
      <c r="G19" s="45">
        <v>7</v>
      </c>
      <c r="H19" s="45">
        <v>7</v>
      </c>
      <c r="I19" s="45">
        <v>6</v>
      </c>
      <c r="J19" s="45">
        <v>4</v>
      </c>
      <c r="K19" s="45">
        <v>3</v>
      </c>
      <c r="L19" s="45">
        <v>2</v>
      </c>
      <c r="M19" s="82">
        <v>0</v>
      </c>
      <c r="N19" s="21" t="s">
        <v>18</v>
      </c>
      <c r="O19" s="12" t="s">
        <v>252</v>
      </c>
    </row>
    <row r="20" spans="1:15" x14ac:dyDescent="0.25">
      <c r="A20" s="2"/>
      <c r="B20" s="78" t="s">
        <v>11</v>
      </c>
      <c r="C20" s="121">
        <v>27</v>
      </c>
      <c r="D20" s="45">
        <v>0</v>
      </c>
      <c r="E20" s="45">
        <v>2</v>
      </c>
      <c r="F20" s="45">
        <v>4</v>
      </c>
      <c r="G20" s="45">
        <v>5</v>
      </c>
      <c r="H20" s="45">
        <v>5</v>
      </c>
      <c r="I20" s="45">
        <v>3</v>
      </c>
      <c r="J20" s="45">
        <v>4</v>
      </c>
      <c r="K20" s="45">
        <v>2</v>
      </c>
      <c r="L20" s="45">
        <v>2</v>
      </c>
      <c r="M20" s="82">
        <v>0</v>
      </c>
      <c r="N20" s="21" t="s">
        <v>12</v>
      </c>
      <c r="O20" s="32"/>
    </row>
    <row r="21" spans="1:15" x14ac:dyDescent="0.25">
      <c r="A21" s="1" t="s">
        <v>253</v>
      </c>
      <c r="B21" s="67" t="s">
        <v>17</v>
      </c>
      <c r="C21" s="102">
        <v>45</v>
      </c>
      <c r="D21" s="80">
        <v>0</v>
      </c>
      <c r="E21" s="44">
        <v>6</v>
      </c>
      <c r="F21" s="44">
        <v>11</v>
      </c>
      <c r="G21" s="44">
        <v>9</v>
      </c>
      <c r="H21" s="44">
        <v>11</v>
      </c>
      <c r="I21" s="44">
        <v>4</v>
      </c>
      <c r="J21" s="44">
        <v>0</v>
      </c>
      <c r="K21" s="44">
        <v>3</v>
      </c>
      <c r="L21" s="44">
        <v>1</v>
      </c>
      <c r="M21" s="82">
        <v>0</v>
      </c>
      <c r="N21" s="21" t="s">
        <v>18</v>
      </c>
      <c r="O21" s="12" t="s">
        <v>254</v>
      </c>
    </row>
    <row r="22" spans="1:15" x14ac:dyDescent="0.25">
      <c r="A22" s="2"/>
      <c r="B22" s="78" t="s">
        <v>11</v>
      </c>
      <c r="C22" s="102">
        <v>31</v>
      </c>
      <c r="D22" s="80">
        <v>0</v>
      </c>
      <c r="E22" s="44">
        <v>4</v>
      </c>
      <c r="F22" s="44">
        <v>8</v>
      </c>
      <c r="G22" s="44">
        <v>6</v>
      </c>
      <c r="H22" s="44">
        <v>8</v>
      </c>
      <c r="I22" s="44">
        <v>2</v>
      </c>
      <c r="J22" s="44">
        <v>0</v>
      </c>
      <c r="K22" s="44">
        <v>2</v>
      </c>
      <c r="L22" s="44">
        <v>1</v>
      </c>
      <c r="M22" s="82">
        <v>0</v>
      </c>
      <c r="N22" s="21" t="s">
        <v>12</v>
      </c>
      <c r="O22" s="32"/>
    </row>
    <row r="23" spans="1:15" x14ac:dyDescent="0.25">
      <c r="A23" s="1" t="s">
        <v>255</v>
      </c>
      <c r="B23" s="67" t="s">
        <v>17</v>
      </c>
      <c r="C23" s="102">
        <v>31</v>
      </c>
      <c r="D23" s="80">
        <v>0</v>
      </c>
      <c r="E23" s="44">
        <v>6</v>
      </c>
      <c r="F23" s="44">
        <v>4</v>
      </c>
      <c r="G23" s="44">
        <v>12</v>
      </c>
      <c r="H23" s="44">
        <v>3</v>
      </c>
      <c r="I23" s="44">
        <v>2</v>
      </c>
      <c r="J23" s="80">
        <v>2</v>
      </c>
      <c r="K23" s="44">
        <v>0</v>
      </c>
      <c r="L23" s="44">
        <v>2</v>
      </c>
      <c r="M23" s="82">
        <v>0</v>
      </c>
      <c r="N23" s="21" t="s">
        <v>18</v>
      </c>
      <c r="O23" s="12" t="s">
        <v>256</v>
      </c>
    </row>
    <row r="24" spans="1:15" x14ac:dyDescent="0.25">
      <c r="A24" s="2"/>
      <c r="B24" s="78" t="s">
        <v>11</v>
      </c>
      <c r="C24" s="102">
        <v>20</v>
      </c>
      <c r="D24" s="80">
        <v>0</v>
      </c>
      <c r="E24" s="44">
        <v>4</v>
      </c>
      <c r="F24" s="44">
        <v>1</v>
      </c>
      <c r="G24" s="44">
        <v>9</v>
      </c>
      <c r="H24" s="44">
        <v>2</v>
      </c>
      <c r="I24" s="44">
        <v>1</v>
      </c>
      <c r="J24" s="80">
        <v>1</v>
      </c>
      <c r="K24" s="44">
        <v>0</v>
      </c>
      <c r="L24" s="44">
        <v>2</v>
      </c>
      <c r="M24" s="82">
        <v>0</v>
      </c>
      <c r="N24" s="21" t="s">
        <v>12</v>
      </c>
      <c r="O24" s="32"/>
    </row>
    <row r="25" spans="1:15" x14ac:dyDescent="0.25">
      <c r="A25" s="1" t="s">
        <v>257</v>
      </c>
      <c r="B25" s="67" t="s">
        <v>17</v>
      </c>
      <c r="C25" s="102">
        <v>30</v>
      </c>
      <c r="D25" s="80">
        <v>1</v>
      </c>
      <c r="E25" s="44">
        <v>1</v>
      </c>
      <c r="F25" s="44">
        <v>4</v>
      </c>
      <c r="G25" s="44">
        <v>6</v>
      </c>
      <c r="H25" s="44">
        <v>5</v>
      </c>
      <c r="I25" s="44">
        <v>5</v>
      </c>
      <c r="J25" s="44">
        <v>2</v>
      </c>
      <c r="K25" s="44">
        <v>4</v>
      </c>
      <c r="L25" s="44">
        <v>1</v>
      </c>
      <c r="M25" s="82">
        <v>1</v>
      </c>
      <c r="N25" s="21" t="s">
        <v>18</v>
      </c>
      <c r="O25" s="12" t="s">
        <v>258</v>
      </c>
    </row>
    <row r="26" spans="1:15" x14ac:dyDescent="0.25">
      <c r="A26" s="2"/>
      <c r="B26" s="78" t="s">
        <v>11</v>
      </c>
      <c r="C26" s="102">
        <v>17</v>
      </c>
      <c r="D26" s="80">
        <v>1</v>
      </c>
      <c r="E26" s="44">
        <v>0</v>
      </c>
      <c r="F26" s="44">
        <v>2</v>
      </c>
      <c r="G26" s="44">
        <v>4</v>
      </c>
      <c r="H26" s="44">
        <v>4</v>
      </c>
      <c r="I26" s="44">
        <v>2</v>
      </c>
      <c r="J26" s="44">
        <v>0</v>
      </c>
      <c r="K26" s="44">
        <v>3</v>
      </c>
      <c r="L26" s="44">
        <v>0</v>
      </c>
      <c r="M26" s="82">
        <v>1</v>
      </c>
      <c r="N26" s="21" t="s">
        <v>12</v>
      </c>
      <c r="O26" s="32"/>
    </row>
    <row r="27" spans="1:15" x14ac:dyDescent="0.25">
      <c r="A27" s="1" t="s">
        <v>259</v>
      </c>
      <c r="B27" s="67" t="s">
        <v>365</v>
      </c>
      <c r="C27" s="102">
        <v>138</v>
      </c>
      <c r="D27" s="44">
        <v>1</v>
      </c>
      <c r="E27" s="44">
        <v>8</v>
      </c>
      <c r="F27" s="44">
        <v>14</v>
      </c>
      <c r="G27" s="44">
        <v>13</v>
      </c>
      <c r="H27" s="44">
        <v>33</v>
      </c>
      <c r="I27" s="44">
        <v>26</v>
      </c>
      <c r="J27" s="44">
        <v>11</v>
      </c>
      <c r="K27" s="44">
        <v>13</v>
      </c>
      <c r="L27" s="44">
        <v>17</v>
      </c>
      <c r="M27" s="82">
        <v>2</v>
      </c>
      <c r="N27" s="52" t="s">
        <v>18</v>
      </c>
      <c r="O27" s="12" t="s">
        <v>260</v>
      </c>
    </row>
    <row r="28" spans="1:15" x14ac:dyDescent="0.25">
      <c r="A28" s="2"/>
      <c r="B28" s="78" t="s">
        <v>11</v>
      </c>
      <c r="C28" s="102">
        <v>71</v>
      </c>
      <c r="D28" s="44">
        <v>0</v>
      </c>
      <c r="E28" s="44">
        <v>3</v>
      </c>
      <c r="F28" s="44">
        <v>6</v>
      </c>
      <c r="G28" s="44">
        <v>10</v>
      </c>
      <c r="H28" s="44">
        <v>18</v>
      </c>
      <c r="I28" s="44">
        <v>17</v>
      </c>
      <c r="J28" s="44">
        <v>6</v>
      </c>
      <c r="K28" s="44">
        <v>6</v>
      </c>
      <c r="L28" s="44">
        <v>5</v>
      </c>
      <c r="M28" s="82">
        <v>0</v>
      </c>
      <c r="N28" s="52" t="s">
        <v>12</v>
      </c>
      <c r="O28" s="32"/>
    </row>
    <row r="29" spans="1:15" x14ac:dyDescent="0.25">
      <c r="A29" s="1" t="s">
        <v>261</v>
      </c>
      <c r="B29" s="67" t="s">
        <v>17</v>
      </c>
      <c r="C29" s="102">
        <v>101</v>
      </c>
      <c r="D29" s="44">
        <v>0</v>
      </c>
      <c r="E29" s="44">
        <v>5</v>
      </c>
      <c r="F29" s="44">
        <v>6</v>
      </c>
      <c r="G29" s="44">
        <v>19</v>
      </c>
      <c r="H29" s="44">
        <v>16</v>
      </c>
      <c r="I29" s="44">
        <v>18</v>
      </c>
      <c r="J29" s="44">
        <v>13</v>
      </c>
      <c r="K29" s="44">
        <v>12</v>
      </c>
      <c r="L29" s="44">
        <v>10</v>
      </c>
      <c r="M29" s="82">
        <v>2</v>
      </c>
      <c r="N29" s="21" t="s">
        <v>18</v>
      </c>
      <c r="O29" s="12" t="s">
        <v>262</v>
      </c>
    </row>
    <row r="30" spans="1:15" x14ac:dyDescent="0.25">
      <c r="A30" s="2"/>
      <c r="B30" s="78" t="s">
        <v>11</v>
      </c>
      <c r="C30" s="102">
        <v>50</v>
      </c>
      <c r="D30" s="44">
        <v>0</v>
      </c>
      <c r="E30" s="44">
        <v>2</v>
      </c>
      <c r="F30" s="44">
        <v>4</v>
      </c>
      <c r="G30" s="44">
        <v>11</v>
      </c>
      <c r="H30" s="44">
        <v>8</v>
      </c>
      <c r="I30" s="44">
        <v>8</v>
      </c>
      <c r="J30" s="44">
        <v>8</v>
      </c>
      <c r="K30" s="44">
        <v>3</v>
      </c>
      <c r="L30" s="44">
        <v>6</v>
      </c>
      <c r="M30" s="82">
        <v>0</v>
      </c>
      <c r="N30" s="21" t="s">
        <v>12</v>
      </c>
      <c r="O30" s="32"/>
    </row>
    <row r="31" spans="1:15" x14ac:dyDescent="0.25">
      <c r="A31" s="1" t="s">
        <v>359</v>
      </c>
      <c r="B31" s="67" t="s">
        <v>17</v>
      </c>
      <c r="C31" s="102">
        <v>251</v>
      </c>
      <c r="D31" s="44">
        <v>3</v>
      </c>
      <c r="E31" s="44">
        <v>12</v>
      </c>
      <c r="F31" s="44">
        <v>25</v>
      </c>
      <c r="G31" s="44">
        <v>47</v>
      </c>
      <c r="H31" s="44">
        <v>62</v>
      </c>
      <c r="I31" s="44">
        <v>49</v>
      </c>
      <c r="J31" s="44">
        <v>14</v>
      </c>
      <c r="K31" s="44">
        <v>17</v>
      </c>
      <c r="L31" s="44">
        <v>21</v>
      </c>
      <c r="M31" s="103">
        <v>1</v>
      </c>
      <c r="N31" s="52" t="s">
        <v>18</v>
      </c>
      <c r="O31" s="12" t="s">
        <v>360</v>
      </c>
    </row>
    <row r="32" spans="1:15" x14ac:dyDescent="0.25">
      <c r="A32" s="2"/>
      <c r="B32" s="78" t="s">
        <v>11</v>
      </c>
      <c r="C32" s="102">
        <v>156</v>
      </c>
      <c r="D32" s="44">
        <v>0</v>
      </c>
      <c r="E32" s="44">
        <v>5</v>
      </c>
      <c r="F32" s="44">
        <v>10</v>
      </c>
      <c r="G32" s="44">
        <v>30</v>
      </c>
      <c r="H32" s="44">
        <v>41</v>
      </c>
      <c r="I32" s="44">
        <v>39</v>
      </c>
      <c r="J32" s="44">
        <v>10</v>
      </c>
      <c r="K32" s="44">
        <v>9</v>
      </c>
      <c r="L32" s="44">
        <v>12</v>
      </c>
      <c r="M32" s="103">
        <v>0</v>
      </c>
      <c r="N32" s="52" t="s">
        <v>12</v>
      </c>
      <c r="O32" s="32"/>
    </row>
    <row r="33" spans="1:15" x14ac:dyDescent="0.25">
      <c r="A33" s="1" t="s">
        <v>265</v>
      </c>
      <c r="B33" s="67" t="s">
        <v>17</v>
      </c>
      <c r="C33" s="79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103">
        <v>0</v>
      </c>
      <c r="N33" s="21" t="s">
        <v>18</v>
      </c>
      <c r="O33" s="12" t="s">
        <v>266</v>
      </c>
    </row>
    <row r="34" spans="1:15" x14ac:dyDescent="0.25">
      <c r="A34" s="1"/>
      <c r="B34" s="78" t="s">
        <v>11</v>
      </c>
      <c r="C34" s="79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103">
        <v>0</v>
      </c>
      <c r="N34" s="21" t="s">
        <v>12</v>
      </c>
      <c r="O34" s="12"/>
    </row>
    <row r="35" spans="1:15" x14ac:dyDescent="0.25">
      <c r="A35" s="30" t="s">
        <v>267</v>
      </c>
      <c r="B35" s="67" t="s">
        <v>17</v>
      </c>
      <c r="C35" s="102">
        <v>161</v>
      </c>
      <c r="D35" s="44">
        <v>1</v>
      </c>
      <c r="E35" s="44">
        <v>8</v>
      </c>
      <c r="F35" s="44">
        <v>39</v>
      </c>
      <c r="G35" s="44">
        <v>16</v>
      </c>
      <c r="H35" s="44">
        <v>25</v>
      </c>
      <c r="I35" s="44">
        <v>25</v>
      </c>
      <c r="J35" s="44">
        <v>23</v>
      </c>
      <c r="K35" s="44">
        <v>11</v>
      </c>
      <c r="L35" s="44">
        <v>13</v>
      </c>
      <c r="M35" s="82">
        <v>0</v>
      </c>
      <c r="N35" s="21" t="s">
        <v>18</v>
      </c>
      <c r="O35" s="12" t="s">
        <v>268</v>
      </c>
    </row>
    <row r="36" spans="1:15" x14ac:dyDescent="0.25">
      <c r="A36" s="30"/>
      <c r="B36" s="78" t="s">
        <v>11</v>
      </c>
      <c r="C36" s="102">
        <v>98</v>
      </c>
      <c r="D36" s="44">
        <v>1</v>
      </c>
      <c r="E36" s="44">
        <v>3</v>
      </c>
      <c r="F36" s="44">
        <v>21</v>
      </c>
      <c r="G36" s="44">
        <v>10</v>
      </c>
      <c r="H36" s="44">
        <v>19</v>
      </c>
      <c r="I36" s="44">
        <v>15</v>
      </c>
      <c r="J36" s="44">
        <v>15</v>
      </c>
      <c r="K36" s="44">
        <v>7</v>
      </c>
      <c r="L36" s="44">
        <v>7</v>
      </c>
      <c r="M36" s="82">
        <v>0</v>
      </c>
      <c r="N36" s="21" t="s">
        <v>12</v>
      </c>
      <c r="O36" s="12"/>
    </row>
    <row r="37" spans="1:15" x14ac:dyDescent="0.25">
      <c r="A37" s="30" t="s">
        <v>269</v>
      </c>
      <c r="B37" s="67" t="s">
        <v>17</v>
      </c>
      <c r="C37" s="79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103">
        <v>0</v>
      </c>
      <c r="N37" s="21" t="s">
        <v>18</v>
      </c>
      <c r="O37" s="12" t="s">
        <v>270</v>
      </c>
    </row>
    <row r="38" spans="1:15" ht="14.25" customHeight="1" x14ac:dyDescent="0.25">
      <c r="A38" s="30"/>
      <c r="B38" s="78" t="s">
        <v>11</v>
      </c>
      <c r="C38" s="79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103">
        <v>0</v>
      </c>
      <c r="N38" s="21" t="s">
        <v>12</v>
      </c>
      <c r="O38" s="12"/>
    </row>
    <row r="39" spans="1:15" x14ac:dyDescent="0.25">
      <c r="A39" s="30" t="s">
        <v>271</v>
      </c>
      <c r="B39" s="67" t="s">
        <v>17</v>
      </c>
      <c r="C39" s="79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103">
        <v>0</v>
      </c>
      <c r="N39" s="21" t="s">
        <v>18</v>
      </c>
      <c r="O39" s="12" t="s">
        <v>272</v>
      </c>
    </row>
    <row r="40" spans="1:15" x14ac:dyDescent="0.25">
      <c r="A40" s="30"/>
      <c r="B40" s="78" t="s">
        <v>11</v>
      </c>
      <c r="C40" s="79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103">
        <v>0</v>
      </c>
      <c r="N40" s="21" t="s">
        <v>12</v>
      </c>
      <c r="O40" s="12"/>
    </row>
    <row r="41" spans="1:15" x14ac:dyDescent="0.25">
      <c r="A41" s="30" t="s">
        <v>414</v>
      </c>
      <c r="B41" s="67" t="s">
        <v>17</v>
      </c>
      <c r="C41" s="79">
        <v>227</v>
      </c>
      <c r="D41" s="80">
        <v>3</v>
      </c>
      <c r="E41" s="80">
        <v>24</v>
      </c>
      <c r="F41" s="80">
        <v>35</v>
      </c>
      <c r="G41" s="80">
        <v>25</v>
      </c>
      <c r="H41" s="80">
        <v>51</v>
      </c>
      <c r="I41" s="80">
        <v>35</v>
      </c>
      <c r="J41" s="80">
        <v>21</v>
      </c>
      <c r="K41" s="80">
        <v>16</v>
      </c>
      <c r="L41" s="80">
        <v>17</v>
      </c>
      <c r="M41" s="82">
        <v>0</v>
      </c>
      <c r="N41" s="52" t="s">
        <v>18</v>
      </c>
      <c r="O41" s="12" t="s">
        <v>274</v>
      </c>
    </row>
    <row r="42" spans="1:15" x14ac:dyDescent="0.25">
      <c r="A42" s="30"/>
      <c r="B42" s="78" t="s">
        <v>11</v>
      </c>
      <c r="C42" s="79">
        <v>173</v>
      </c>
      <c r="D42" s="80">
        <v>3</v>
      </c>
      <c r="E42" s="80">
        <v>17</v>
      </c>
      <c r="F42" s="80">
        <v>24</v>
      </c>
      <c r="G42" s="80">
        <v>16</v>
      </c>
      <c r="H42" s="80">
        <v>39</v>
      </c>
      <c r="I42" s="80">
        <v>32</v>
      </c>
      <c r="J42" s="80">
        <v>15</v>
      </c>
      <c r="K42" s="80">
        <v>13</v>
      </c>
      <c r="L42" s="80">
        <v>14</v>
      </c>
      <c r="M42" s="82">
        <v>0</v>
      </c>
      <c r="N42" s="52" t="s">
        <v>12</v>
      </c>
      <c r="O42" s="12"/>
    </row>
    <row r="43" spans="1:15" x14ac:dyDescent="0.25">
      <c r="A43" s="31" t="s">
        <v>275</v>
      </c>
      <c r="B43" s="67" t="s">
        <v>17</v>
      </c>
      <c r="C43" s="102">
        <v>62</v>
      </c>
      <c r="D43" s="44">
        <v>0</v>
      </c>
      <c r="E43" s="44">
        <v>3</v>
      </c>
      <c r="F43" s="44">
        <v>8</v>
      </c>
      <c r="G43" s="44">
        <v>8</v>
      </c>
      <c r="H43" s="44">
        <v>13</v>
      </c>
      <c r="I43" s="44">
        <v>11</v>
      </c>
      <c r="J43" s="44">
        <v>6</v>
      </c>
      <c r="K43" s="44">
        <v>5</v>
      </c>
      <c r="L43" s="44">
        <v>8</v>
      </c>
      <c r="M43" s="82">
        <v>0</v>
      </c>
      <c r="N43" s="21" t="s">
        <v>18</v>
      </c>
      <c r="O43" s="26" t="s">
        <v>276</v>
      </c>
    </row>
    <row r="44" spans="1:15" x14ac:dyDescent="0.25">
      <c r="A44" s="31"/>
      <c r="B44" s="78" t="s">
        <v>11</v>
      </c>
      <c r="C44" s="102">
        <v>51</v>
      </c>
      <c r="D44" s="44">
        <v>0</v>
      </c>
      <c r="E44" s="44">
        <v>2</v>
      </c>
      <c r="F44" s="44">
        <v>7</v>
      </c>
      <c r="G44" s="44">
        <v>4</v>
      </c>
      <c r="H44" s="44">
        <v>10</v>
      </c>
      <c r="I44" s="44">
        <v>11</v>
      </c>
      <c r="J44" s="44">
        <v>5</v>
      </c>
      <c r="K44" s="44">
        <v>4</v>
      </c>
      <c r="L44" s="44">
        <v>8</v>
      </c>
      <c r="M44" s="82">
        <v>0</v>
      </c>
      <c r="N44" s="21" t="s">
        <v>12</v>
      </c>
      <c r="O44" s="26"/>
    </row>
    <row r="45" spans="1:15" x14ac:dyDescent="0.25">
      <c r="A45" s="31" t="s">
        <v>277</v>
      </c>
      <c r="B45" s="67" t="s">
        <v>17</v>
      </c>
      <c r="C45" s="79">
        <v>0</v>
      </c>
      <c r="D45" s="80">
        <v>0</v>
      </c>
      <c r="E45" s="80">
        <v>0</v>
      </c>
      <c r="F45" s="80">
        <v>0</v>
      </c>
      <c r="G45" s="80">
        <v>0</v>
      </c>
      <c r="H45" s="80">
        <v>0</v>
      </c>
      <c r="I45" s="80">
        <v>0</v>
      </c>
      <c r="J45" s="80">
        <v>0</v>
      </c>
      <c r="K45" s="80">
        <v>0</v>
      </c>
      <c r="L45" s="80">
        <v>0</v>
      </c>
      <c r="M45" s="82">
        <v>0</v>
      </c>
      <c r="N45" s="21" t="s">
        <v>18</v>
      </c>
      <c r="O45" s="26" t="s">
        <v>278</v>
      </c>
    </row>
    <row r="46" spans="1:15" x14ac:dyDescent="0.25">
      <c r="A46" s="31"/>
      <c r="B46" s="78" t="s">
        <v>11</v>
      </c>
      <c r="C46" s="79">
        <v>0</v>
      </c>
      <c r="D46" s="80">
        <v>0</v>
      </c>
      <c r="E46" s="80">
        <v>0</v>
      </c>
      <c r="F46" s="80">
        <v>0</v>
      </c>
      <c r="G46" s="80">
        <v>0</v>
      </c>
      <c r="H46" s="80">
        <v>0</v>
      </c>
      <c r="I46" s="80">
        <v>0</v>
      </c>
      <c r="J46" s="80">
        <v>0</v>
      </c>
      <c r="K46" s="80">
        <v>0</v>
      </c>
      <c r="L46" s="80">
        <v>0</v>
      </c>
      <c r="M46" s="82">
        <v>0</v>
      </c>
      <c r="N46" s="21" t="s">
        <v>12</v>
      </c>
      <c r="O46" s="26"/>
    </row>
    <row r="47" spans="1:15" x14ac:dyDescent="0.25">
      <c r="A47" s="31" t="s">
        <v>415</v>
      </c>
      <c r="B47" s="67" t="s">
        <v>17</v>
      </c>
      <c r="C47" s="102">
        <v>58</v>
      </c>
      <c r="D47" s="44">
        <v>0</v>
      </c>
      <c r="E47" s="44">
        <v>8</v>
      </c>
      <c r="F47" s="44">
        <v>7</v>
      </c>
      <c r="G47" s="44">
        <v>6</v>
      </c>
      <c r="H47" s="44">
        <v>11</v>
      </c>
      <c r="I47" s="44">
        <v>10</v>
      </c>
      <c r="J47" s="44">
        <v>8</v>
      </c>
      <c r="K47" s="44">
        <v>3</v>
      </c>
      <c r="L47" s="44">
        <v>5</v>
      </c>
      <c r="M47" s="82">
        <v>0</v>
      </c>
      <c r="N47" s="21" t="s">
        <v>18</v>
      </c>
      <c r="O47" s="26" t="s">
        <v>416</v>
      </c>
    </row>
    <row r="48" spans="1:15" x14ac:dyDescent="0.25">
      <c r="A48" s="31"/>
      <c r="B48" s="78" t="s">
        <v>11</v>
      </c>
      <c r="C48" s="102">
        <v>41</v>
      </c>
      <c r="D48" s="44">
        <v>0</v>
      </c>
      <c r="E48" s="44">
        <v>3</v>
      </c>
      <c r="F48" s="44">
        <v>4</v>
      </c>
      <c r="G48" s="44">
        <v>5</v>
      </c>
      <c r="H48" s="44">
        <v>8</v>
      </c>
      <c r="I48" s="44">
        <v>10</v>
      </c>
      <c r="J48" s="44">
        <v>7</v>
      </c>
      <c r="K48" s="44">
        <v>2</v>
      </c>
      <c r="L48" s="44">
        <v>2</v>
      </c>
      <c r="M48" s="82">
        <v>0</v>
      </c>
      <c r="N48" s="21" t="s">
        <v>12</v>
      </c>
      <c r="O48" s="26"/>
    </row>
    <row r="49" spans="1:15" x14ac:dyDescent="0.25">
      <c r="A49" s="31" t="s">
        <v>279</v>
      </c>
      <c r="B49" s="67" t="s">
        <v>17</v>
      </c>
      <c r="C49" s="102">
        <v>65</v>
      </c>
      <c r="D49" s="44">
        <v>2</v>
      </c>
      <c r="E49" s="44">
        <v>10</v>
      </c>
      <c r="F49" s="44">
        <v>10</v>
      </c>
      <c r="G49" s="44">
        <v>4</v>
      </c>
      <c r="H49" s="44">
        <v>17</v>
      </c>
      <c r="I49" s="44">
        <v>9</v>
      </c>
      <c r="J49" s="44">
        <v>5</v>
      </c>
      <c r="K49" s="44">
        <v>5</v>
      </c>
      <c r="L49" s="44">
        <v>3</v>
      </c>
      <c r="M49" s="82">
        <v>0</v>
      </c>
      <c r="N49" s="52" t="s">
        <v>18</v>
      </c>
      <c r="O49" s="26" t="s">
        <v>280</v>
      </c>
    </row>
    <row r="50" spans="1:15" x14ac:dyDescent="0.25">
      <c r="A50" s="31"/>
      <c r="B50" s="78" t="s">
        <v>11</v>
      </c>
      <c r="C50" s="102">
        <v>52</v>
      </c>
      <c r="D50" s="44">
        <v>2</v>
      </c>
      <c r="E50" s="44">
        <v>9</v>
      </c>
      <c r="F50" s="44">
        <v>8</v>
      </c>
      <c r="G50" s="44">
        <v>2</v>
      </c>
      <c r="H50" s="44">
        <v>13</v>
      </c>
      <c r="I50" s="44">
        <v>8</v>
      </c>
      <c r="J50" s="44">
        <v>2</v>
      </c>
      <c r="K50" s="44">
        <v>5</v>
      </c>
      <c r="L50" s="44">
        <v>3</v>
      </c>
      <c r="M50" s="82">
        <v>0</v>
      </c>
      <c r="N50" s="52" t="s">
        <v>12</v>
      </c>
      <c r="O50" s="26"/>
    </row>
    <row r="51" spans="1:15" x14ac:dyDescent="0.25">
      <c r="A51" s="31" t="s">
        <v>281</v>
      </c>
      <c r="B51" s="67" t="s">
        <v>17</v>
      </c>
      <c r="C51" s="102">
        <v>42</v>
      </c>
      <c r="D51" s="44">
        <v>1</v>
      </c>
      <c r="E51" s="44">
        <v>3</v>
      </c>
      <c r="F51" s="44">
        <v>10</v>
      </c>
      <c r="G51" s="44">
        <v>7</v>
      </c>
      <c r="H51" s="44">
        <v>10</v>
      </c>
      <c r="I51" s="44">
        <v>5</v>
      </c>
      <c r="J51" s="44">
        <v>2</v>
      </c>
      <c r="K51" s="44">
        <v>3</v>
      </c>
      <c r="L51" s="44">
        <v>1</v>
      </c>
      <c r="M51" s="82">
        <v>0</v>
      </c>
      <c r="N51" s="52" t="s">
        <v>18</v>
      </c>
      <c r="O51" s="26" t="s">
        <v>282</v>
      </c>
    </row>
    <row r="52" spans="1:15" x14ac:dyDescent="0.25">
      <c r="A52" s="1"/>
      <c r="B52" s="78" t="s">
        <v>11</v>
      </c>
      <c r="C52" s="102">
        <v>29</v>
      </c>
      <c r="D52" s="44">
        <v>1</v>
      </c>
      <c r="E52" s="44">
        <v>3</v>
      </c>
      <c r="F52" s="44">
        <v>5</v>
      </c>
      <c r="G52" s="44">
        <v>5</v>
      </c>
      <c r="H52" s="44">
        <v>8</v>
      </c>
      <c r="I52" s="44">
        <v>3</v>
      </c>
      <c r="J52" s="44">
        <v>1</v>
      </c>
      <c r="K52" s="44">
        <v>2</v>
      </c>
      <c r="L52" s="44">
        <v>1</v>
      </c>
      <c r="M52" s="82">
        <v>0</v>
      </c>
      <c r="N52" s="52" t="s">
        <v>12</v>
      </c>
      <c r="O52" s="12"/>
    </row>
    <row r="53" spans="1:15" x14ac:dyDescent="0.25">
      <c r="A53" s="31" t="s">
        <v>283</v>
      </c>
      <c r="B53" s="67" t="s">
        <v>17</v>
      </c>
      <c r="C53" s="79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82">
        <v>0</v>
      </c>
      <c r="N53" s="21" t="s">
        <v>18</v>
      </c>
      <c r="O53" s="26" t="s">
        <v>284</v>
      </c>
    </row>
    <row r="54" spans="1:15" x14ac:dyDescent="0.25">
      <c r="A54" s="1"/>
      <c r="B54" s="78" t="s">
        <v>11</v>
      </c>
      <c r="C54" s="79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82">
        <v>0</v>
      </c>
      <c r="N54" s="21" t="s">
        <v>12</v>
      </c>
      <c r="O54" s="12"/>
    </row>
    <row r="55" spans="1:15" x14ac:dyDescent="0.25">
      <c r="A55" s="1" t="s">
        <v>285</v>
      </c>
      <c r="B55" s="78" t="s">
        <v>17</v>
      </c>
      <c r="C55" s="79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82">
        <v>0</v>
      </c>
      <c r="N55" s="21" t="s">
        <v>18</v>
      </c>
      <c r="O55" s="12" t="s">
        <v>286</v>
      </c>
    </row>
    <row r="56" spans="1:15" x14ac:dyDescent="0.25">
      <c r="A56" s="1"/>
      <c r="B56" s="78" t="s">
        <v>11</v>
      </c>
      <c r="C56" s="79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82">
        <v>0</v>
      </c>
      <c r="N56" s="21" t="s">
        <v>12</v>
      </c>
      <c r="O56" s="12"/>
    </row>
    <row r="57" spans="1:15" x14ac:dyDescent="0.25">
      <c r="A57" s="1" t="s">
        <v>287</v>
      </c>
      <c r="B57" s="78" t="s">
        <v>17</v>
      </c>
      <c r="C57" s="102">
        <v>12</v>
      </c>
      <c r="D57" s="80">
        <v>1</v>
      </c>
      <c r="E57" s="44">
        <v>1</v>
      </c>
      <c r="F57" s="80">
        <v>2</v>
      </c>
      <c r="G57" s="44">
        <v>2</v>
      </c>
      <c r="H57" s="44">
        <v>2</v>
      </c>
      <c r="I57" s="80">
        <v>1</v>
      </c>
      <c r="J57" s="80">
        <v>1</v>
      </c>
      <c r="K57" s="44">
        <v>0</v>
      </c>
      <c r="L57" s="44">
        <v>2</v>
      </c>
      <c r="M57" s="82">
        <v>0</v>
      </c>
      <c r="N57" s="21" t="s">
        <v>18</v>
      </c>
      <c r="O57" s="12" t="s">
        <v>288</v>
      </c>
    </row>
    <row r="58" spans="1:15" x14ac:dyDescent="0.25">
      <c r="A58" s="1"/>
      <c r="B58" s="78" t="s">
        <v>11</v>
      </c>
      <c r="C58" s="102">
        <v>7</v>
      </c>
      <c r="D58" s="80">
        <v>1</v>
      </c>
      <c r="E58" s="44">
        <v>1</v>
      </c>
      <c r="F58" s="80">
        <v>1</v>
      </c>
      <c r="G58" s="44">
        <v>0</v>
      </c>
      <c r="H58" s="44">
        <v>1</v>
      </c>
      <c r="I58" s="80">
        <v>1</v>
      </c>
      <c r="J58" s="80">
        <v>1</v>
      </c>
      <c r="K58" s="80">
        <v>0</v>
      </c>
      <c r="L58" s="44">
        <v>1</v>
      </c>
      <c r="M58" s="82">
        <v>0</v>
      </c>
      <c r="N58" s="21" t="s">
        <v>12</v>
      </c>
      <c r="O58" s="12"/>
    </row>
    <row r="59" spans="1:15" x14ac:dyDescent="0.25">
      <c r="A59" s="1" t="s">
        <v>289</v>
      </c>
      <c r="B59" s="78" t="s">
        <v>17</v>
      </c>
      <c r="C59" s="102">
        <v>17</v>
      </c>
      <c r="D59" s="80">
        <v>0</v>
      </c>
      <c r="E59" s="44">
        <v>1</v>
      </c>
      <c r="F59" s="44">
        <v>0</v>
      </c>
      <c r="G59" s="44">
        <v>4</v>
      </c>
      <c r="H59" s="44">
        <v>3</v>
      </c>
      <c r="I59" s="44">
        <v>2</v>
      </c>
      <c r="J59" s="44">
        <v>2</v>
      </c>
      <c r="K59" s="44">
        <v>4</v>
      </c>
      <c r="L59" s="44">
        <v>1</v>
      </c>
      <c r="M59" s="82">
        <v>0</v>
      </c>
      <c r="N59" s="21" t="s">
        <v>18</v>
      </c>
      <c r="O59" s="12" t="s">
        <v>290</v>
      </c>
    </row>
    <row r="60" spans="1:15" x14ac:dyDescent="0.25">
      <c r="A60" s="2"/>
      <c r="B60" s="131" t="s">
        <v>11</v>
      </c>
      <c r="C60" s="102">
        <v>8</v>
      </c>
      <c r="D60" s="80">
        <v>0</v>
      </c>
      <c r="E60" s="44">
        <v>1</v>
      </c>
      <c r="F60" s="44">
        <v>0</v>
      </c>
      <c r="G60" s="44">
        <v>3</v>
      </c>
      <c r="H60" s="44">
        <v>2</v>
      </c>
      <c r="I60" s="80">
        <v>1</v>
      </c>
      <c r="J60" s="80">
        <v>0</v>
      </c>
      <c r="K60" s="44">
        <v>1</v>
      </c>
      <c r="L60" s="44">
        <v>0</v>
      </c>
      <c r="M60" s="82">
        <v>0</v>
      </c>
      <c r="N60" s="33" t="s">
        <v>12</v>
      </c>
      <c r="O60" s="32"/>
    </row>
    <row r="61" spans="1:15" x14ac:dyDescent="0.25">
      <c r="A61" s="1" t="s">
        <v>291</v>
      </c>
      <c r="B61" s="78" t="s">
        <v>17</v>
      </c>
      <c r="C61" s="102">
        <v>40</v>
      </c>
      <c r="D61" s="80">
        <v>0</v>
      </c>
      <c r="E61" s="44">
        <v>1</v>
      </c>
      <c r="F61" s="44">
        <v>3</v>
      </c>
      <c r="G61" s="44">
        <v>9</v>
      </c>
      <c r="H61" s="44">
        <v>8</v>
      </c>
      <c r="I61" s="44">
        <v>6</v>
      </c>
      <c r="J61" s="44">
        <v>5</v>
      </c>
      <c r="K61" s="44">
        <v>3</v>
      </c>
      <c r="L61" s="44">
        <v>2</v>
      </c>
      <c r="M61" s="82">
        <v>3</v>
      </c>
      <c r="N61" s="52" t="s">
        <v>18</v>
      </c>
      <c r="O61" s="12" t="s">
        <v>292</v>
      </c>
    </row>
    <row r="62" spans="1:15" x14ac:dyDescent="0.25">
      <c r="A62" s="2"/>
      <c r="B62" s="131" t="s">
        <v>11</v>
      </c>
      <c r="C62" s="102">
        <v>24</v>
      </c>
      <c r="D62" s="80">
        <v>0</v>
      </c>
      <c r="E62" s="44">
        <v>1</v>
      </c>
      <c r="F62" s="44">
        <v>2</v>
      </c>
      <c r="G62" s="44">
        <v>6</v>
      </c>
      <c r="H62" s="44">
        <v>3</v>
      </c>
      <c r="I62" s="44">
        <v>4</v>
      </c>
      <c r="J62" s="44">
        <v>3</v>
      </c>
      <c r="K62" s="44">
        <v>2</v>
      </c>
      <c r="L62" s="44">
        <v>2</v>
      </c>
      <c r="M62" s="82">
        <v>1</v>
      </c>
      <c r="N62" s="134" t="s">
        <v>12</v>
      </c>
      <c r="O62" s="32"/>
    </row>
    <row r="63" spans="1:15" x14ac:dyDescent="0.25">
      <c r="A63" s="1" t="s">
        <v>293</v>
      </c>
      <c r="B63" s="78" t="s">
        <v>17</v>
      </c>
      <c r="C63" s="102">
        <v>23</v>
      </c>
      <c r="D63" s="44">
        <v>0</v>
      </c>
      <c r="E63" s="44">
        <v>2</v>
      </c>
      <c r="F63" s="44">
        <v>2</v>
      </c>
      <c r="G63" s="44">
        <v>3</v>
      </c>
      <c r="H63" s="44">
        <v>6</v>
      </c>
      <c r="I63" s="44">
        <v>2</v>
      </c>
      <c r="J63" s="44">
        <v>5</v>
      </c>
      <c r="K63" s="44">
        <v>1</v>
      </c>
      <c r="L63" s="44">
        <v>2</v>
      </c>
      <c r="M63" s="82">
        <v>0</v>
      </c>
      <c r="N63" s="21" t="s">
        <v>18</v>
      </c>
      <c r="O63" s="12" t="s">
        <v>294</v>
      </c>
    </row>
    <row r="64" spans="1:15" x14ac:dyDescent="0.25">
      <c r="A64" s="1"/>
      <c r="B64" s="131" t="s">
        <v>11</v>
      </c>
      <c r="C64" s="102">
        <v>13</v>
      </c>
      <c r="D64" s="44">
        <v>0</v>
      </c>
      <c r="E64" s="44">
        <v>0</v>
      </c>
      <c r="F64" s="44">
        <v>1</v>
      </c>
      <c r="G64" s="44">
        <v>2</v>
      </c>
      <c r="H64" s="44">
        <v>5</v>
      </c>
      <c r="I64" s="44">
        <v>0</v>
      </c>
      <c r="J64" s="44">
        <v>3</v>
      </c>
      <c r="K64" s="44">
        <v>1</v>
      </c>
      <c r="L64" s="44">
        <v>1</v>
      </c>
      <c r="M64" s="82">
        <v>0</v>
      </c>
      <c r="N64" s="33" t="s">
        <v>12</v>
      </c>
      <c r="O64" s="12"/>
    </row>
    <row r="65" spans="1:15" x14ac:dyDescent="0.25">
      <c r="A65" s="1" t="s">
        <v>295</v>
      </c>
      <c r="B65" s="78" t="s">
        <v>17</v>
      </c>
      <c r="C65" s="102">
        <v>38</v>
      </c>
      <c r="D65" s="80">
        <v>0</v>
      </c>
      <c r="E65" s="44">
        <v>4</v>
      </c>
      <c r="F65" s="44">
        <v>3</v>
      </c>
      <c r="G65" s="44">
        <v>4</v>
      </c>
      <c r="H65" s="44">
        <v>7</v>
      </c>
      <c r="I65" s="44">
        <v>8</v>
      </c>
      <c r="J65" s="80">
        <v>1</v>
      </c>
      <c r="K65" s="44">
        <v>5</v>
      </c>
      <c r="L65" s="44">
        <v>5</v>
      </c>
      <c r="M65" s="82">
        <v>1</v>
      </c>
      <c r="N65" s="21" t="s">
        <v>18</v>
      </c>
      <c r="O65" s="12" t="s">
        <v>296</v>
      </c>
    </row>
    <row r="66" spans="1:15" x14ac:dyDescent="0.25">
      <c r="A66" s="1"/>
      <c r="B66" s="131" t="s">
        <v>11</v>
      </c>
      <c r="C66" s="102">
        <v>15</v>
      </c>
      <c r="D66" s="80">
        <v>0</v>
      </c>
      <c r="E66" s="44">
        <v>3</v>
      </c>
      <c r="F66" s="44">
        <v>2</v>
      </c>
      <c r="G66" s="44">
        <v>1</v>
      </c>
      <c r="H66" s="44">
        <v>2</v>
      </c>
      <c r="I66" s="44">
        <v>3</v>
      </c>
      <c r="J66" s="80">
        <v>0</v>
      </c>
      <c r="K66" s="80">
        <v>3</v>
      </c>
      <c r="L66" s="44">
        <v>1</v>
      </c>
      <c r="M66" s="82">
        <v>0</v>
      </c>
      <c r="N66" s="33" t="s">
        <v>12</v>
      </c>
      <c r="O66" s="12"/>
    </row>
    <row r="67" spans="1:15" x14ac:dyDescent="0.25">
      <c r="A67" s="1" t="s">
        <v>297</v>
      </c>
      <c r="B67" s="78" t="s">
        <v>17</v>
      </c>
      <c r="C67" s="79">
        <v>0</v>
      </c>
      <c r="D67" s="80">
        <v>0</v>
      </c>
      <c r="E67" s="80">
        <v>0</v>
      </c>
      <c r="F67" s="80">
        <v>0</v>
      </c>
      <c r="G67" s="80">
        <v>0</v>
      </c>
      <c r="H67" s="80">
        <v>0</v>
      </c>
      <c r="I67" s="80">
        <v>0</v>
      </c>
      <c r="J67" s="80">
        <v>0</v>
      </c>
      <c r="K67" s="80">
        <v>0</v>
      </c>
      <c r="L67" s="80">
        <v>0</v>
      </c>
      <c r="M67" s="82">
        <v>0</v>
      </c>
      <c r="N67" s="21" t="s">
        <v>18</v>
      </c>
      <c r="O67" s="12" t="s">
        <v>298</v>
      </c>
    </row>
    <row r="68" spans="1:15" x14ac:dyDescent="0.25">
      <c r="A68" s="1"/>
      <c r="B68" s="131" t="s">
        <v>11</v>
      </c>
      <c r="C68" s="79">
        <v>0</v>
      </c>
      <c r="D68" s="80">
        <v>0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80">
        <v>0</v>
      </c>
      <c r="M68" s="82">
        <v>0</v>
      </c>
      <c r="N68" s="33" t="s">
        <v>12</v>
      </c>
      <c r="O68" s="12"/>
    </row>
    <row r="69" spans="1:15" x14ac:dyDescent="0.25">
      <c r="A69" s="1" t="s">
        <v>299</v>
      </c>
      <c r="B69" s="78" t="s">
        <v>17</v>
      </c>
      <c r="C69" s="79">
        <v>0</v>
      </c>
      <c r="D69" s="80">
        <v>0</v>
      </c>
      <c r="E69" s="80">
        <v>0</v>
      </c>
      <c r="F69" s="80">
        <v>0</v>
      </c>
      <c r="G69" s="80">
        <v>0</v>
      </c>
      <c r="H69" s="80">
        <v>0</v>
      </c>
      <c r="I69" s="80">
        <v>0</v>
      </c>
      <c r="J69" s="80">
        <v>0</v>
      </c>
      <c r="K69" s="80">
        <v>0</v>
      </c>
      <c r="L69" s="80">
        <v>0</v>
      </c>
      <c r="M69" s="82">
        <v>0</v>
      </c>
      <c r="N69" s="21" t="s">
        <v>18</v>
      </c>
      <c r="O69" s="12" t="s">
        <v>300</v>
      </c>
    </row>
    <row r="70" spans="1:15" x14ac:dyDescent="0.25">
      <c r="A70" s="1"/>
      <c r="B70" s="131" t="s">
        <v>11</v>
      </c>
      <c r="C70" s="79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82">
        <v>0</v>
      </c>
      <c r="N70" s="33" t="s">
        <v>12</v>
      </c>
      <c r="O70" s="12"/>
    </row>
    <row r="71" spans="1:15" x14ac:dyDescent="0.25">
      <c r="A71" s="1" t="s">
        <v>301</v>
      </c>
      <c r="B71" s="78" t="s">
        <v>17</v>
      </c>
      <c r="C71" s="79">
        <v>25</v>
      </c>
      <c r="D71" s="80">
        <v>0</v>
      </c>
      <c r="E71" s="80">
        <v>4</v>
      </c>
      <c r="F71" s="80">
        <v>5</v>
      </c>
      <c r="G71" s="80">
        <v>6</v>
      </c>
      <c r="H71" s="80">
        <v>4</v>
      </c>
      <c r="I71" s="80">
        <v>2</v>
      </c>
      <c r="J71" s="80">
        <v>2</v>
      </c>
      <c r="K71" s="80">
        <v>1</v>
      </c>
      <c r="L71" s="80">
        <v>0</v>
      </c>
      <c r="M71" s="82">
        <v>1</v>
      </c>
      <c r="N71" s="21" t="s">
        <v>18</v>
      </c>
      <c r="O71" s="12" t="s">
        <v>302</v>
      </c>
    </row>
    <row r="72" spans="1:15" x14ac:dyDescent="0.25">
      <c r="A72" s="1"/>
      <c r="B72" s="131" t="s">
        <v>11</v>
      </c>
      <c r="C72" s="79">
        <v>18</v>
      </c>
      <c r="D72" s="80">
        <v>0</v>
      </c>
      <c r="E72" s="80">
        <v>2</v>
      </c>
      <c r="F72" s="80">
        <v>3</v>
      </c>
      <c r="G72" s="80">
        <v>5</v>
      </c>
      <c r="H72" s="80">
        <v>3</v>
      </c>
      <c r="I72" s="80">
        <v>2</v>
      </c>
      <c r="J72" s="80">
        <v>2</v>
      </c>
      <c r="K72" s="80">
        <v>1</v>
      </c>
      <c r="L72" s="80">
        <v>0</v>
      </c>
      <c r="M72" s="82">
        <v>0</v>
      </c>
      <c r="N72" s="33" t="s">
        <v>12</v>
      </c>
      <c r="O72" s="12"/>
    </row>
    <row r="73" spans="1:15" x14ac:dyDescent="0.25">
      <c r="A73" s="1" t="s">
        <v>303</v>
      </c>
      <c r="B73" s="78" t="s">
        <v>17</v>
      </c>
      <c r="C73" s="102">
        <v>27</v>
      </c>
      <c r="D73" s="80">
        <v>0</v>
      </c>
      <c r="E73" s="44">
        <v>3</v>
      </c>
      <c r="F73" s="44">
        <v>7</v>
      </c>
      <c r="G73" s="44">
        <v>6</v>
      </c>
      <c r="H73" s="44">
        <v>2</v>
      </c>
      <c r="I73" s="44">
        <v>2</v>
      </c>
      <c r="J73" s="44">
        <v>5</v>
      </c>
      <c r="K73" s="44">
        <v>1</v>
      </c>
      <c r="L73" s="44">
        <v>1</v>
      </c>
      <c r="M73" s="82">
        <v>0</v>
      </c>
      <c r="N73" s="21" t="s">
        <v>18</v>
      </c>
      <c r="O73" s="12" t="s">
        <v>304</v>
      </c>
    </row>
    <row r="74" spans="1:15" x14ac:dyDescent="0.25">
      <c r="A74" s="1"/>
      <c r="B74" s="131" t="s">
        <v>11</v>
      </c>
      <c r="C74" s="102">
        <v>13</v>
      </c>
      <c r="D74" s="80">
        <v>0</v>
      </c>
      <c r="E74" s="44">
        <v>0</v>
      </c>
      <c r="F74" s="44">
        <v>4</v>
      </c>
      <c r="G74" s="44">
        <v>3</v>
      </c>
      <c r="H74" s="44">
        <v>1</v>
      </c>
      <c r="I74" s="44">
        <v>0</v>
      </c>
      <c r="J74" s="44">
        <v>3</v>
      </c>
      <c r="K74" s="44">
        <v>1</v>
      </c>
      <c r="L74" s="44">
        <v>1</v>
      </c>
      <c r="M74" s="82">
        <v>0</v>
      </c>
      <c r="N74" s="33" t="s">
        <v>12</v>
      </c>
      <c r="O74" s="12"/>
    </row>
    <row r="75" spans="1:15" x14ac:dyDescent="0.25">
      <c r="A75" s="1" t="s">
        <v>305</v>
      </c>
      <c r="B75" s="78" t="s">
        <v>17</v>
      </c>
      <c r="C75" s="102">
        <v>29</v>
      </c>
      <c r="D75" s="44">
        <v>1</v>
      </c>
      <c r="E75" s="44">
        <v>3</v>
      </c>
      <c r="F75" s="44">
        <v>3</v>
      </c>
      <c r="G75" s="44">
        <v>1</v>
      </c>
      <c r="H75" s="44">
        <v>6</v>
      </c>
      <c r="I75" s="44">
        <v>8</v>
      </c>
      <c r="J75" s="44">
        <v>2</v>
      </c>
      <c r="K75" s="44">
        <v>2</v>
      </c>
      <c r="L75" s="44">
        <v>3</v>
      </c>
      <c r="M75" s="82">
        <v>0</v>
      </c>
      <c r="N75" s="21" t="s">
        <v>18</v>
      </c>
      <c r="O75" s="12" t="s">
        <v>306</v>
      </c>
    </row>
    <row r="76" spans="1:15" x14ac:dyDescent="0.25">
      <c r="A76" s="1"/>
      <c r="B76" s="131" t="s">
        <v>11</v>
      </c>
      <c r="C76" s="102">
        <v>16</v>
      </c>
      <c r="D76" s="44">
        <v>1</v>
      </c>
      <c r="E76" s="44">
        <v>0</v>
      </c>
      <c r="F76" s="44">
        <v>0</v>
      </c>
      <c r="G76" s="44">
        <v>1</v>
      </c>
      <c r="H76" s="44">
        <v>4</v>
      </c>
      <c r="I76" s="44">
        <v>5</v>
      </c>
      <c r="J76" s="44">
        <v>1</v>
      </c>
      <c r="K76" s="44">
        <v>2</v>
      </c>
      <c r="L76" s="44">
        <v>2</v>
      </c>
      <c r="M76" s="82">
        <v>0</v>
      </c>
      <c r="N76" s="33" t="s">
        <v>12</v>
      </c>
      <c r="O76" s="12"/>
    </row>
    <row r="77" spans="1:15" x14ac:dyDescent="0.25">
      <c r="A77" s="1" t="s">
        <v>307</v>
      </c>
      <c r="B77" s="78" t="s">
        <v>17</v>
      </c>
      <c r="C77" s="102">
        <v>34</v>
      </c>
      <c r="D77" s="44">
        <v>0</v>
      </c>
      <c r="E77" s="44">
        <v>6</v>
      </c>
      <c r="F77" s="44">
        <v>6</v>
      </c>
      <c r="G77" s="44">
        <v>3</v>
      </c>
      <c r="H77" s="44">
        <v>5</v>
      </c>
      <c r="I77" s="44">
        <v>5</v>
      </c>
      <c r="J77" s="44">
        <v>4</v>
      </c>
      <c r="K77" s="44">
        <v>2</v>
      </c>
      <c r="L77" s="44">
        <v>3</v>
      </c>
      <c r="M77" s="82">
        <v>0</v>
      </c>
      <c r="N77" s="21" t="s">
        <v>18</v>
      </c>
      <c r="O77" s="12" t="s">
        <v>308</v>
      </c>
    </row>
    <row r="78" spans="1:15" x14ac:dyDescent="0.25">
      <c r="A78" s="1"/>
      <c r="B78" s="131" t="s">
        <v>11</v>
      </c>
      <c r="C78" s="102">
        <v>13</v>
      </c>
      <c r="D78" s="44">
        <v>0</v>
      </c>
      <c r="E78" s="44">
        <v>1</v>
      </c>
      <c r="F78" s="44">
        <v>3</v>
      </c>
      <c r="G78" s="44">
        <v>1</v>
      </c>
      <c r="H78" s="44">
        <v>4</v>
      </c>
      <c r="I78" s="44">
        <v>2</v>
      </c>
      <c r="J78" s="44">
        <v>1</v>
      </c>
      <c r="K78" s="44">
        <v>0</v>
      </c>
      <c r="L78" s="44">
        <v>1</v>
      </c>
      <c r="M78" s="82">
        <v>0</v>
      </c>
      <c r="N78" s="33" t="s">
        <v>12</v>
      </c>
      <c r="O78" s="12"/>
    </row>
    <row r="79" spans="1:15" x14ac:dyDescent="0.25">
      <c r="A79" s="1" t="s">
        <v>309</v>
      </c>
      <c r="B79" s="78" t="s">
        <v>17</v>
      </c>
      <c r="C79" s="102">
        <v>44</v>
      </c>
      <c r="D79" s="44">
        <v>1</v>
      </c>
      <c r="E79" s="44">
        <v>5</v>
      </c>
      <c r="F79" s="44">
        <v>5</v>
      </c>
      <c r="G79" s="44">
        <v>5</v>
      </c>
      <c r="H79" s="44">
        <v>7</v>
      </c>
      <c r="I79" s="44">
        <v>5</v>
      </c>
      <c r="J79" s="44">
        <v>5</v>
      </c>
      <c r="K79" s="44">
        <v>0</v>
      </c>
      <c r="L79" s="44">
        <v>11</v>
      </c>
      <c r="M79" s="82">
        <v>0</v>
      </c>
      <c r="N79" s="21" t="s">
        <v>18</v>
      </c>
      <c r="O79" s="12" t="s">
        <v>310</v>
      </c>
    </row>
    <row r="80" spans="1:15" x14ac:dyDescent="0.25">
      <c r="A80" s="1"/>
      <c r="B80" s="131" t="s">
        <v>11</v>
      </c>
      <c r="C80" s="102">
        <v>24</v>
      </c>
      <c r="D80" s="44">
        <v>0</v>
      </c>
      <c r="E80" s="44">
        <v>2</v>
      </c>
      <c r="F80" s="44">
        <v>2</v>
      </c>
      <c r="G80" s="44">
        <v>5</v>
      </c>
      <c r="H80" s="44">
        <v>3</v>
      </c>
      <c r="I80" s="44">
        <v>3</v>
      </c>
      <c r="J80" s="44">
        <v>3</v>
      </c>
      <c r="K80" s="44">
        <v>0</v>
      </c>
      <c r="L80" s="44">
        <v>6</v>
      </c>
      <c r="M80" s="82">
        <v>0</v>
      </c>
      <c r="N80" s="33" t="s">
        <v>12</v>
      </c>
      <c r="O80" s="12"/>
    </row>
    <row r="81" spans="1:15" x14ac:dyDescent="0.25">
      <c r="A81" s="1" t="s">
        <v>311</v>
      </c>
      <c r="B81" s="78" t="s">
        <v>17</v>
      </c>
      <c r="C81" s="102">
        <v>52</v>
      </c>
      <c r="D81" s="44">
        <v>0</v>
      </c>
      <c r="E81" s="44">
        <v>7</v>
      </c>
      <c r="F81" s="44">
        <v>4</v>
      </c>
      <c r="G81" s="44">
        <v>7</v>
      </c>
      <c r="H81" s="44">
        <v>8</v>
      </c>
      <c r="I81" s="44">
        <v>7</v>
      </c>
      <c r="J81" s="44">
        <v>4</v>
      </c>
      <c r="K81" s="44">
        <v>6</v>
      </c>
      <c r="L81" s="44">
        <v>9</v>
      </c>
      <c r="M81" s="82">
        <v>0</v>
      </c>
      <c r="N81" s="52" t="s">
        <v>18</v>
      </c>
      <c r="O81" s="12" t="s">
        <v>312</v>
      </c>
    </row>
    <row r="82" spans="1:15" x14ac:dyDescent="0.25">
      <c r="A82" s="1"/>
      <c r="B82" s="131" t="s">
        <v>11</v>
      </c>
      <c r="C82" s="102">
        <v>35</v>
      </c>
      <c r="D82" s="44">
        <v>0</v>
      </c>
      <c r="E82" s="44">
        <v>6</v>
      </c>
      <c r="F82" s="44">
        <v>1</v>
      </c>
      <c r="G82" s="44">
        <v>5</v>
      </c>
      <c r="H82" s="44">
        <v>5</v>
      </c>
      <c r="I82" s="44">
        <v>7</v>
      </c>
      <c r="J82" s="44">
        <v>2</v>
      </c>
      <c r="K82" s="44">
        <v>5</v>
      </c>
      <c r="L82" s="44">
        <v>4</v>
      </c>
      <c r="M82" s="82">
        <v>0</v>
      </c>
      <c r="N82" s="134" t="s">
        <v>12</v>
      </c>
      <c r="O82" s="12"/>
    </row>
    <row r="83" spans="1:15" x14ac:dyDescent="0.25">
      <c r="A83" s="1" t="s">
        <v>313</v>
      </c>
      <c r="B83" s="78" t="s">
        <v>17</v>
      </c>
      <c r="C83" s="102">
        <v>44</v>
      </c>
      <c r="D83" s="44">
        <v>0</v>
      </c>
      <c r="E83" s="44">
        <v>3</v>
      </c>
      <c r="F83" s="44">
        <v>2</v>
      </c>
      <c r="G83" s="44">
        <v>11</v>
      </c>
      <c r="H83" s="44">
        <v>9</v>
      </c>
      <c r="I83" s="44">
        <v>5</v>
      </c>
      <c r="J83" s="44">
        <v>6</v>
      </c>
      <c r="K83" s="80">
        <v>2</v>
      </c>
      <c r="L83" s="44">
        <v>6</v>
      </c>
      <c r="M83" s="82">
        <v>0</v>
      </c>
      <c r="N83" s="21" t="s">
        <v>18</v>
      </c>
      <c r="O83" s="12" t="s">
        <v>314</v>
      </c>
    </row>
    <row r="84" spans="1:15" x14ac:dyDescent="0.25">
      <c r="A84" s="1"/>
      <c r="B84" s="131" t="s">
        <v>11</v>
      </c>
      <c r="C84" s="102">
        <v>29</v>
      </c>
      <c r="D84" s="44">
        <v>0</v>
      </c>
      <c r="E84" s="44">
        <v>1</v>
      </c>
      <c r="F84" s="44">
        <v>2</v>
      </c>
      <c r="G84" s="44">
        <v>9</v>
      </c>
      <c r="H84" s="44">
        <v>4</v>
      </c>
      <c r="I84" s="44">
        <v>4</v>
      </c>
      <c r="J84" s="44">
        <v>3</v>
      </c>
      <c r="K84" s="80">
        <v>2</v>
      </c>
      <c r="L84" s="44">
        <v>4</v>
      </c>
      <c r="M84" s="82">
        <v>0</v>
      </c>
      <c r="N84" s="33" t="s">
        <v>12</v>
      </c>
      <c r="O84" s="12"/>
    </row>
    <row r="85" spans="1:15" x14ac:dyDescent="0.25">
      <c r="A85" s="1" t="s">
        <v>315</v>
      </c>
      <c r="B85" s="78" t="s">
        <v>17</v>
      </c>
      <c r="C85" s="102">
        <v>80</v>
      </c>
      <c r="D85" s="80">
        <v>0</v>
      </c>
      <c r="E85" s="44">
        <v>5</v>
      </c>
      <c r="F85" s="44">
        <v>8</v>
      </c>
      <c r="G85" s="44">
        <v>12</v>
      </c>
      <c r="H85" s="44">
        <v>16</v>
      </c>
      <c r="I85" s="44">
        <v>17</v>
      </c>
      <c r="J85" s="44">
        <v>7</v>
      </c>
      <c r="K85" s="44">
        <v>6</v>
      </c>
      <c r="L85" s="44">
        <v>9</v>
      </c>
      <c r="M85" s="82">
        <v>0</v>
      </c>
      <c r="N85" s="21" t="s">
        <v>18</v>
      </c>
      <c r="O85" s="12" t="s">
        <v>316</v>
      </c>
    </row>
    <row r="86" spans="1:15" x14ac:dyDescent="0.25">
      <c r="A86" s="1"/>
      <c r="B86" s="131" t="s">
        <v>11</v>
      </c>
      <c r="C86" s="102">
        <v>45</v>
      </c>
      <c r="D86" s="80">
        <v>0</v>
      </c>
      <c r="E86" s="44">
        <v>4</v>
      </c>
      <c r="F86" s="44">
        <v>3</v>
      </c>
      <c r="G86" s="44">
        <v>5</v>
      </c>
      <c r="H86" s="44">
        <v>8</v>
      </c>
      <c r="I86" s="44">
        <v>15</v>
      </c>
      <c r="J86" s="44">
        <v>5</v>
      </c>
      <c r="K86" s="44">
        <v>3</v>
      </c>
      <c r="L86" s="44">
        <v>2</v>
      </c>
      <c r="M86" s="82">
        <v>0</v>
      </c>
      <c r="N86" s="33" t="s">
        <v>12</v>
      </c>
      <c r="O86" s="12"/>
    </row>
    <row r="87" spans="1:15" x14ac:dyDescent="0.25">
      <c r="A87" s="1" t="s">
        <v>317</v>
      </c>
      <c r="B87" s="78" t="s">
        <v>17</v>
      </c>
      <c r="C87" s="79">
        <v>0</v>
      </c>
      <c r="D87" s="80">
        <v>0</v>
      </c>
      <c r="E87" s="80">
        <v>0</v>
      </c>
      <c r="F87" s="80">
        <v>0</v>
      </c>
      <c r="G87" s="80">
        <v>0</v>
      </c>
      <c r="H87" s="80">
        <v>0</v>
      </c>
      <c r="I87" s="80">
        <v>0</v>
      </c>
      <c r="J87" s="80">
        <v>0</v>
      </c>
      <c r="K87" s="80">
        <v>0</v>
      </c>
      <c r="L87" s="80">
        <v>0</v>
      </c>
      <c r="M87" s="82">
        <v>0</v>
      </c>
      <c r="N87" s="21" t="s">
        <v>18</v>
      </c>
      <c r="O87" s="12" t="s">
        <v>318</v>
      </c>
    </row>
    <row r="88" spans="1:15" x14ac:dyDescent="0.25">
      <c r="A88" s="1"/>
      <c r="B88" s="131" t="s">
        <v>11</v>
      </c>
      <c r="C88" s="79">
        <v>0</v>
      </c>
      <c r="D88" s="80">
        <v>0</v>
      </c>
      <c r="E88" s="80">
        <v>0</v>
      </c>
      <c r="F88" s="80">
        <v>0</v>
      </c>
      <c r="G88" s="80">
        <v>0</v>
      </c>
      <c r="H88" s="80">
        <v>0</v>
      </c>
      <c r="I88" s="80">
        <v>0</v>
      </c>
      <c r="J88" s="80">
        <v>0</v>
      </c>
      <c r="K88" s="80">
        <v>0</v>
      </c>
      <c r="L88" s="80">
        <v>0</v>
      </c>
      <c r="M88" s="82">
        <v>0</v>
      </c>
      <c r="N88" s="33" t="s">
        <v>12</v>
      </c>
      <c r="O88" s="12"/>
    </row>
    <row r="89" spans="1:15" x14ac:dyDescent="0.25">
      <c r="A89" s="1" t="s">
        <v>319</v>
      </c>
      <c r="B89" s="78" t="s">
        <v>17</v>
      </c>
      <c r="C89" s="79">
        <v>0</v>
      </c>
      <c r="D89" s="80">
        <v>0</v>
      </c>
      <c r="E89" s="80">
        <v>0</v>
      </c>
      <c r="F89" s="80">
        <v>0</v>
      </c>
      <c r="G89" s="80">
        <v>0</v>
      </c>
      <c r="H89" s="80">
        <v>0</v>
      </c>
      <c r="I89" s="80">
        <v>0</v>
      </c>
      <c r="J89" s="80">
        <v>0</v>
      </c>
      <c r="K89" s="80">
        <v>0</v>
      </c>
      <c r="L89" s="80">
        <v>0</v>
      </c>
      <c r="M89" s="82">
        <v>0</v>
      </c>
      <c r="N89" s="21" t="s">
        <v>18</v>
      </c>
      <c r="O89" s="12" t="s">
        <v>320</v>
      </c>
    </row>
    <row r="90" spans="1:15" x14ac:dyDescent="0.25">
      <c r="A90" s="1"/>
      <c r="B90" s="131" t="s">
        <v>11</v>
      </c>
      <c r="C90" s="79">
        <v>0</v>
      </c>
      <c r="D90" s="80">
        <v>0</v>
      </c>
      <c r="E90" s="80">
        <v>0</v>
      </c>
      <c r="F90" s="80">
        <v>0</v>
      </c>
      <c r="G90" s="80">
        <v>0</v>
      </c>
      <c r="H90" s="80">
        <v>0</v>
      </c>
      <c r="I90" s="80">
        <v>0</v>
      </c>
      <c r="J90" s="80">
        <v>0</v>
      </c>
      <c r="K90" s="80">
        <v>0</v>
      </c>
      <c r="L90" s="80">
        <v>0</v>
      </c>
      <c r="M90" s="82">
        <v>0</v>
      </c>
      <c r="N90" s="33" t="s">
        <v>12</v>
      </c>
      <c r="O90" s="12"/>
    </row>
    <row r="91" spans="1:15" x14ac:dyDescent="0.25">
      <c r="A91" s="1" t="s">
        <v>321</v>
      </c>
      <c r="B91" s="78" t="s">
        <v>17</v>
      </c>
      <c r="C91" s="79">
        <v>0</v>
      </c>
      <c r="D91" s="80">
        <v>0</v>
      </c>
      <c r="E91" s="80">
        <v>0</v>
      </c>
      <c r="F91" s="80">
        <v>0</v>
      </c>
      <c r="G91" s="80">
        <v>0</v>
      </c>
      <c r="H91" s="80">
        <v>0</v>
      </c>
      <c r="I91" s="80">
        <v>0</v>
      </c>
      <c r="J91" s="80">
        <v>0</v>
      </c>
      <c r="K91" s="80">
        <v>0</v>
      </c>
      <c r="L91" s="80">
        <v>0</v>
      </c>
      <c r="M91" s="82">
        <v>0</v>
      </c>
      <c r="N91" s="21" t="s">
        <v>18</v>
      </c>
      <c r="O91" s="12" t="s">
        <v>322</v>
      </c>
    </row>
    <row r="92" spans="1:15" x14ac:dyDescent="0.25">
      <c r="A92" s="1"/>
      <c r="B92" s="131" t="s">
        <v>11</v>
      </c>
      <c r="C92" s="79">
        <v>0</v>
      </c>
      <c r="D92" s="80">
        <v>0</v>
      </c>
      <c r="E92" s="80">
        <v>0</v>
      </c>
      <c r="F92" s="80">
        <v>0</v>
      </c>
      <c r="G92" s="80">
        <v>0</v>
      </c>
      <c r="H92" s="80">
        <v>0</v>
      </c>
      <c r="I92" s="80">
        <v>0</v>
      </c>
      <c r="J92" s="80">
        <v>0</v>
      </c>
      <c r="K92" s="80">
        <v>0</v>
      </c>
      <c r="L92" s="80">
        <v>0</v>
      </c>
      <c r="M92" s="82">
        <v>0</v>
      </c>
      <c r="N92" s="33" t="s">
        <v>12</v>
      </c>
      <c r="O92" s="12"/>
    </row>
    <row r="93" spans="1:15" x14ac:dyDescent="0.25">
      <c r="A93" s="1" t="s">
        <v>323</v>
      </c>
      <c r="B93" s="78" t="s">
        <v>17</v>
      </c>
      <c r="C93" s="79">
        <v>0</v>
      </c>
      <c r="D93" s="80">
        <v>0</v>
      </c>
      <c r="E93" s="80">
        <v>0</v>
      </c>
      <c r="F93" s="80">
        <v>0</v>
      </c>
      <c r="G93" s="80">
        <v>0</v>
      </c>
      <c r="H93" s="80">
        <v>0</v>
      </c>
      <c r="I93" s="80">
        <v>0</v>
      </c>
      <c r="J93" s="80">
        <v>0</v>
      </c>
      <c r="K93" s="80">
        <v>0</v>
      </c>
      <c r="L93" s="80">
        <v>0</v>
      </c>
      <c r="M93" s="82">
        <v>0</v>
      </c>
      <c r="N93" s="21" t="s">
        <v>18</v>
      </c>
      <c r="O93" s="12" t="s">
        <v>324</v>
      </c>
    </row>
    <row r="94" spans="1:15" x14ac:dyDescent="0.25">
      <c r="A94" s="1"/>
      <c r="B94" s="131" t="s">
        <v>11</v>
      </c>
      <c r="C94" s="79">
        <v>0</v>
      </c>
      <c r="D94" s="80">
        <v>0</v>
      </c>
      <c r="E94" s="80">
        <v>0</v>
      </c>
      <c r="F94" s="80">
        <v>0</v>
      </c>
      <c r="G94" s="80">
        <v>0</v>
      </c>
      <c r="H94" s="80">
        <v>0</v>
      </c>
      <c r="I94" s="80">
        <v>0</v>
      </c>
      <c r="J94" s="80">
        <v>0</v>
      </c>
      <c r="K94" s="80">
        <v>0</v>
      </c>
      <c r="L94" s="80">
        <v>0</v>
      </c>
      <c r="M94" s="82">
        <v>0</v>
      </c>
      <c r="N94" s="33" t="s">
        <v>12</v>
      </c>
      <c r="O94" s="12"/>
    </row>
    <row r="95" spans="1:15" x14ac:dyDescent="0.25">
      <c r="A95" s="1" t="s">
        <v>325</v>
      </c>
      <c r="B95" s="78" t="s">
        <v>17</v>
      </c>
      <c r="C95" s="79">
        <v>0</v>
      </c>
      <c r="D95" s="80">
        <v>0</v>
      </c>
      <c r="E95" s="80">
        <v>0</v>
      </c>
      <c r="F95" s="80">
        <v>0</v>
      </c>
      <c r="G95" s="80">
        <v>0</v>
      </c>
      <c r="H95" s="80">
        <v>0</v>
      </c>
      <c r="I95" s="80">
        <v>0</v>
      </c>
      <c r="J95" s="80">
        <v>0</v>
      </c>
      <c r="K95" s="80">
        <v>0</v>
      </c>
      <c r="L95" s="80">
        <v>0</v>
      </c>
      <c r="M95" s="82">
        <v>0</v>
      </c>
      <c r="N95" s="21" t="s">
        <v>18</v>
      </c>
      <c r="O95" s="12" t="s">
        <v>326</v>
      </c>
    </row>
    <row r="96" spans="1:15" x14ac:dyDescent="0.25">
      <c r="A96" s="1"/>
      <c r="B96" s="131" t="s">
        <v>11</v>
      </c>
      <c r="C96" s="79">
        <v>0</v>
      </c>
      <c r="D96" s="80">
        <v>0</v>
      </c>
      <c r="E96" s="80">
        <v>0</v>
      </c>
      <c r="F96" s="80">
        <v>0</v>
      </c>
      <c r="G96" s="80">
        <v>0</v>
      </c>
      <c r="H96" s="80">
        <v>0</v>
      </c>
      <c r="I96" s="80">
        <v>0</v>
      </c>
      <c r="J96" s="80">
        <v>0</v>
      </c>
      <c r="K96" s="80">
        <v>0</v>
      </c>
      <c r="L96" s="80">
        <v>0</v>
      </c>
      <c r="M96" s="82">
        <v>0</v>
      </c>
      <c r="N96" s="33" t="s">
        <v>12</v>
      </c>
      <c r="O96" s="12"/>
    </row>
    <row r="97" spans="1:15" x14ac:dyDescent="0.25">
      <c r="A97" s="1" t="s">
        <v>327</v>
      </c>
      <c r="B97" s="78" t="s">
        <v>17</v>
      </c>
      <c r="C97" s="102">
        <v>14</v>
      </c>
      <c r="D97" s="44">
        <v>0</v>
      </c>
      <c r="E97" s="44">
        <v>0</v>
      </c>
      <c r="F97" s="44">
        <v>0</v>
      </c>
      <c r="G97" s="44">
        <v>4</v>
      </c>
      <c r="H97" s="44">
        <v>3</v>
      </c>
      <c r="I97" s="44">
        <v>2</v>
      </c>
      <c r="J97" s="44">
        <v>1</v>
      </c>
      <c r="K97" s="44">
        <v>2</v>
      </c>
      <c r="L97" s="44">
        <v>1</v>
      </c>
      <c r="M97" s="82">
        <v>1</v>
      </c>
      <c r="N97" s="21" t="s">
        <v>18</v>
      </c>
      <c r="O97" s="12" t="s">
        <v>328</v>
      </c>
    </row>
    <row r="98" spans="1:15" x14ac:dyDescent="0.25">
      <c r="A98" s="1"/>
      <c r="B98" s="131" t="s">
        <v>11</v>
      </c>
      <c r="C98" s="102">
        <v>7</v>
      </c>
      <c r="D98" s="44">
        <v>0</v>
      </c>
      <c r="E98" s="44">
        <v>0</v>
      </c>
      <c r="F98" s="44">
        <v>0</v>
      </c>
      <c r="G98" s="44">
        <v>2</v>
      </c>
      <c r="H98" s="44">
        <v>0</v>
      </c>
      <c r="I98" s="44">
        <v>1</v>
      </c>
      <c r="J98" s="44">
        <v>1</v>
      </c>
      <c r="K98" s="44">
        <v>2</v>
      </c>
      <c r="L98" s="44">
        <v>1</v>
      </c>
      <c r="M98" s="82">
        <v>0</v>
      </c>
      <c r="N98" s="33" t="s">
        <v>12</v>
      </c>
      <c r="O98" s="12"/>
    </row>
    <row r="99" spans="1:15" x14ac:dyDescent="0.25">
      <c r="A99" s="1" t="s">
        <v>329</v>
      </c>
      <c r="B99" s="131" t="s">
        <v>17</v>
      </c>
      <c r="C99" s="102">
        <v>267</v>
      </c>
      <c r="D99" s="44">
        <v>0</v>
      </c>
      <c r="E99" s="44">
        <v>7</v>
      </c>
      <c r="F99" s="44">
        <v>25</v>
      </c>
      <c r="G99" s="44">
        <v>47</v>
      </c>
      <c r="H99" s="44">
        <v>55</v>
      </c>
      <c r="I99" s="44">
        <v>38</v>
      </c>
      <c r="J99" s="44">
        <v>29</v>
      </c>
      <c r="K99" s="44">
        <v>29</v>
      </c>
      <c r="L99" s="44">
        <v>35</v>
      </c>
      <c r="M99" s="103">
        <v>2</v>
      </c>
      <c r="N99" s="52" t="s">
        <v>18</v>
      </c>
      <c r="O99" s="12" t="s">
        <v>330</v>
      </c>
    </row>
    <row r="100" spans="1:15" x14ac:dyDescent="0.25">
      <c r="A100" s="1"/>
      <c r="B100" s="131" t="s">
        <v>11</v>
      </c>
      <c r="C100" s="102">
        <v>159</v>
      </c>
      <c r="D100" s="44">
        <v>0</v>
      </c>
      <c r="E100" s="44">
        <v>4</v>
      </c>
      <c r="F100" s="44">
        <v>8</v>
      </c>
      <c r="G100" s="44">
        <v>27</v>
      </c>
      <c r="H100" s="44">
        <v>43</v>
      </c>
      <c r="I100" s="44">
        <v>22</v>
      </c>
      <c r="J100" s="44">
        <v>18</v>
      </c>
      <c r="K100" s="44">
        <v>15</v>
      </c>
      <c r="L100" s="44">
        <v>20</v>
      </c>
      <c r="M100" s="103">
        <v>2</v>
      </c>
      <c r="N100" s="52" t="s">
        <v>12</v>
      </c>
      <c r="O100" s="12"/>
    </row>
    <row r="101" spans="1:15" x14ac:dyDescent="0.25">
      <c r="A101" s="1" t="s">
        <v>466</v>
      </c>
      <c r="B101" s="78" t="s">
        <v>17</v>
      </c>
      <c r="C101" s="102">
        <v>115</v>
      </c>
      <c r="D101" s="44">
        <v>1</v>
      </c>
      <c r="E101" s="44">
        <v>9</v>
      </c>
      <c r="F101" s="44">
        <v>13</v>
      </c>
      <c r="G101" s="44">
        <v>20</v>
      </c>
      <c r="H101" s="44">
        <v>22</v>
      </c>
      <c r="I101" s="44">
        <v>24</v>
      </c>
      <c r="J101" s="44">
        <v>16</v>
      </c>
      <c r="K101" s="44">
        <v>2</v>
      </c>
      <c r="L101" s="44">
        <v>8</v>
      </c>
      <c r="M101" s="82">
        <v>0</v>
      </c>
      <c r="N101" s="21" t="s">
        <v>18</v>
      </c>
      <c r="O101" s="12" t="s">
        <v>467</v>
      </c>
    </row>
    <row r="102" spans="1:15" x14ac:dyDescent="0.25">
      <c r="A102" s="1"/>
      <c r="B102" s="131" t="s">
        <v>11</v>
      </c>
      <c r="C102" s="102">
        <v>70</v>
      </c>
      <c r="D102" s="44">
        <v>1</v>
      </c>
      <c r="E102" s="44">
        <v>8</v>
      </c>
      <c r="F102" s="44">
        <v>9</v>
      </c>
      <c r="G102" s="44">
        <v>9</v>
      </c>
      <c r="H102" s="44">
        <v>12</v>
      </c>
      <c r="I102" s="44">
        <v>15</v>
      </c>
      <c r="J102" s="44">
        <v>12</v>
      </c>
      <c r="K102" s="44">
        <v>2</v>
      </c>
      <c r="L102" s="44">
        <v>2</v>
      </c>
      <c r="M102" s="82">
        <v>0</v>
      </c>
      <c r="N102" s="21" t="s">
        <v>12</v>
      </c>
      <c r="O102" s="12"/>
    </row>
    <row r="103" spans="1:15" x14ac:dyDescent="0.25">
      <c r="A103" s="1" t="s">
        <v>331</v>
      </c>
      <c r="B103" s="78" t="s">
        <v>17</v>
      </c>
      <c r="C103" s="102">
        <v>20</v>
      </c>
      <c r="D103" s="44">
        <v>0</v>
      </c>
      <c r="E103" s="44">
        <v>3</v>
      </c>
      <c r="F103" s="44">
        <v>5</v>
      </c>
      <c r="G103" s="44">
        <v>2</v>
      </c>
      <c r="H103" s="44">
        <v>5</v>
      </c>
      <c r="I103" s="44">
        <v>3</v>
      </c>
      <c r="J103" s="44">
        <v>1</v>
      </c>
      <c r="K103" s="44">
        <v>0</v>
      </c>
      <c r="L103" s="44">
        <v>1</v>
      </c>
      <c r="M103" s="82">
        <v>0</v>
      </c>
      <c r="N103" s="21" t="s">
        <v>18</v>
      </c>
      <c r="O103" s="12" t="s">
        <v>332</v>
      </c>
    </row>
    <row r="104" spans="1:15" x14ac:dyDescent="0.25">
      <c r="A104" s="1"/>
      <c r="B104" s="78" t="s">
        <v>11</v>
      </c>
      <c r="C104" s="102">
        <v>13</v>
      </c>
      <c r="D104" s="44">
        <v>0</v>
      </c>
      <c r="E104" s="44">
        <v>2</v>
      </c>
      <c r="F104" s="44">
        <v>4</v>
      </c>
      <c r="G104" s="44">
        <v>1</v>
      </c>
      <c r="H104" s="44">
        <v>3</v>
      </c>
      <c r="I104" s="44">
        <v>2</v>
      </c>
      <c r="J104" s="44">
        <v>1</v>
      </c>
      <c r="K104" s="44">
        <v>0</v>
      </c>
      <c r="L104" s="44">
        <v>0</v>
      </c>
      <c r="M104" s="82">
        <v>0</v>
      </c>
      <c r="N104" s="21" t="s">
        <v>12</v>
      </c>
      <c r="O104" s="12"/>
    </row>
    <row r="105" spans="1:15" x14ac:dyDescent="0.25">
      <c r="A105" s="1" t="s">
        <v>333</v>
      </c>
      <c r="B105" s="78" t="s">
        <v>17</v>
      </c>
      <c r="C105" s="102">
        <v>40</v>
      </c>
      <c r="D105" s="80">
        <v>0</v>
      </c>
      <c r="E105" s="44">
        <v>4</v>
      </c>
      <c r="F105" s="44">
        <v>5</v>
      </c>
      <c r="G105" s="44">
        <v>6</v>
      </c>
      <c r="H105" s="44">
        <v>8</v>
      </c>
      <c r="I105" s="44">
        <v>10</v>
      </c>
      <c r="J105" s="80">
        <v>3</v>
      </c>
      <c r="K105" s="44">
        <v>2</v>
      </c>
      <c r="L105" s="44">
        <v>2</v>
      </c>
      <c r="M105" s="82">
        <v>0</v>
      </c>
      <c r="N105" s="21" t="s">
        <v>18</v>
      </c>
      <c r="O105" s="12" t="s">
        <v>334</v>
      </c>
    </row>
    <row r="106" spans="1:15" x14ac:dyDescent="0.25">
      <c r="A106" s="1"/>
      <c r="B106" s="78" t="s">
        <v>11</v>
      </c>
      <c r="C106" s="102">
        <v>31</v>
      </c>
      <c r="D106" s="80">
        <v>0</v>
      </c>
      <c r="E106" s="44">
        <v>3</v>
      </c>
      <c r="F106" s="44">
        <v>3</v>
      </c>
      <c r="G106" s="44">
        <v>4</v>
      </c>
      <c r="H106" s="44">
        <v>8</v>
      </c>
      <c r="I106" s="44">
        <v>8</v>
      </c>
      <c r="J106" s="80">
        <v>2</v>
      </c>
      <c r="K106" s="44">
        <v>2</v>
      </c>
      <c r="L106" s="44">
        <v>1</v>
      </c>
      <c r="M106" s="82">
        <v>0</v>
      </c>
      <c r="N106" s="21" t="s">
        <v>12</v>
      </c>
      <c r="O106" s="12"/>
    </row>
    <row r="107" spans="1:15" x14ac:dyDescent="0.25">
      <c r="A107" s="1" t="s">
        <v>335</v>
      </c>
      <c r="B107" s="78" t="s">
        <v>17</v>
      </c>
      <c r="C107" s="102">
        <v>17</v>
      </c>
      <c r="D107" s="44">
        <v>0</v>
      </c>
      <c r="E107" s="44">
        <v>0</v>
      </c>
      <c r="F107" s="44">
        <v>1</v>
      </c>
      <c r="G107" s="44">
        <v>3</v>
      </c>
      <c r="H107" s="44">
        <v>6</v>
      </c>
      <c r="I107" s="44">
        <v>3</v>
      </c>
      <c r="J107" s="80">
        <v>2</v>
      </c>
      <c r="K107" s="44">
        <v>0</v>
      </c>
      <c r="L107" s="44">
        <v>1</v>
      </c>
      <c r="M107" s="82">
        <v>1</v>
      </c>
      <c r="N107" s="21" t="s">
        <v>18</v>
      </c>
      <c r="O107" s="12" t="s">
        <v>336</v>
      </c>
    </row>
    <row r="108" spans="1:15" x14ac:dyDescent="0.25">
      <c r="A108" s="1"/>
      <c r="B108" s="78" t="s">
        <v>11</v>
      </c>
      <c r="C108" s="102">
        <v>7</v>
      </c>
      <c r="D108" s="44">
        <v>0</v>
      </c>
      <c r="E108" s="44">
        <v>0</v>
      </c>
      <c r="F108" s="44">
        <v>0</v>
      </c>
      <c r="G108" s="44">
        <v>0</v>
      </c>
      <c r="H108" s="44">
        <v>5</v>
      </c>
      <c r="I108" s="44">
        <v>0</v>
      </c>
      <c r="J108" s="80">
        <v>2</v>
      </c>
      <c r="K108" s="44">
        <v>0</v>
      </c>
      <c r="L108" s="44">
        <v>0</v>
      </c>
      <c r="M108" s="82">
        <v>0</v>
      </c>
      <c r="N108" s="21" t="s">
        <v>12</v>
      </c>
      <c r="O108" s="12"/>
    </row>
    <row r="109" spans="1:15" x14ac:dyDescent="0.25">
      <c r="A109" s="1" t="s">
        <v>337</v>
      </c>
      <c r="B109" s="78" t="s">
        <v>17</v>
      </c>
      <c r="C109" s="102">
        <v>36</v>
      </c>
      <c r="D109" s="44">
        <v>0</v>
      </c>
      <c r="E109" s="44">
        <v>1</v>
      </c>
      <c r="F109" s="44">
        <v>3</v>
      </c>
      <c r="G109" s="44">
        <v>3</v>
      </c>
      <c r="H109" s="44">
        <v>11</v>
      </c>
      <c r="I109" s="44">
        <v>8</v>
      </c>
      <c r="J109" s="44">
        <v>3</v>
      </c>
      <c r="K109" s="44">
        <v>2</v>
      </c>
      <c r="L109" s="44">
        <v>4</v>
      </c>
      <c r="M109" s="82">
        <v>1</v>
      </c>
      <c r="N109" s="21" t="s">
        <v>18</v>
      </c>
      <c r="O109" s="12" t="s">
        <v>338</v>
      </c>
    </row>
    <row r="110" spans="1:15" x14ac:dyDescent="0.25">
      <c r="A110" s="2"/>
      <c r="B110" s="78" t="s">
        <v>11</v>
      </c>
      <c r="C110" s="102">
        <v>22</v>
      </c>
      <c r="D110" s="44">
        <v>0</v>
      </c>
      <c r="E110" s="44">
        <v>1</v>
      </c>
      <c r="F110" s="44">
        <v>1</v>
      </c>
      <c r="G110" s="44">
        <v>2</v>
      </c>
      <c r="H110" s="44">
        <v>7</v>
      </c>
      <c r="I110" s="44">
        <v>5</v>
      </c>
      <c r="J110" s="44">
        <v>2</v>
      </c>
      <c r="K110" s="44">
        <v>0</v>
      </c>
      <c r="L110" s="44">
        <v>3</v>
      </c>
      <c r="M110" s="82">
        <v>1</v>
      </c>
      <c r="N110" s="21" t="s">
        <v>12</v>
      </c>
      <c r="O110" s="32"/>
    </row>
    <row r="111" spans="1:15" x14ac:dyDescent="0.25">
      <c r="A111" s="1" t="s">
        <v>339</v>
      </c>
      <c r="B111" s="78" t="s">
        <v>17</v>
      </c>
      <c r="C111" s="102">
        <v>45</v>
      </c>
      <c r="D111" s="44">
        <v>0</v>
      </c>
      <c r="E111" s="44">
        <v>6</v>
      </c>
      <c r="F111" s="44">
        <v>12</v>
      </c>
      <c r="G111" s="44">
        <v>10</v>
      </c>
      <c r="H111" s="44">
        <v>4</v>
      </c>
      <c r="I111" s="44">
        <v>5</v>
      </c>
      <c r="J111" s="44">
        <v>2</v>
      </c>
      <c r="K111" s="44">
        <v>4</v>
      </c>
      <c r="L111" s="44">
        <v>1</v>
      </c>
      <c r="M111" s="82">
        <v>1</v>
      </c>
      <c r="N111" s="21" t="s">
        <v>18</v>
      </c>
      <c r="O111" s="12" t="s">
        <v>340</v>
      </c>
    </row>
    <row r="112" spans="1:15" x14ac:dyDescent="0.25">
      <c r="A112" s="2"/>
      <c r="B112" s="78" t="s">
        <v>11</v>
      </c>
      <c r="C112" s="102">
        <v>32</v>
      </c>
      <c r="D112" s="44">
        <v>0</v>
      </c>
      <c r="E112" s="44">
        <v>5</v>
      </c>
      <c r="F112" s="44">
        <v>8</v>
      </c>
      <c r="G112" s="44">
        <v>6</v>
      </c>
      <c r="H112" s="44">
        <v>2</v>
      </c>
      <c r="I112" s="44">
        <v>5</v>
      </c>
      <c r="J112" s="44">
        <v>2</v>
      </c>
      <c r="K112" s="44">
        <v>3</v>
      </c>
      <c r="L112" s="44">
        <v>0</v>
      </c>
      <c r="M112" s="82">
        <v>1</v>
      </c>
      <c r="N112" s="21" t="s">
        <v>12</v>
      </c>
      <c r="O112" s="32"/>
    </row>
    <row r="113" spans="1:15" x14ac:dyDescent="0.25">
      <c r="A113" s="1" t="s">
        <v>341</v>
      </c>
      <c r="B113" s="78" t="s">
        <v>17</v>
      </c>
      <c r="C113" s="79">
        <v>0</v>
      </c>
      <c r="D113" s="80">
        <v>0</v>
      </c>
      <c r="E113" s="80">
        <v>0</v>
      </c>
      <c r="F113" s="80">
        <v>0</v>
      </c>
      <c r="G113" s="80">
        <v>0</v>
      </c>
      <c r="H113" s="80">
        <v>0</v>
      </c>
      <c r="I113" s="80">
        <v>0</v>
      </c>
      <c r="J113" s="80">
        <v>0</v>
      </c>
      <c r="K113" s="80">
        <v>0</v>
      </c>
      <c r="L113" s="80">
        <v>0</v>
      </c>
      <c r="M113" s="82">
        <v>0</v>
      </c>
      <c r="N113" s="21" t="s">
        <v>18</v>
      </c>
      <c r="O113" s="12" t="s">
        <v>342</v>
      </c>
    </row>
    <row r="114" spans="1:15" x14ac:dyDescent="0.25">
      <c r="A114" s="1"/>
      <c r="B114" s="131" t="s">
        <v>11</v>
      </c>
      <c r="C114" s="79">
        <v>0</v>
      </c>
      <c r="D114" s="80">
        <v>0</v>
      </c>
      <c r="E114" s="80">
        <v>0</v>
      </c>
      <c r="F114" s="80">
        <v>0</v>
      </c>
      <c r="G114" s="80">
        <v>0</v>
      </c>
      <c r="H114" s="80">
        <v>0</v>
      </c>
      <c r="I114" s="80">
        <v>0</v>
      </c>
      <c r="J114" s="80">
        <v>0</v>
      </c>
      <c r="K114" s="80">
        <v>0</v>
      </c>
      <c r="L114" s="80">
        <v>0</v>
      </c>
      <c r="M114" s="82">
        <v>0</v>
      </c>
      <c r="N114" s="21" t="s">
        <v>12</v>
      </c>
      <c r="O114" s="12"/>
    </row>
    <row r="115" spans="1:15" x14ac:dyDescent="0.25">
      <c r="A115" s="1" t="s">
        <v>847</v>
      </c>
      <c r="B115" s="78" t="s">
        <v>17</v>
      </c>
      <c r="C115" s="102">
        <v>114</v>
      </c>
      <c r="D115" s="44">
        <v>3</v>
      </c>
      <c r="E115" s="44">
        <v>4</v>
      </c>
      <c r="F115" s="44">
        <v>19</v>
      </c>
      <c r="G115" s="44">
        <v>17</v>
      </c>
      <c r="H115" s="44">
        <v>24</v>
      </c>
      <c r="I115" s="44">
        <v>18</v>
      </c>
      <c r="J115" s="44">
        <v>3</v>
      </c>
      <c r="K115" s="44">
        <v>7</v>
      </c>
      <c r="L115" s="44">
        <v>17</v>
      </c>
      <c r="M115" s="103">
        <v>2</v>
      </c>
      <c r="N115" s="52" t="s">
        <v>18</v>
      </c>
      <c r="O115" s="12" t="s">
        <v>848</v>
      </c>
    </row>
    <row r="116" spans="1:15" x14ac:dyDescent="0.25">
      <c r="A116" s="1"/>
      <c r="B116" s="131" t="s">
        <v>11</v>
      </c>
      <c r="C116" s="102">
        <v>70</v>
      </c>
      <c r="D116" s="44">
        <v>1</v>
      </c>
      <c r="E116" s="44">
        <v>1</v>
      </c>
      <c r="F116" s="44">
        <v>13</v>
      </c>
      <c r="G116" s="44">
        <v>12</v>
      </c>
      <c r="H116" s="44">
        <v>12</v>
      </c>
      <c r="I116" s="44">
        <v>14</v>
      </c>
      <c r="J116" s="44">
        <v>2</v>
      </c>
      <c r="K116" s="44">
        <v>6</v>
      </c>
      <c r="L116" s="44">
        <v>8</v>
      </c>
      <c r="M116" s="103">
        <v>1</v>
      </c>
      <c r="N116" s="52" t="s">
        <v>12</v>
      </c>
      <c r="O116" s="12"/>
    </row>
    <row r="117" spans="1:15" x14ac:dyDescent="0.25">
      <c r="A117" s="1" t="s">
        <v>343</v>
      </c>
      <c r="B117" s="78" t="s">
        <v>17</v>
      </c>
      <c r="C117" s="102">
        <v>144</v>
      </c>
      <c r="D117" s="44">
        <v>1</v>
      </c>
      <c r="E117" s="44">
        <v>10</v>
      </c>
      <c r="F117" s="44">
        <v>18</v>
      </c>
      <c r="G117" s="44">
        <v>19</v>
      </c>
      <c r="H117" s="44">
        <v>29</v>
      </c>
      <c r="I117" s="44">
        <v>27</v>
      </c>
      <c r="J117" s="44">
        <v>16</v>
      </c>
      <c r="K117" s="44">
        <v>16</v>
      </c>
      <c r="L117" s="44">
        <v>8</v>
      </c>
      <c r="M117" s="82">
        <v>0</v>
      </c>
      <c r="N117" s="21" t="s">
        <v>18</v>
      </c>
      <c r="O117" s="12" t="s">
        <v>344</v>
      </c>
    </row>
    <row r="118" spans="1:15" x14ac:dyDescent="0.25">
      <c r="A118" s="1"/>
      <c r="B118" s="131" t="s">
        <v>11</v>
      </c>
      <c r="C118" s="102">
        <v>103</v>
      </c>
      <c r="D118" s="44">
        <v>1</v>
      </c>
      <c r="E118" s="44">
        <v>7</v>
      </c>
      <c r="F118" s="44">
        <v>13</v>
      </c>
      <c r="G118" s="44">
        <v>10</v>
      </c>
      <c r="H118" s="44">
        <v>21</v>
      </c>
      <c r="I118" s="44">
        <v>23</v>
      </c>
      <c r="J118" s="44">
        <v>9</v>
      </c>
      <c r="K118" s="44">
        <v>12</v>
      </c>
      <c r="L118" s="44">
        <v>7</v>
      </c>
      <c r="M118" s="82">
        <v>0</v>
      </c>
      <c r="N118" s="21" t="s">
        <v>12</v>
      </c>
      <c r="O118" s="12"/>
    </row>
    <row r="119" spans="1:15" x14ac:dyDescent="0.25">
      <c r="A119" s="1" t="s">
        <v>345</v>
      </c>
      <c r="B119" s="78" t="s">
        <v>17</v>
      </c>
      <c r="C119" s="102">
        <v>52</v>
      </c>
      <c r="D119" s="44">
        <v>1</v>
      </c>
      <c r="E119" s="44">
        <v>5</v>
      </c>
      <c r="F119" s="44">
        <v>8</v>
      </c>
      <c r="G119" s="44">
        <v>8</v>
      </c>
      <c r="H119" s="44">
        <v>11</v>
      </c>
      <c r="I119" s="44">
        <v>7</v>
      </c>
      <c r="J119" s="44">
        <v>5</v>
      </c>
      <c r="K119" s="44">
        <v>2</v>
      </c>
      <c r="L119" s="44">
        <v>5</v>
      </c>
      <c r="M119" s="82">
        <v>0</v>
      </c>
      <c r="N119" s="21" t="s">
        <v>18</v>
      </c>
      <c r="O119" s="12" t="s">
        <v>346</v>
      </c>
    </row>
    <row r="120" spans="1:15" x14ac:dyDescent="0.25">
      <c r="A120" s="1"/>
      <c r="B120" s="131" t="s">
        <v>11</v>
      </c>
      <c r="C120" s="102">
        <v>32</v>
      </c>
      <c r="D120" s="44">
        <v>1</v>
      </c>
      <c r="E120" s="44">
        <v>3</v>
      </c>
      <c r="F120" s="44">
        <v>5</v>
      </c>
      <c r="G120" s="44">
        <v>5</v>
      </c>
      <c r="H120" s="44">
        <v>6</v>
      </c>
      <c r="I120" s="44">
        <v>5</v>
      </c>
      <c r="J120" s="44">
        <v>4</v>
      </c>
      <c r="K120" s="44">
        <v>0</v>
      </c>
      <c r="L120" s="44">
        <v>3</v>
      </c>
      <c r="M120" s="82">
        <v>0</v>
      </c>
      <c r="N120" s="33" t="s">
        <v>12</v>
      </c>
      <c r="O120" s="12"/>
    </row>
    <row r="121" spans="1:15" x14ac:dyDescent="0.25">
      <c r="A121" s="1" t="s">
        <v>347</v>
      </c>
      <c r="B121" s="78" t="s">
        <v>17</v>
      </c>
      <c r="C121" s="102">
        <v>60</v>
      </c>
      <c r="D121" s="44">
        <v>3</v>
      </c>
      <c r="E121" s="44">
        <v>6</v>
      </c>
      <c r="F121" s="44">
        <v>11</v>
      </c>
      <c r="G121" s="44">
        <v>6</v>
      </c>
      <c r="H121" s="44">
        <v>8</v>
      </c>
      <c r="I121" s="44">
        <v>6</v>
      </c>
      <c r="J121" s="44">
        <v>8</v>
      </c>
      <c r="K121" s="44">
        <v>4</v>
      </c>
      <c r="L121" s="44">
        <v>8</v>
      </c>
      <c r="M121" s="82">
        <v>0</v>
      </c>
      <c r="N121" s="21" t="s">
        <v>18</v>
      </c>
      <c r="O121" s="12" t="s">
        <v>348</v>
      </c>
    </row>
    <row r="122" spans="1:15" x14ac:dyDescent="0.25">
      <c r="A122" s="1"/>
      <c r="B122" s="131" t="s">
        <v>11</v>
      </c>
      <c r="C122" s="102">
        <v>31</v>
      </c>
      <c r="D122" s="44">
        <v>1</v>
      </c>
      <c r="E122" s="44">
        <v>2</v>
      </c>
      <c r="F122" s="44">
        <v>7</v>
      </c>
      <c r="G122" s="44">
        <v>3</v>
      </c>
      <c r="H122" s="44">
        <v>5</v>
      </c>
      <c r="I122" s="44">
        <v>3</v>
      </c>
      <c r="J122" s="44">
        <v>5</v>
      </c>
      <c r="K122" s="44">
        <v>1</v>
      </c>
      <c r="L122" s="44">
        <v>4</v>
      </c>
      <c r="M122" s="82">
        <v>0</v>
      </c>
      <c r="N122" s="33" t="s">
        <v>12</v>
      </c>
      <c r="O122" s="12"/>
    </row>
    <row r="123" spans="1:15" x14ac:dyDescent="0.25">
      <c r="A123" s="1" t="s">
        <v>349</v>
      </c>
      <c r="B123" s="78" t="s">
        <v>17</v>
      </c>
      <c r="C123" s="79">
        <v>0</v>
      </c>
      <c r="D123" s="80">
        <v>0</v>
      </c>
      <c r="E123" s="80">
        <v>0</v>
      </c>
      <c r="F123" s="80">
        <v>0</v>
      </c>
      <c r="G123" s="80">
        <v>0</v>
      </c>
      <c r="H123" s="80">
        <v>0</v>
      </c>
      <c r="I123" s="80">
        <v>0</v>
      </c>
      <c r="J123" s="80">
        <v>0</v>
      </c>
      <c r="K123" s="80">
        <v>0</v>
      </c>
      <c r="L123" s="80">
        <v>0</v>
      </c>
      <c r="M123" s="82">
        <v>0</v>
      </c>
      <c r="N123" s="298" t="s">
        <v>18</v>
      </c>
      <c r="O123" s="12" t="s">
        <v>350</v>
      </c>
    </row>
    <row r="124" spans="1:15" x14ac:dyDescent="0.25">
      <c r="A124" s="1"/>
      <c r="B124" s="131" t="s">
        <v>11</v>
      </c>
      <c r="C124" s="79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82">
        <v>0</v>
      </c>
      <c r="N124" s="299" t="s">
        <v>12</v>
      </c>
      <c r="O124" s="12"/>
    </row>
    <row r="125" spans="1:15" x14ac:dyDescent="0.25">
      <c r="A125" s="1" t="s">
        <v>351</v>
      </c>
      <c r="B125" s="78" t="s">
        <v>17</v>
      </c>
      <c r="C125" s="79">
        <v>21</v>
      </c>
      <c r="D125" s="44">
        <v>0</v>
      </c>
      <c r="E125" s="44">
        <v>1</v>
      </c>
      <c r="F125" s="44">
        <v>3</v>
      </c>
      <c r="G125" s="44">
        <v>4</v>
      </c>
      <c r="H125" s="44">
        <v>6</v>
      </c>
      <c r="I125" s="44">
        <v>3</v>
      </c>
      <c r="J125" s="44">
        <v>0</v>
      </c>
      <c r="K125" s="44">
        <v>2</v>
      </c>
      <c r="L125" s="44">
        <v>2</v>
      </c>
      <c r="M125" s="82">
        <v>0</v>
      </c>
      <c r="N125" s="21" t="s">
        <v>18</v>
      </c>
      <c r="O125" s="12" t="s">
        <v>352</v>
      </c>
    </row>
    <row r="126" spans="1:15" x14ac:dyDescent="0.25">
      <c r="A126" s="1"/>
      <c r="B126" s="131" t="s">
        <v>11</v>
      </c>
      <c r="C126" s="79">
        <v>13</v>
      </c>
      <c r="D126" s="44">
        <v>0</v>
      </c>
      <c r="E126" s="44">
        <v>0</v>
      </c>
      <c r="F126" s="44">
        <v>2</v>
      </c>
      <c r="G126" s="44">
        <v>2</v>
      </c>
      <c r="H126" s="44">
        <v>4</v>
      </c>
      <c r="I126" s="44">
        <v>3</v>
      </c>
      <c r="J126" s="44">
        <v>0</v>
      </c>
      <c r="K126" s="44">
        <v>1</v>
      </c>
      <c r="L126" s="44">
        <v>1</v>
      </c>
      <c r="M126" s="82">
        <v>0</v>
      </c>
      <c r="N126" s="33" t="s">
        <v>12</v>
      </c>
      <c r="O126" s="12"/>
    </row>
    <row r="127" spans="1:15" x14ac:dyDescent="0.25">
      <c r="A127" s="1" t="s">
        <v>353</v>
      </c>
      <c r="B127" s="78" t="s">
        <v>17</v>
      </c>
      <c r="C127" s="102">
        <v>43</v>
      </c>
      <c r="D127" s="44">
        <v>0</v>
      </c>
      <c r="E127" s="44">
        <v>5</v>
      </c>
      <c r="F127" s="44">
        <v>6</v>
      </c>
      <c r="G127" s="44">
        <v>7</v>
      </c>
      <c r="H127" s="44">
        <v>6</v>
      </c>
      <c r="I127" s="44">
        <v>8</v>
      </c>
      <c r="J127" s="44">
        <v>4</v>
      </c>
      <c r="K127" s="44">
        <v>1</v>
      </c>
      <c r="L127" s="44">
        <v>5</v>
      </c>
      <c r="M127" s="82">
        <v>1</v>
      </c>
      <c r="N127" s="21" t="s">
        <v>18</v>
      </c>
      <c r="O127" s="12" t="s">
        <v>354</v>
      </c>
    </row>
    <row r="128" spans="1:15" x14ac:dyDescent="0.25">
      <c r="A128" s="1"/>
      <c r="B128" s="131" t="s">
        <v>11</v>
      </c>
      <c r="C128" s="102">
        <v>28</v>
      </c>
      <c r="D128" s="44">
        <v>0</v>
      </c>
      <c r="E128" s="44">
        <v>3</v>
      </c>
      <c r="F128" s="44">
        <v>4</v>
      </c>
      <c r="G128" s="44">
        <v>6</v>
      </c>
      <c r="H128" s="44">
        <v>6</v>
      </c>
      <c r="I128" s="44">
        <v>4</v>
      </c>
      <c r="J128" s="44">
        <v>2</v>
      </c>
      <c r="K128" s="44">
        <v>1</v>
      </c>
      <c r="L128" s="44">
        <v>2</v>
      </c>
      <c r="M128" s="82">
        <v>0</v>
      </c>
      <c r="N128" s="33" t="s">
        <v>12</v>
      </c>
      <c r="O128" s="12"/>
    </row>
    <row r="129" spans="1:15" x14ac:dyDescent="0.25">
      <c r="A129" s="1" t="s">
        <v>355</v>
      </c>
      <c r="B129" s="78" t="s">
        <v>17</v>
      </c>
      <c r="C129" s="102">
        <v>38</v>
      </c>
      <c r="D129" s="44">
        <v>1</v>
      </c>
      <c r="E129" s="44">
        <v>0</v>
      </c>
      <c r="F129" s="44">
        <v>6</v>
      </c>
      <c r="G129" s="44">
        <v>4</v>
      </c>
      <c r="H129" s="44">
        <v>8</v>
      </c>
      <c r="I129" s="44">
        <v>8</v>
      </c>
      <c r="J129" s="44">
        <v>5</v>
      </c>
      <c r="K129" s="44">
        <v>1</v>
      </c>
      <c r="L129" s="44">
        <v>5</v>
      </c>
      <c r="M129" s="82">
        <v>0</v>
      </c>
      <c r="N129" s="21" t="s">
        <v>18</v>
      </c>
      <c r="O129" s="12" t="s">
        <v>356</v>
      </c>
    </row>
    <row r="130" spans="1:15" x14ac:dyDescent="0.25">
      <c r="A130" s="1"/>
      <c r="B130" s="131" t="s">
        <v>11</v>
      </c>
      <c r="C130" s="102">
        <v>22</v>
      </c>
      <c r="D130" s="44">
        <v>0</v>
      </c>
      <c r="E130" s="44">
        <v>0</v>
      </c>
      <c r="F130" s="44">
        <v>3</v>
      </c>
      <c r="G130" s="44">
        <v>2</v>
      </c>
      <c r="H130" s="44">
        <v>7</v>
      </c>
      <c r="I130" s="44">
        <v>4</v>
      </c>
      <c r="J130" s="44">
        <v>1</v>
      </c>
      <c r="K130" s="44">
        <v>1</v>
      </c>
      <c r="L130" s="44">
        <v>4</v>
      </c>
      <c r="M130" s="82">
        <v>0</v>
      </c>
      <c r="N130" s="33" t="s">
        <v>12</v>
      </c>
      <c r="O130" s="12"/>
    </row>
    <row r="131" spans="1:15" x14ac:dyDescent="0.25">
      <c r="A131" s="1" t="s">
        <v>361</v>
      </c>
      <c r="B131" s="78" t="s">
        <v>17</v>
      </c>
      <c r="C131" s="102">
        <v>19</v>
      </c>
      <c r="D131" s="44">
        <v>0</v>
      </c>
      <c r="E131" s="44">
        <v>3</v>
      </c>
      <c r="F131" s="44">
        <v>5</v>
      </c>
      <c r="G131" s="44">
        <v>3</v>
      </c>
      <c r="H131" s="44">
        <v>5</v>
      </c>
      <c r="I131" s="44">
        <v>1</v>
      </c>
      <c r="J131" s="44">
        <v>0</v>
      </c>
      <c r="K131" s="44">
        <v>1</v>
      </c>
      <c r="L131" s="44">
        <v>1</v>
      </c>
      <c r="M131" s="82">
        <v>0</v>
      </c>
      <c r="N131" s="21" t="s">
        <v>18</v>
      </c>
      <c r="O131" s="12" t="s">
        <v>362</v>
      </c>
    </row>
    <row r="132" spans="1:15" x14ac:dyDescent="0.25">
      <c r="A132" s="1"/>
      <c r="B132" s="131" t="s">
        <v>11</v>
      </c>
      <c r="C132" s="102">
        <v>12</v>
      </c>
      <c r="D132" s="44">
        <v>0</v>
      </c>
      <c r="E132" s="44">
        <v>0</v>
      </c>
      <c r="F132" s="44">
        <v>4</v>
      </c>
      <c r="G132" s="44">
        <v>3</v>
      </c>
      <c r="H132" s="44">
        <v>4</v>
      </c>
      <c r="I132" s="44">
        <v>0</v>
      </c>
      <c r="J132" s="44">
        <v>0</v>
      </c>
      <c r="K132" s="44">
        <v>1</v>
      </c>
      <c r="L132" s="44">
        <v>0</v>
      </c>
      <c r="M132" s="82">
        <v>0</v>
      </c>
      <c r="N132" s="33" t="s">
        <v>12</v>
      </c>
      <c r="O132" s="12"/>
    </row>
    <row r="133" spans="1:15" x14ac:dyDescent="0.25">
      <c r="A133" s="1" t="s">
        <v>363</v>
      </c>
      <c r="B133" s="78" t="s">
        <v>17</v>
      </c>
      <c r="C133" s="102">
        <v>32</v>
      </c>
      <c r="D133" s="44">
        <v>0</v>
      </c>
      <c r="E133" s="44">
        <v>7</v>
      </c>
      <c r="F133" s="44">
        <v>6</v>
      </c>
      <c r="G133" s="44">
        <v>7</v>
      </c>
      <c r="H133" s="44">
        <v>6</v>
      </c>
      <c r="I133" s="44">
        <v>2</v>
      </c>
      <c r="J133" s="44">
        <v>3</v>
      </c>
      <c r="K133" s="44">
        <v>1</v>
      </c>
      <c r="L133" s="44">
        <v>0</v>
      </c>
      <c r="M133" s="82">
        <v>0</v>
      </c>
      <c r="N133" s="21" t="s">
        <v>18</v>
      </c>
      <c r="O133" s="12" t="s">
        <v>364</v>
      </c>
    </row>
    <row r="134" spans="1:15" x14ac:dyDescent="0.25">
      <c r="A134" s="1"/>
      <c r="B134" s="131" t="s">
        <v>11</v>
      </c>
      <c r="C134" s="102">
        <v>19</v>
      </c>
      <c r="D134" s="44">
        <v>0</v>
      </c>
      <c r="E134" s="44">
        <v>6</v>
      </c>
      <c r="F134" s="44">
        <v>4</v>
      </c>
      <c r="G134" s="44">
        <v>3</v>
      </c>
      <c r="H134" s="44">
        <v>2</v>
      </c>
      <c r="I134" s="44">
        <v>2</v>
      </c>
      <c r="J134" s="44">
        <v>1</v>
      </c>
      <c r="K134" s="44">
        <v>1</v>
      </c>
      <c r="L134" s="44">
        <v>0</v>
      </c>
      <c r="M134" s="82">
        <v>0</v>
      </c>
      <c r="N134" s="33" t="s">
        <v>12</v>
      </c>
      <c r="O134" s="12"/>
    </row>
    <row r="137" spans="1:15" x14ac:dyDescent="0.25">
      <c r="A137" s="246" t="s">
        <v>457</v>
      </c>
    </row>
  </sheetData>
  <mergeCells count="7">
    <mergeCell ref="A2:O2"/>
    <mergeCell ref="A1:O1"/>
    <mergeCell ref="A3:A4"/>
    <mergeCell ref="B3:B4"/>
    <mergeCell ref="D3:M3"/>
    <mergeCell ref="N3:N4"/>
    <mergeCell ref="O3:O4"/>
  </mergeCells>
  <hyperlinks>
    <hyperlink ref="A137" location="'САДРЖАЈ - CONTENT'!A1" display="САДРЖАЈ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8"/>
  <sheetViews>
    <sheetView workbookViewId="0">
      <selection sqref="A1:M1"/>
    </sheetView>
  </sheetViews>
  <sheetFormatPr defaultRowHeight="15" x14ac:dyDescent="0.25"/>
  <cols>
    <col min="1" max="1" width="18" customWidth="1"/>
    <col min="7" max="7" width="18" customWidth="1"/>
  </cols>
  <sheetData>
    <row r="1" spans="1:7" x14ac:dyDescent="0.25">
      <c r="A1" s="396" t="s">
        <v>782</v>
      </c>
      <c r="B1" s="396"/>
      <c r="C1" s="396"/>
      <c r="D1" s="396"/>
      <c r="E1" s="396"/>
      <c r="F1" s="396"/>
      <c r="G1" s="396"/>
    </row>
    <row r="2" spans="1:7" x14ac:dyDescent="0.25">
      <c r="A2" s="422" t="s">
        <v>783</v>
      </c>
      <c r="B2" s="422"/>
      <c r="C2" s="422"/>
      <c r="D2" s="422"/>
      <c r="E2" s="422"/>
      <c r="F2" s="422"/>
      <c r="G2" s="422"/>
    </row>
    <row r="3" spans="1:7" ht="23.25" customHeight="1" x14ac:dyDescent="0.25">
      <c r="A3" s="136"/>
      <c r="B3" s="73" t="s">
        <v>14</v>
      </c>
      <c r="C3" s="73" t="s">
        <v>15</v>
      </c>
      <c r="D3" s="191" t="s">
        <v>463</v>
      </c>
      <c r="E3" s="227" t="s">
        <v>543</v>
      </c>
      <c r="F3" s="142" t="s">
        <v>590</v>
      </c>
      <c r="G3" s="137"/>
    </row>
    <row r="4" spans="1:7" x14ac:dyDescent="0.25">
      <c r="A4" s="75" t="s">
        <v>372</v>
      </c>
      <c r="B4" s="127">
        <v>5</v>
      </c>
      <c r="C4" s="43">
        <v>5</v>
      </c>
      <c r="D4" s="128">
        <v>5</v>
      </c>
      <c r="E4" s="128">
        <v>5</v>
      </c>
      <c r="F4" s="129">
        <v>5</v>
      </c>
      <c r="G4" s="52" t="s">
        <v>373</v>
      </c>
    </row>
    <row r="5" spans="1:7" x14ac:dyDescent="0.25">
      <c r="A5" s="75" t="s">
        <v>374</v>
      </c>
      <c r="B5" s="76">
        <v>6</v>
      </c>
      <c r="C5" s="43">
        <v>6</v>
      </c>
      <c r="D5" s="43">
        <v>6</v>
      </c>
      <c r="E5" s="43">
        <v>6</v>
      </c>
      <c r="F5" s="74">
        <v>6</v>
      </c>
      <c r="G5" s="52" t="s">
        <v>375</v>
      </c>
    </row>
    <row r="8" spans="1:7" x14ac:dyDescent="0.25">
      <c r="A8" s="246" t="s">
        <v>457</v>
      </c>
    </row>
  </sheetData>
  <mergeCells count="2">
    <mergeCell ref="A2:G2"/>
    <mergeCell ref="A1:G1"/>
  </mergeCells>
  <hyperlinks>
    <hyperlink ref="A8" location="'САДРЖАЈ - CONTENT'!A1" display="САДРЖАЈ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P35"/>
  <sheetViews>
    <sheetView workbookViewId="0">
      <selection activeCell="A35" sqref="A35"/>
    </sheetView>
  </sheetViews>
  <sheetFormatPr defaultRowHeight="15" x14ac:dyDescent="0.25"/>
  <cols>
    <col min="1" max="1" width="15.85546875" customWidth="1"/>
    <col min="16" max="16" width="15.85546875" customWidth="1"/>
  </cols>
  <sheetData>
    <row r="1" spans="1:16" x14ac:dyDescent="0.25">
      <c r="A1" s="396" t="s">
        <v>784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</row>
    <row r="2" spans="1:16" x14ac:dyDescent="0.25">
      <c r="A2" s="422" t="s">
        <v>785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15" customHeight="1" x14ac:dyDescent="0.25">
      <c r="A3" s="358"/>
      <c r="B3" s="454" t="s">
        <v>0</v>
      </c>
      <c r="C3" s="454" t="s">
        <v>413</v>
      </c>
      <c r="D3" s="454" t="s">
        <v>856</v>
      </c>
      <c r="E3" s="454" t="s">
        <v>857</v>
      </c>
      <c r="F3" s="454" t="s">
        <v>376</v>
      </c>
      <c r="G3" s="454"/>
      <c r="H3" s="454"/>
      <c r="I3" s="454" t="s">
        <v>378</v>
      </c>
      <c r="J3" s="454"/>
      <c r="K3" s="454"/>
      <c r="L3" s="527" t="s">
        <v>478</v>
      </c>
      <c r="M3" s="527"/>
      <c r="N3" s="527"/>
      <c r="O3" s="507" t="s">
        <v>4</v>
      </c>
      <c r="P3" s="349"/>
    </row>
    <row r="4" spans="1:16" ht="15" customHeight="1" x14ac:dyDescent="0.25">
      <c r="A4" s="359"/>
      <c r="B4" s="513"/>
      <c r="C4" s="513"/>
      <c r="D4" s="513"/>
      <c r="E4" s="513"/>
      <c r="F4" s="457" t="s">
        <v>377</v>
      </c>
      <c r="G4" s="457"/>
      <c r="H4" s="457"/>
      <c r="I4" s="457" t="s">
        <v>379</v>
      </c>
      <c r="J4" s="457"/>
      <c r="K4" s="457"/>
      <c r="L4" s="528" t="s">
        <v>479</v>
      </c>
      <c r="M4" s="528"/>
      <c r="N4" s="528"/>
      <c r="O4" s="457"/>
      <c r="P4" s="350"/>
    </row>
    <row r="5" spans="1:16" x14ac:dyDescent="0.25">
      <c r="A5" s="359"/>
      <c r="B5" s="513"/>
      <c r="C5" s="513"/>
      <c r="D5" s="513"/>
      <c r="E5" s="513"/>
      <c r="F5" s="71" t="s">
        <v>17</v>
      </c>
      <c r="G5" s="71" t="s">
        <v>105</v>
      </c>
      <c r="H5" s="71" t="s">
        <v>11</v>
      </c>
      <c r="I5" s="140" t="s">
        <v>17</v>
      </c>
      <c r="J5" s="361" t="s">
        <v>105</v>
      </c>
      <c r="K5" s="361" t="s">
        <v>11</v>
      </c>
      <c r="L5" s="153" t="s">
        <v>17</v>
      </c>
      <c r="M5" s="361" t="s">
        <v>105</v>
      </c>
      <c r="N5" s="361" t="s">
        <v>11</v>
      </c>
      <c r="O5" s="457"/>
      <c r="P5" s="350"/>
    </row>
    <row r="6" spans="1:16" x14ac:dyDescent="0.25">
      <c r="A6" s="360"/>
      <c r="B6" s="455"/>
      <c r="C6" s="455"/>
      <c r="D6" s="455"/>
      <c r="E6" s="455"/>
      <c r="F6" s="72" t="s">
        <v>18</v>
      </c>
      <c r="G6" s="72" t="s">
        <v>106</v>
      </c>
      <c r="H6" s="72" t="s">
        <v>12</v>
      </c>
      <c r="I6" s="141" t="s">
        <v>18</v>
      </c>
      <c r="J6" s="363" t="s">
        <v>106</v>
      </c>
      <c r="K6" s="363" t="s">
        <v>12</v>
      </c>
      <c r="L6" s="154" t="s">
        <v>18</v>
      </c>
      <c r="M6" s="363" t="s">
        <v>106</v>
      </c>
      <c r="N6" s="363" t="s">
        <v>12</v>
      </c>
      <c r="O6" s="508"/>
      <c r="P6" s="351"/>
    </row>
    <row r="7" spans="1:16" x14ac:dyDescent="0.25">
      <c r="A7" s="1" t="s">
        <v>380</v>
      </c>
      <c r="B7" s="53" t="s">
        <v>14</v>
      </c>
      <c r="C7" s="102">
        <v>599</v>
      </c>
      <c r="D7" s="44">
        <v>310</v>
      </c>
      <c r="E7" s="44">
        <v>259</v>
      </c>
      <c r="F7" s="44">
        <v>4</v>
      </c>
      <c r="G7" s="44">
        <v>2</v>
      </c>
      <c r="H7" s="44">
        <v>2</v>
      </c>
      <c r="I7" s="44">
        <v>555</v>
      </c>
      <c r="J7" s="44">
        <v>301</v>
      </c>
      <c r="K7" s="44">
        <v>254</v>
      </c>
      <c r="L7" s="44">
        <v>40</v>
      </c>
      <c r="M7" s="44">
        <v>7</v>
      </c>
      <c r="N7" s="44">
        <v>3</v>
      </c>
      <c r="O7" s="146" t="s">
        <v>14</v>
      </c>
      <c r="P7" s="21" t="s">
        <v>381</v>
      </c>
    </row>
    <row r="8" spans="1:16" x14ac:dyDescent="0.25">
      <c r="A8" s="28"/>
      <c r="B8" s="53" t="s">
        <v>15</v>
      </c>
      <c r="C8" s="102">
        <v>574</v>
      </c>
      <c r="D8" s="44">
        <v>265</v>
      </c>
      <c r="E8" s="44">
        <v>309</v>
      </c>
      <c r="F8" s="44">
        <v>4</v>
      </c>
      <c r="G8" s="44">
        <v>2</v>
      </c>
      <c r="H8" s="44">
        <v>2</v>
      </c>
      <c r="I8" s="44">
        <v>532</v>
      </c>
      <c r="J8" s="44">
        <v>258</v>
      </c>
      <c r="K8" s="44">
        <v>274</v>
      </c>
      <c r="L8" s="44">
        <v>38</v>
      </c>
      <c r="M8" s="44">
        <v>5</v>
      </c>
      <c r="N8" s="44">
        <v>33</v>
      </c>
      <c r="O8" s="146" t="s">
        <v>15</v>
      </c>
      <c r="P8" s="21" t="s">
        <v>382</v>
      </c>
    </row>
    <row r="9" spans="1:16" x14ac:dyDescent="0.25">
      <c r="A9" s="1"/>
      <c r="B9" s="53" t="s">
        <v>463</v>
      </c>
      <c r="C9" s="102">
        <v>584</v>
      </c>
      <c r="D9" s="44">
        <v>290</v>
      </c>
      <c r="E9" s="44">
        <v>294</v>
      </c>
      <c r="F9" s="44">
        <v>5</v>
      </c>
      <c r="G9" s="44">
        <v>3</v>
      </c>
      <c r="H9" s="44">
        <v>2</v>
      </c>
      <c r="I9" s="44">
        <v>535</v>
      </c>
      <c r="J9" s="44">
        <v>280</v>
      </c>
      <c r="K9" s="44">
        <v>255</v>
      </c>
      <c r="L9" s="44">
        <v>44</v>
      </c>
      <c r="M9" s="44">
        <v>7</v>
      </c>
      <c r="N9" s="44">
        <v>37</v>
      </c>
      <c r="O9" s="146" t="s">
        <v>463</v>
      </c>
      <c r="P9" s="21"/>
    </row>
    <row r="10" spans="1:16" x14ac:dyDescent="0.25">
      <c r="A10" s="1"/>
      <c r="B10" s="190" t="s">
        <v>543</v>
      </c>
      <c r="C10" s="102">
        <v>555</v>
      </c>
      <c r="D10" s="44">
        <v>239</v>
      </c>
      <c r="E10" s="44">
        <v>316</v>
      </c>
      <c r="F10" s="44">
        <v>6</v>
      </c>
      <c r="G10" s="44">
        <v>4</v>
      </c>
      <c r="H10" s="44">
        <v>2</v>
      </c>
      <c r="I10" s="44">
        <v>494</v>
      </c>
      <c r="J10" s="44">
        <v>225</v>
      </c>
      <c r="K10" s="44">
        <v>269</v>
      </c>
      <c r="L10" s="44">
        <v>55</v>
      </c>
      <c r="M10" s="44">
        <v>10</v>
      </c>
      <c r="N10" s="44">
        <v>45</v>
      </c>
      <c r="O10" s="146" t="s">
        <v>543</v>
      </c>
      <c r="P10" s="21"/>
    </row>
    <row r="11" spans="1:16" x14ac:dyDescent="0.25">
      <c r="A11" s="1"/>
      <c r="B11" s="190" t="s">
        <v>590</v>
      </c>
      <c r="C11" s="102">
        <v>535</v>
      </c>
      <c r="D11" s="44">
        <v>218</v>
      </c>
      <c r="E11" s="44">
        <v>317</v>
      </c>
      <c r="F11" s="44">
        <v>6</v>
      </c>
      <c r="G11" s="44">
        <v>5</v>
      </c>
      <c r="H11" s="44">
        <v>1</v>
      </c>
      <c r="I11" s="44">
        <v>480</v>
      </c>
      <c r="J11" s="44">
        <v>202</v>
      </c>
      <c r="K11" s="44">
        <v>278</v>
      </c>
      <c r="L11" s="44">
        <v>49</v>
      </c>
      <c r="M11" s="44">
        <v>11</v>
      </c>
      <c r="N11" s="44">
        <v>38</v>
      </c>
      <c r="O11" s="146" t="s">
        <v>590</v>
      </c>
      <c r="P11" s="21"/>
    </row>
    <row r="12" spans="1:16" x14ac:dyDescent="0.25">
      <c r="A12" s="1" t="s">
        <v>238</v>
      </c>
      <c r="B12" s="190" t="s">
        <v>14</v>
      </c>
      <c r="C12" s="102">
        <v>262</v>
      </c>
      <c r="D12" s="44">
        <v>125</v>
      </c>
      <c r="E12" s="44">
        <v>137</v>
      </c>
      <c r="F12" s="44">
        <v>4</v>
      </c>
      <c r="G12" s="44">
        <v>2</v>
      </c>
      <c r="H12" s="44">
        <v>2</v>
      </c>
      <c r="I12" s="44">
        <v>258</v>
      </c>
      <c r="J12" s="44">
        <v>123</v>
      </c>
      <c r="K12" s="44">
        <v>135</v>
      </c>
      <c r="L12" s="44">
        <v>0</v>
      </c>
      <c r="M12" s="44">
        <v>0</v>
      </c>
      <c r="N12" s="44">
        <v>0</v>
      </c>
      <c r="O12" s="146" t="s">
        <v>14</v>
      </c>
      <c r="P12" s="21" t="s">
        <v>357</v>
      </c>
    </row>
    <row r="13" spans="1:16" x14ac:dyDescent="0.25">
      <c r="A13" s="1"/>
      <c r="B13" s="190" t="s">
        <v>15</v>
      </c>
      <c r="C13" s="102">
        <v>248</v>
      </c>
      <c r="D13" s="44">
        <v>119</v>
      </c>
      <c r="E13" s="44">
        <v>129</v>
      </c>
      <c r="F13" s="44">
        <v>4</v>
      </c>
      <c r="G13" s="44">
        <v>2</v>
      </c>
      <c r="H13" s="44">
        <v>2</v>
      </c>
      <c r="I13" s="44">
        <v>244</v>
      </c>
      <c r="J13" s="44">
        <v>117</v>
      </c>
      <c r="K13" s="44">
        <v>127</v>
      </c>
      <c r="L13" s="44">
        <v>0</v>
      </c>
      <c r="M13" s="44">
        <v>0</v>
      </c>
      <c r="N13" s="44">
        <v>0</v>
      </c>
      <c r="O13" s="146" t="s">
        <v>15</v>
      </c>
      <c r="P13" s="21"/>
    </row>
    <row r="14" spans="1:16" x14ac:dyDescent="0.25">
      <c r="A14" s="1"/>
      <c r="B14" s="190" t="s">
        <v>463</v>
      </c>
      <c r="C14" s="102">
        <v>264</v>
      </c>
      <c r="D14" s="44">
        <v>127</v>
      </c>
      <c r="E14" s="44">
        <v>137</v>
      </c>
      <c r="F14" s="44">
        <v>5</v>
      </c>
      <c r="G14" s="44">
        <v>3</v>
      </c>
      <c r="H14" s="44">
        <v>2</v>
      </c>
      <c r="I14" s="44">
        <v>259</v>
      </c>
      <c r="J14" s="44">
        <v>124</v>
      </c>
      <c r="K14" s="44">
        <v>135</v>
      </c>
      <c r="L14" s="44">
        <v>0</v>
      </c>
      <c r="M14" s="44">
        <v>0</v>
      </c>
      <c r="N14" s="44">
        <v>0</v>
      </c>
      <c r="O14" s="146" t="s">
        <v>463</v>
      </c>
      <c r="P14" s="21"/>
    </row>
    <row r="15" spans="1:16" x14ac:dyDescent="0.25">
      <c r="A15" s="1"/>
      <c r="B15" s="190" t="s">
        <v>543</v>
      </c>
      <c r="C15" s="102">
        <v>269</v>
      </c>
      <c r="D15" s="44">
        <v>118</v>
      </c>
      <c r="E15" s="44">
        <v>151</v>
      </c>
      <c r="F15" s="44">
        <v>6</v>
      </c>
      <c r="G15" s="44">
        <v>4</v>
      </c>
      <c r="H15" s="44">
        <v>2</v>
      </c>
      <c r="I15" s="44">
        <v>263</v>
      </c>
      <c r="J15" s="44">
        <v>114</v>
      </c>
      <c r="K15" s="44">
        <v>149</v>
      </c>
      <c r="L15" s="44">
        <v>0</v>
      </c>
      <c r="M15" s="44">
        <v>0</v>
      </c>
      <c r="N15" s="44">
        <v>0</v>
      </c>
      <c r="O15" s="146" t="s">
        <v>543</v>
      </c>
      <c r="P15" s="21"/>
    </row>
    <row r="16" spans="1:16" x14ac:dyDescent="0.25">
      <c r="A16" s="1"/>
      <c r="B16" s="190" t="s">
        <v>590</v>
      </c>
      <c r="C16" s="102">
        <v>256</v>
      </c>
      <c r="D16" s="44">
        <v>109</v>
      </c>
      <c r="E16" s="44">
        <v>147</v>
      </c>
      <c r="F16" s="44">
        <v>6</v>
      </c>
      <c r="G16" s="44">
        <v>5</v>
      </c>
      <c r="H16" s="44">
        <v>1</v>
      </c>
      <c r="I16" s="44">
        <v>250</v>
      </c>
      <c r="J16" s="44">
        <v>104</v>
      </c>
      <c r="K16" s="44">
        <v>146</v>
      </c>
      <c r="L16" s="44">
        <v>0</v>
      </c>
      <c r="M16" s="44">
        <v>0</v>
      </c>
      <c r="N16" s="44">
        <v>0</v>
      </c>
      <c r="O16" s="146" t="s">
        <v>590</v>
      </c>
      <c r="P16" s="21"/>
    </row>
    <row r="17" spans="1:16" x14ac:dyDescent="0.25">
      <c r="A17" s="1" t="s">
        <v>243</v>
      </c>
      <c r="B17" s="190" t="s">
        <v>14</v>
      </c>
      <c r="C17" s="102">
        <v>133</v>
      </c>
      <c r="D17" s="44">
        <v>46</v>
      </c>
      <c r="E17" s="44">
        <v>57</v>
      </c>
      <c r="F17" s="44">
        <v>0</v>
      </c>
      <c r="G17" s="44">
        <v>0</v>
      </c>
      <c r="H17" s="44">
        <v>0</v>
      </c>
      <c r="I17" s="44">
        <v>93</v>
      </c>
      <c r="J17" s="44">
        <v>39</v>
      </c>
      <c r="K17" s="44">
        <v>54</v>
      </c>
      <c r="L17" s="44">
        <v>40</v>
      </c>
      <c r="M17" s="44">
        <v>7</v>
      </c>
      <c r="N17" s="103">
        <v>3</v>
      </c>
      <c r="O17" s="146" t="s">
        <v>14</v>
      </c>
      <c r="P17" s="21" t="s">
        <v>244</v>
      </c>
    </row>
    <row r="18" spans="1:16" x14ac:dyDescent="0.25">
      <c r="A18" s="1"/>
      <c r="B18" s="190" t="s">
        <v>15</v>
      </c>
      <c r="C18" s="102">
        <v>117</v>
      </c>
      <c r="D18" s="44">
        <v>34</v>
      </c>
      <c r="E18" s="44">
        <v>83</v>
      </c>
      <c r="F18" s="44">
        <v>0</v>
      </c>
      <c r="G18" s="44">
        <v>0</v>
      </c>
      <c r="H18" s="44">
        <v>0</v>
      </c>
      <c r="I18" s="44">
        <v>79</v>
      </c>
      <c r="J18" s="44">
        <v>29</v>
      </c>
      <c r="K18" s="44">
        <v>50</v>
      </c>
      <c r="L18" s="44">
        <v>38</v>
      </c>
      <c r="M18" s="44">
        <v>5</v>
      </c>
      <c r="N18" s="103">
        <v>33</v>
      </c>
      <c r="O18" s="146" t="s">
        <v>15</v>
      </c>
      <c r="P18" s="21"/>
    </row>
    <row r="19" spans="1:16" x14ac:dyDescent="0.25">
      <c r="A19" s="1"/>
      <c r="B19" s="190" t="s">
        <v>463</v>
      </c>
      <c r="C19" s="102">
        <v>112</v>
      </c>
      <c r="D19" s="44">
        <v>52</v>
      </c>
      <c r="E19" s="44">
        <v>60</v>
      </c>
      <c r="F19" s="44">
        <v>0</v>
      </c>
      <c r="G19" s="44">
        <v>0</v>
      </c>
      <c r="H19" s="44">
        <v>0</v>
      </c>
      <c r="I19" s="44">
        <v>68</v>
      </c>
      <c r="J19" s="44">
        <v>45</v>
      </c>
      <c r="K19" s="44">
        <v>23</v>
      </c>
      <c r="L19" s="44">
        <v>44</v>
      </c>
      <c r="M19" s="44">
        <v>7</v>
      </c>
      <c r="N19" s="44">
        <v>37</v>
      </c>
      <c r="O19" s="146" t="s">
        <v>463</v>
      </c>
      <c r="P19" s="21"/>
    </row>
    <row r="20" spans="1:16" x14ac:dyDescent="0.25">
      <c r="A20" s="1"/>
      <c r="B20" s="190" t="s">
        <v>543</v>
      </c>
      <c r="C20" s="102">
        <v>105</v>
      </c>
      <c r="D20" s="44">
        <v>30</v>
      </c>
      <c r="E20" s="44">
        <v>75</v>
      </c>
      <c r="F20" s="44">
        <v>0</v>
      </c>
      <c r="G20" s="44">
        <v>0</v>
      </c>
      <c r="H20" s="44">
        <v>0</v>
      </c>
      <c r="I20" s="44">
        <v>50</v>
      </c>
      <c r="J20" s="44">
        <v>20</v>
      </c>
      <c r="K20" s="44">
        <v>30</v>
      </c>
      <c r="L20" s="44">
        <v>55</v>
      </c>
      <c r="M20" s="44">
        <v>10</v>
      </c>
      <c r="N20" s="44">
        <v>45</v>
      </c>
      <c r="O20" s="146" t="s">
        <v>543</v>
      </c>
      <c r="P20" s="21"/>
    </row>
    <row r="21" spans="1:16" x14ac:dyDescent="0.25">
      <c r="A21" s="1"/>
      <c r="B21" s="190" t="s">
        <v>590</v>
      </c>
      <c r="C21" s="102">
        <v>101</v>
      </c>
      <c r="D21" s="44">
        <v>32</v>
      </c>
      <c r="E21" s="44">
        <v>69</v>
      </c>
      <c r="F21" s="44">
        <v>0</v>
      </c>
      <c r="G21" s="44">
        <v>0</v>
      </c>
      <c r="H21" s="44">
        <v>0</v>
      </c>
      <c r="I21" s="44">
        <v>52</v>
      </c>
      <c r="J21" s="44">
        <v>21</v>
      </c>
      <c r="K21" s="44">
        <v>31</v>
      </c>
      <c r="L21" s="44">
        <v>49</v>
      </c>
      <c r="M21" s="44">
        <v>11</v>
      </c>
      <c r="N21" s="44">
        <v>38</v>
      </c>
      <c r="O21" s="146" t="s">
        <v>590</v>
      </c>
      <c r="P21" s="21"/>
    </row>
    <row r="22" spans="1:16" x14ac:dyDescent="0.25">
      <c r="A22" s="1" t="s">
        <v>359</v>
      </c>
      <c r="B22" s="190" t="s">
        <v>14</v>
      </c>
      <c r="C22" s="102">
        <v>113</v>
      </c>
      <c r="D22" s="44">
        <v>48</v>
      </c>
      <c r="E22" s="44">
        <v>65</v>
      </c>
      <c r="F22" s="44">
        <v>0</v>
      </c>
      <c r="G22" s="44">
        <v>0</v>
      </c>
      <c r="H22" s="44">
        <v>0</v>
      </c>
      <c r="I22" s="44">
        <v>113</v>
      </c>
      <c r="J22" s="44">
        <v>48</v>
      </c>
      <c r="K22" s="44">
        <v>65</v>
      </c>
      <c r="L22" s="44">
        <v>0</v>
      </c>
      <c r="M22" s="44">
        <v>0</v>
      </c>
      <c r="N22" s="44">
        <v>0</v>
      </c>
      <c r="O22" s="146" t="s">
        <v>14</v>
      </c>
      <c r="P22" s="21" t="s">
        <v>360</v>
      </c>
    </row>
    <row r="23" spans="1:16" x14ac:dyDescent="0.25">
      <c r="A23" s="1"/>
      <c r="B23" s="190" t="s">
        <v>15</v>
      </c>
      <c r="C23" s="102">
        <v>107</v>
      </c>
      <c r="D23" s="44">
        <v>45</v>
      </c>
      <c r="E23" s="44">
        <v>62</v>
      </c>
      <c r="F23" s="44">
        <v>0</v>
      </c>
      <c r="G23" s="44">
        <v>0</v>
      </c>
      <c r="H23" s="44">
        <v>0</v>
      </c>
      <c r="I23" s="44">
        <v>107</v>
      </c>
      <c r="J23" s="44">
        <v>45</v>
      </c>
      <c r="K23" s="44">
        <v>62</v>
      </c>
      <c r="L23" s="44">
        <v>0</v>
      </c>
      <c r="M23" s="44">
        <v>0</v>
      </c>
      <c r="N23" s="44">
        <v>0</v>
      </c>
      <c r="O23" s="146" t="s">
        <v>15</v>
      </c>
      <c r="P23" s="21"/>
    </row>
    <row r="24" spans="1:16" x14ac:dyDescent="0.25">
      <c r="A24" s="1"/>
      <c r="B24" s="190" t="s">
        <v>463</v>
      </c>
      <c r="C24" s="102">
        <v>98</v>
      </c>
      <c r="D24" s="44">
        <v>45</v>
      </c>
      <c r="E24" s="44">
        <v>53</v>
      </c>
      <c r="F24" s="44">
        <v>0</v>
      </c>
      <c r="G24" s="44">
        <v>0</v>
      </c>
      <c r="H24" s="44">
        <v>0</v>
      </c>
      <c r="I24" s="44">
        <v>98</v>
      </c>
      <c r="J24" s="44">
        <v>45</v>
      </c>
      <c r="K24" s="44">
        <v>53</v>
      </c>
      <c r="L24" s="44">
        <v>0</v>
      </c>
      <c r="M24" s="44">
        <v>0</v>
      </c>
      <c r="N24" s="44">
        <v>0</v>
      </c>
      <c r="O24" s="146" t="s">
        <v>463</v>
      </c>
      <c r="P24" s="21"/>
    </row>
    <row r="25" spans="1:16" x14ac:dyDescent="0.25">
      <c r="A25" s="1"/>
      <c r="B25" s="190" t="s">
        <v>543</v>
      </c>
      <c r="C25" s="102">
        <v>88</v>
      </c>
      <c r="D25" s="44">
        <v>37</v>
      </c>
      <c r="E25" s="44">
        <v>51</v>
      </c>
      <c r="F25" s="44">
        <v>0</v>
      </c>
      <c r="G25" s="44">
        <v>0</v>
      </c>
      <c r="H25" s="44">
        <v>0</v>
      </c>
      <c r="I25" s="44">
        <v>88</v>
      </c>
      <c r="J25" s="44">
        <v>37</v>
      </c>
      <c r="K25" s="44">
        <v>51</v>
      </c>
      <c r="L25" s="44">
        <v>0</v>
      </c>
      <c r="M25" s="44">
        <v>0</v>
      </c>
      <c r="N25" s="44">
        <v>0</v>
      </c>
      <c r="O25" s="146" t="s">
        <v>543</v>
      </c>
      <c r="P25" s="21"/>
    </row>
    <row r="26" spans="1:16" x14ac:dyDescent="0.25">
      <c r="A26" s="1"/>
      <c r="B26" s="190" t="s">
        <v>590</v>
      </c>
      <c r="C26" s="102">
        <v>87</v>
      </c>
      <c r="D26" s="44">
        <v>28</v>
      </c>
      <c r="E26" s="44">
        <v>59</v>
      </c>
      <c r="F26" s="44">
        <v>0</v>
      </c>
      <c r="G26" s="44">
        <v>0</v>
      </c>
      <c r="H26" s="44">
        <v>0</v>
      </c>
      <c r="I26" s="44">
        <v>87</v>
      </c>
      <c r="J26" s="44">
        <v>28</v>
      </c>
      <c r="K26" s="44">
        <v>59</v>
      </c>
      <c r="L26" s="44">
        <v>0</v>
      </c>
      <c r="M26" s="44">
        <v>0</v>
      </c>
      <c r="N26" s="44">
        <v>0</v>
      </c>
      <c r="O26" s="146" t="s">
        <v>590</v>
      </c>
      <c r="P26" s="21"/>
    </row>
    <row r="27" spans="1:16" x14ac:dyDescent="0.25">
      <c r="A27" s="1" t="s">
        <v>343</v>
      </c>
      <c r="B27" s="190" t="s">
        <v>14</v>
      </c>
      <c r="C27" s="102">
        <v>91</v>
      </c>
      <c r="D27" s="44">
        <v>91</v>
      </c>
      <c r="E27" s="44">
        <v>0</v>
      </c>
      <c r="F27" s="44">
        <v>0</v>
      </c>
      <c r="G27" s="44">
        <v>0</v>
      </c>
      <c r="H27" s="44">
        <v>0</v>
      </c>
      <c r="I27" s="44">
        <v>91</v>
      </c>
      <c r="J27" s="44">
        <v>91</v>
      </c>
      <c r="K27" s="44">
        <v>0</v>
      </c>
      <c r="L27" s="44">
        <v>0</v>
      </c>
      <c r="M27" s="44">
        <v>0</v>
      </c>
      <c r="N27" s="44">
        <v>0</v>
      </c>
      <c r="O27" s="146" t="s">
        <v>14</v>
      </c>
      <c r="P27" s="21" t="s">
        <v>344</v>
      </c>
    </row>
    <row r="28" spans="1:16" x14ac:dyDescent="0.25">
      <c r="A28" s="1"/>
      <c r="B28" s="190" t="s">
        <v>15</v>
      </c>
      <c r="C28" s="102">
        <v>102</v>
      </c>
      <c r="D28" s="44">
        <v>67</v>
      </c>
      <c r="E28" s="44">
        <v>35</v>
      </c>
      <c r="F28" s="44">
        <v>0</v>
      </c>
      <c r="G28" s="44">
        <v>0</v>
      </c>
      <c r="H28" s="44">
        <v>0</v>
      </c>
      <c r="I28" s="44">
        <v>102</v>
      </c>
      <c r="J28" s="44">
        <v>67</v>
      </c>
      <c r="K28" s="44">
        <v>35</v>
      </c>
      <c r="L28" s="44">
        <v>0</v>
      </c>
      <c r="M28" s="44">
        <v>0</v>
      </c>
      <c r="N28" s="44">
        <v>0</v>
      </c>
      <c r="O28" s="146" t="s">
        <v>15</v>
      </c>
      <c r="P28" s="21"/>
    </row>
    <row r="29" spans="1:16" x14ac:dyDescent="0.25">
      <c r="A29" s="1"/>
      <c r="B29" s="190" t="s">
        <v>463</v>
      </c>
      <c r="C29" s="102">
        <v>110</v>
      </c>
      <c r="D29" s="44">
        <v>66</v>
      </c>
      <c r="E29" s="44">
        <v>44</v>
      </c>
      <c r="F29" s="44">
        <v>0</v>
      </c>
      <c r="G29" s="44">
        <v>0</v>
      </c>
      <c r="H29" s="44">
        <v>0</v>
      </c>
      <c r="I29" s="44">
        <v>110</v>
      </c>
      <c r="J29" s="44">
        <v>66</v>
      </c>
      <c r="K29" s="44">
        <v>44</v>
      </c>
      <c r="L29" s="44">
        <v>0</v>
      </c>
      <c r="M29" s="44">
        <v>0</v>
      </c>
      <c r="N29" s="44">
        <v>0</v>
      </c>
      <c r="O29" s="146" t="s">
        <v>463</v>
      </c>
      <c r="P29" s="21"/>
    </row>
    <row r="30" spans="1:16" x14ac:dyDescent="0.25">
      <c r="A30" s="1"/>
      <c r="B30" s="190" t="s">
        <v>543</v>
      </c>
      <c r="C30" s="102">
        <v>93</v>
      </c>
      <c r="D30" s="44">
        <v>54</v>
      </c>
      <c r="E30" s="44">
        <v>39</v>
      </c>
      <c r="F30" s="44">
        <v>0</v>
      </c>
      <c r="G30" s="44">
        <v>0</v>
      </c>
      <c r="H30" s="44">
        <v>0</v>
      </c>
      <c r="I30" s="44">
        <v>93</v>
      </c>
      <c r="J30" s="44">
        <v>54</v>
      </c>
      <c r="K30" s="44">
        <v>39</v>
      </c>
      <c r="L30" s="44">
        <v>0</v>
      </c>
      <c r="M30" s="44">
        <v>0</v>
      </c>
      <c r="N30" s="44">
        <v>0</v>
      </c>
      <c r="O30" s="146" t="s">
        <v>543</v>
      </c>
      <c r="P30" s="21"/>
    </row>
    <row r="31" spans="1:16" x14ac:dyDescent="0.25">
      <c r="A31" s="1"/>
      <c r="B31" s="190" t="s">
        <v>590</v>
      </c>
      <c r="C31" s="102">
        <v>91</v>
      </c>
      <c r="D31" s="44">
        <v>49</v>
      </c>
      <c r="E31" s="44">
        <v>42</v>
      </c>
      <c r="F31" s="44">
        <v>0</v>
      </c>
      <c r="G31" s="44">
        <v>0</v>
      </c>
      <c r="H31" s="44">
        <v>0</v>
      </c>
      <c r="I31" s="44">
        <v>91</v>
      </c>
      <c r="J31" s="44">
        <v>49</v>
      </c>
      <c r="K31" s="44">
        <v>42</v>
      </c>
      <c r="L31" s="44">
        <v>0</v>
      </c>
      <c r="M31" s="44">
        <v>0</v>
      </c>
      <c r="N31" s="44">
        <v>0</v>
      </c>
      <c r="O31" s="146" t="s">
        <v>590</v>
      </c>
      <c r="P31" s="21"/>
    </row>
    <row r="35" spans="1:1" x14ac:dyDescent="0.25">
      <c r="A35" s="246" t="s">
        <v>457</v>
      </c>
    </row>
  </sheetData>
  <mergeCells count="13">
    <mergeCell ref="A2:P2"/>
    <mergeCell ref="A1:P1"/>
    <mergeCell ref="C3:C6"/>
    <mergeCell ref="F3:H3"/>
    <mergeCell ref="F4:H4"/>
    <mergeCell ref="I3:K3"/>
    <mergeCell ref="I4:K4"/>
    <mergeCell ref="D3:D6"/>
    <mergeCell ref="E3:E6"/>
    <mergeCell ref="L3:N3"/>
    <mergeCell ref="L4:N4"/>
    <mergeCell ref="B3:B6"/>
    <mergeCell ref="O3:O6"/>
  </mergeCells>
  <hyperlinks>
    <hyperlink ref="A35" location="'САДРЖАЈ - CONTENT'!A1" display="САДРЖАЈ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L18"/>
  <sheetViews>
    <sheetView workbookViewId="0">
      <selection sqref="A1:M1"/>
    </sheetView>
  </sheetViews>
  <sheetFormatPr defaultRowHeight="15" x14ac:dyDescent="0.25"/>
  <cols>
    <col min="1" max="1" width="12.140625" customWidth="1"/>
    <col min="8" max="8" width="12.140625" customWidth="1"/>
    <col min="12" max="12" width="22.140625" customWidth="1"/>
  </cols>
  <sheetData>
    <row r="1" spans="1:12" x14ac:dyDescent="0.25">
      <c r="A1" s="396" t="s">
        <v>659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2" x14ac:dyDescent="0.25">
      <c r="A2" s="395" t="s">
        <v>660</v>
      </c>
      <c r="B2" s="395"/>
      <c r="C2" s="395"/>
      <c r="D2" s="395"/>
      <c r="E2" s="395"/>
      <c r="F2" s="395"/>
      <c r="G2" s="395"/>
      <c r="H2" s="395"/>
      <c r="I2" s="395"/>
      <c r="J2" s="395"/>
      <c r="K2" s="395"/>
      <c r="L2" s="395"/>
    </row>
    <row r="3" spans="1:12" ht="15" customHeight="1" x14ac:dyDescent="0.25">
      <c r="A3" s="534"/>
      <c r="B3" s="529" t="s">
        <v>470</v>
      </c>
      <c r="C3" s="537" t="s">
        <v>475</v>
      </c>
      <c r="D3" s="518"/>
      <c r="E3" s="518"/>
      <c r="F3" s="461"/>
      <c r="G3" s="529" t="s">
        <v>477</v>
      </c>
      <c r="H3" s="518"/>
    </row>
    <row r="4" spans="1:12" ht="15" customHeight="1" x14ac:dyDescent="0.25">
      <c r="A4" s="535"/>
      <c r="B4" s="530"/>
      <c r="C4" s="467" t="s">
        <v>476</v>
      </c>
      <c r="D4" s="521"/>
      <c r="E4" s="521"/>
      <c r="F4" s="533"/>
      <c r="G4" s="530"/>
      <c r="H4" s="532"/>
    </row>
    <row r="5" spans="1:12" ht="25.5" x14ac:dyDescent="0.25">
      <c r="A5" s="535"/>
      <c r="B5" s="530"/>
      <c r="C5" s="147" t="s">
        <v>17</v>
      </c>
      <c r="D5" s="147" t="s">
        <v>458</v>
      </c>
      <c r="E5" s="144" t="s">
        <v>459</v>
      </c>
      <c r="F5" s="147" t="s">
        <v>471</v>
      </c>
      <c r="G5" s="530"/>
      <c r="H5" s="532"/>
    </row>
    <row r="6" spans="1:12" ht="38.25" x14ac:dyDescent="0.25">
      <c r="A6" s="536"/>
      <c r="B6" s="531"/>
      <c r="C6" s="148" t="s">
        <v>202</v>
      </c>
      <c r="D6" s="148" t="s">
        <v>472</v>
      </c>
      <c r="E6" s="114" t="s">
        <v>383</v>
      </c>
      <c r="F6" s="148" t="s">
        <v>384</v>
      </c>
      <c r="G6" s="531"/>
      <c r="H6" s="519"/>
    </row>
    <row r="7" spans="1:12" x14ac:dyDescent="0.25">
      <c r="A7" s="151" t="s">
        <v>1</v>
      </c>
      <c r="B7" s="150">
        <v>535</v>
      </c>
      <c r="C7" s="175">
        <v>509</v>
      </c>
      <c r="D7" s="175">
        <v>96</v>
      </c>
      <c r="E7" s="175">
        <v>7</v>
      </c>
      <c r="F7" s="176">
        <v>406</v>
      </c>
      <c r="G7" s="152">
        <v>26</v>
      </c>
      <c r="H7" s="38" t="s">
        <v>16</v>
      </c>
    </row>
    <row r="8" spans="1:12" x14ac:dyDescent="0.25">
      <c r="A8" s="149" t="s">
        <v>473</v>
      </c>
      <c r="B8" s="186">
        <v>100</v>
      </c>
      <c r="C8" s="184">
        <v>95.1</v>
      </c>
      <c r="D8" s="175">
        <v>17.899999999999999</v>
      </c>
      <c r="E8" s="184">
        <v>1.3</v>
      </c>
      <c r="F8" s="176">
        <v>75.900000000000006</v>
      </c>
      <c r="G8" s="185">
        <v>4.9000000000000004</v>
      </c>
      <c r="H8" s="38" t="s">
        <v>474</v>
      </c>
      <c r="I8" s="300"/>
    </row>
    <row r="9" spans="1:12" x14ac:dyDescent="0.25">
      <c r="C9" s="300"/>
      <c r="D9" s="300"/>
      <c r="E9" s="300"/>
      <c r="F9" s="300"/>
      <c r="G9" s="300"/>
    </row>
    <row r="11" spans="1:12" x14ac:dyDescent="0.25">
      <c r="A11" s="246" t="s">
        <v>457</v>
      </c>
      <c r="B11" s="50"/>
      <c r="C11" s="207"/>
      <c r="D11" s="207"/>
      <c r="E11" s="207"/>
      <c r="F11" s="207"/>
      <c r="G11" s="207"/>
      <c r="H11" s="50"/>
      <c r="I11" s="50"/>
    </row>
    <row r="12" spans="1:12" x14ac:dyDescent="0.25">
      <c r="B12" s="208"/>
      <c r="C12" s="176"/>
      <c r="D12" s="176"/>
      <c r="E12" s="176"/>
      <c r="F12" s="176"/>
      <c r="G12" s="208"/>
      <c r="H12" s="194"/>
      <c r="I12" s="50"/>
    </row>
    <row r="13" spans="1:12" x14ac:dyDescent="0.25">
      <c r="B13" s="209"/>
      <c r="C13" s="210"/>
      <c r="D13" s="176"/>
      <c r="E13" s="176"/>
      <c r="F13" s="176"/>
      <c r="G13" s="209"/>
      <c r="H13" s="50"/>
      <c r="I13" s="50"/>
    </row>
    <row r="14" spans="1:12" x14ac:dyDescent="0.25">
      <c r="B14" s="50"/>
      <c r="C14" s="50"/>
      <c r="D14" s="50"/>
      <c r="E14" s="50"/>
      <c r="F14" s="207"/>
      <c r="G14" s="50"/>
      <c r="H14" s="50"/>
      <c r="I14" s="50"/>
    </row>
    <row r="15" spans="1:12" x14ac:dyDescent="0.25">
      <c r="B15" s="50"/>
      <c r="C15" s="50"/>
      <c r="D15" s="50"/>
      <c r="E15" s="50"/>
      <c r="F15" s="50"/>
      <c r="G15" s="50"/>
      <c r="H15" s="50"/>
      <c r="I15" s="50"/>
    </row>
    <row r="18" ht="15" customHeight="1" x14ac:dyDescent="0.25"/>
  </sheetData>
  <mergeCells count="8">
    <mergeCell ref="G3:G6"/>
    <mergeCell ref="H3:H6"/>
    <mergeCell ref="C4:F4"/>
    <mergeCell ref="A2:L2"/>
    <mergeCell ref="A1:L1"/>
    <mergeCell ref="A3:A6"/>
    <mergeCell ref="B3:B6"/>
    <mergeCell ref="C3:F3"/>
  </mergeCells>
  <hyperlinks>
    <hyperlink ref="A11" location="'САДРЖАЈ - CONTENT'!A1" display="САДРЖАЈ" xr:uid="{00000000-0004-0000-2000-000000000000}"/>
  </hyperlink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23"/>
  <sheetViews>
    <sheetView workbookViewId="0">
      <selection sqref="A1:C1"/>
    </sheetView>
  </sheetViews>
  <sheetFormatPr defaultRowHeight="15" x14ac:dyDescent="0.25"/>
  <cols>
    <col min="1" max="1" width="33.140625" customWidth="1"/>
    <col min="2" max="2" width="11.5703125" customWidth="1"/>
    <col min="3" max="3" width="36.28515625" customWidth="1"/>
  </cols>
  <sheetData>
    <row r="1" spans="1:3" x14ac:dyDescent="0.25">
      <c r="A1" s="538" t="s">
        <v>661</v>
      </c>
      <c r="B1" s="538"/>
      <c r="C1" s="538"/>
    </row>
    <row r="2" spans="1:3" x14ac:dyDescent="0.25">
      <c r="A2" s="539" t="s">
        <v>662</v>
      </c>
      <c r="B2" s="539"/>
      <c r="C2" s="539"/>
    </row>
    <row r="3" spans="1:3" ht="38.25" x14ac:dyDescent="0.25">
      <c r="A3" s="156"/>
      <c r="B3" s="157" t="s">
        <v>512</v>
      </c>
      <c r="C3" s="158"/>
    </row>
    <row r="4" spans="1:3" x14ac:dyDescent="0.25">
      <c r="A4" s="159" t="s">
        <v>1</v>
      </c>
      <c r="B4" s="187">
        <v>535</v>
      </c>
      <c r="C4" s="160" t="s">
        <v>16</v>
      </c>
    </row>
    <row r="5" spans="1:3" x14ac:dyDescent="0.25">
      <c r="A5" s="161" t="s">
        <v>480</v>
      </c>
      <c r="B5" s="188">
        <v>51</v>
      </c>
      <c r="C5" s="160" t="s">
        <v>481</v>
      </c>
    </row>
    <row r="6" spans="1:3" x14ac:dyDescent="0.25">
      <c r="A6" s="161" t="s">
        <v>482</v>
      </c>
      <c r="B6" s="188">
        <v>68</v>
      </c>
      <c r="C6" s="160" t="s">
        <v>483</v>
      </c>
    </row>
    <row r="7" spans="1:3" x14ac:dyDescent="0.25">
      <c r="A7" s="161" t="s">
        <v>484</v>
      </c>
      <c r="B7" s="188">
        <v>4</v>
      </c>
      <c r="C7" s="160" t="s">
        <v>485</v>
      </c>
    </row>
    <row r="8" spans="1:3" x14ac:dyDescent="0.25">
      <c r="A8" s="161" t="s">
        <v>486</v>
      </c>
      <c r="B8" s="188">
        <v>107</v>
      </c>
      <c r="C8" s="160" t="s">
        <v>487</v>
      </c>
    </row>
    <row r="9" spans="1:3" x14ac:dyDescent="0.25">
      <c r="A9" s="161" t="s">
        <v>488</v>
      </c>
      <c r="B9" s="188">
        <v>63</v>
      </c>
      <c r="C9" s="160" t="s">
        <v>489</v>
      </c>
    </row>
    <row r="10" spans="1:3" ht="15" customHeight="1" x14ac:dyDescent="0.25">
      <c r="A10" s="162" t="s">
        <v>490</v>
      </c>
      <c r="B10" s="188">
        <v>44</v>
      </c>
      <c r="C10" s="163" t="s">
        <v>491</v>
      </c>
    </row>
    <row r="11" spans="1:3" ht="15" customHeight="1" x14ac:dyDescent="0.25">
      <c r="A11" s="162" t="s">
        <v>492</v>
      </c>
      <c r="B11" s="188">
        <v>15</v>
      </c>
      <c r="C11" s="163" t="s">
        <v>493</v>
      </c>
    </row>
    <row r="12" spans="1:3" x14ac:dyDescent="0.25">
      <c r="A12" s="161" t="s">
        <v>494</v>
      </c>
      <c r="B12" s="188">
        <v>20</v>
      </c>
      <c r="C12" s="160" t="s">
        <v>495</v>
      </c>
    </row>
    <row r="13" spans="1:3" x14ac:dyDescent="0.25">
      <c r="A13" s="161" t="s">
        <v>496</v>
      </c>
      <c r="B13" s="188">
        <v>29</v>
      </c>
      <c r="C13" s="160" t="s">
        <v>497</v>
      </c>
    </row>
    <row r="14" spans="1:3" x14ac:dyDescent="0.25">
      <c r="A14" s="161" t="s">
        <v>498</v>
      </c>
      <c r="B14" s="188">
        <v>30</v>
      </c>
      <c r="C14" s="160" t="s">
        <v>499</v>
      </c>
    </row>
    <row r="15" spans="1:3" x14ac:dyDescent="0.25">
      <c r="A15" s="161" t="s">
        <v>500</v>
      </c>
      <c r="B15" s="188">
        <v>3</v>
      </c>
      <c r="C15" s="160" t="s">
        <v>501</v>
      </c>
    </row>
    <row r="16" spans="1:3" x14ac:dyDescent="0.25">
      <c r="A16" s="161" t="s">
        <v>502</v>
      </c>
      <c r="B16" s="188">
        <v>26</v>
      </c>
      <c r="C16" s="160" t="s">
        <v>503</v>
      </c>
    </row>
    <row r="17" spans="1:3" x14ac:dyDescent="0.25">
      <c r="A17" s="161" t="s">
        <v>504</v>
      </c>
      <c r="B17" s="188">
        <v>0</v>
      </c>
      <c r="C17" s="160" t="s">
        <v>505</v>
      </c>
    </row>
    <row r="18" spans="1:3" x14ac:dyDescent="0.25">
      <c r="A18" s="161" t="s">
        <v>506</v>
      </c>
      <c r="B18" s="188">
        <v>20</v>
      </c>
      <c r="C18" s="160" t="s">
        <v>507</v>
      </c>
    </row>
    <row r="19" spans="1:3" x14ac:dyDescent="0.25">
      <c r="A19" s="161" t="s">
        <v>508</v>
      </c>
      <c r="B19" s="188">
        <v>38</v>
      </c>
      <c r="C19" s="160" t="s">
        <v>509</v>
      </c>
    </row>
    <row r="20" spans="1:3" x14ac:dyDescent="0.25">
      <c r="A20" s="161" t="s">
        <v>510</v>
      </c>
      <c r="B20" s="188">
        <v>17</v>
      </c>
      <c r="C20" s="160" t="s">
        <v>511</v>
      </c>
    </row>
    <row r="23" spans="1:3" x14ac:dyDescent="0.25">
      <c r="A23" s="246" t="s">
        <v>457</v>
      </c>
    </row>
  </sheetData>
  <mergeCells count="2">
    <mergeCell ref="A1:C1"/>
    <mergeCell ref="A2:C2"/>
  </mergeCells>
  <hyperlinks>
    <hyperlink ref="A23" location="'САДРЖАЈ - CONTENT'!A1" display="САДРЖАЈ" xr:uid="{00000000-0004-0000-2100-000000000000}"/>
  </hyperlink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15"/>
  <sheetViews>
    <sheetView workbookViewId="0">
      <selection sqref="A1:M1"/>
    </sheetView>
  </sheetViews>
  <sheetFormatPr defaultRowHeight="15" x14ac:dyDescent="0.25"/>
  <cols>
    <col min="1" max="1" width="21.140625" customWidth="1"/>
    <col min="3" max="3" width="21.140625" customWidth="1"/>
  </cols>
  <sheetData>
    <row r="1" spans="1:3" x14ac:dyDescent="0.25">
      <c r="A1" s="396" t="s">
        <v>663</v>
      </c>
      <c r="B1" s="396"/>
      <c r="C1" s="396"/>
    </row>
    <row r="2" spans="1:3" x14ac:dyDescent="0.25">
      <c r="A2" s="113" t="s">
        <v>664</v>
      </c>
      <c r="B2" s="113"/>
      <c r="C2" s="113"/>
    </row>
    <row r="3" spans="1:3" x14ac:dyDescent="0.25">
      <c r="A3" s="136"/>
      <c r="B3" s="77" t="s">
        <v>590</v>
      </c>
      <c r="C3" s="137"/>
    </row>
    <row r="4" spans="1:3" x14ac:dyDescent="0.25">
      <c r="A4" s="78" t="s">
        <v>1</v>
      </c>
      <c r="B4" s="164">
        <v>113</v>
      </c>
      <c r="C4" s="52" t="s">
        <v>16</v>
      </c>
    </row>
    <row r="5" spans="1:3" x14ac:dyDescent="0.25">
      <c r="A5" s="138" t="s">
        <v>368</v>
      </c>
      <c r="B5" s="165">
        <v>44</v>
      </c>
      <c r="C5" s="108" t="s">
        <v>369</v>
      </c>
    </row>
    <row r="6" spans="1:3" x14ac:dyDescent="0.25">
      <c r="A6" s="138" t="s">
        <v>370</v>
      </c>
      <c r="B6" s="165">
        <v>69</v>
      </c>
      <c r="C6" s="108" t="s">
        <v>371</v>
      </c>
    </row>
    <row r="7" spans="1:3" x14ac:dyDescent="0.25">
      <c r="A7" s="78" t="s">
        <v>385</v>
      </c>
      <c r="B7" s="165">
        <v>21</v>
      </c>
      <c r="C7" s="52" t="s">
        <v>386</v>
      </c>
    </row>
    <row r="8" spans="1:3" x14ac:dyDescent="0.25">
      <c r="A8" s="138" t="s">
        <v>387</v>
      </c>
      <c r="B8" s="165">
        <v>3</v>
      </c>
      <c r="C8" s="108" t="s">
        <v>388</v>
      </c>
    </row>
    <row r="9" spans="1:3" x14ac:dyDescent="0.25">
      <c r="A9" s="78" t="s">
        <v>389</v>
      </c>
      <c r="B9" s="165">
        <v>5</v>
      </c>
      <c r="C9" s="52" t="s">
        <v>390</v>
      </c>
    </row>
    <row r="10" spans="1:3" x14ac:dyDescent="0.25">
      <c r="A10" s="138" t="s">
        <v>387</v>
      </c>
      <c r="B10" s="165">
        <v>1</v>
      </c>
      <c r="C10" s="108" t="s">
        <v>388</v>
      </c>
    </row>
    <row r="11" spans="1:3" x14ac:dyDescent="0.25">
      <c r="A11" s="78" t="s">
        <v>391</v>
      </c>
      <c r="B11" s="165">
        <v>13</v>
      </c>
      <c r="C11" s="52" t="s">
        <v>392</v>
      </c>
    </row>
    <row r="12" spans="1:3" x14ac:dyDescent="0.25">
      <c r="A12" s="78" t="s">
        <v>393</v>
      </c>
      <c r="B12" s="165">
        <v>74</v>
      </c>
      <c r="C12" s="52" t="s">
        <v>394</v>
      </c>
    </row>
    <row r="13" spans="1:3" ht="15.75" x14ac:dyDescent="0.25">
      <c r="A13" s="34"/>
    </row>
    <row r="15" spans="1:3" x14ac:dyDescent="0.25">
      <c r="A15" s="246" t="s">
        <v>457</v>
      </c>
    </row>
  </sheetData>
  <mergeCells count="1">
    <mergeCell ref="A1:C1"/>
  </mergeCells>
  <hyperlinks>
    <hyperlink ref="A15" location="'САДРЖАЈ - CONTENT'!A1" display="САДРЖАЈ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14"/>
  <sheetViews>
    <sheetView workbookViewId="0">
      <selection sqref="A1:M1"/>
    </sheetView>
  </sheetViews>
  <sheetFormatPr defaultRowHeight="15" x14ac:dyDescent="0.25"/>
  <cols>
    <col min="1" max="1" width="23.140625" customWidth="1"/>
    <col min="2" max="2" width="9.7109375" bestFit="1" customWidth="1"/>
    <col min="8" max="8" width="25.28515625" customWidth="1"/>
    <col min="12" max="12" width="35" customWidth="1"/>
  </cols>
  <sheetData>
    <row r="1" spans="1:8" x14ac:dyDescent="0.25">
      <c r="A1" s="542" t="s">
        <v>665</v>
      </c>
      <c r="B1" s="542"/>
      <c r="C1" s="542"/>
      <c r="D1" s="542"/>
      <c r="E1" s="542"/>
      <c r="F1" s="542"/>
      <c r="G1" s="542"/>
      <c r="H1" s="542"/>
    </row>
    <row r="2" spans="1:8" x14ac:dyDescent="0.25">
      <c r="A2" s="539" t="s">
        <v>666</v>
      </c>
      <c r="B2" s="539"/>
      <c r="C2" s="539"/>
      <c r="D2" s="539"/>
      <c r="E2" s="539"/>
      <c r="F2" s="539"/>
      <c r="G2" s="539"/>
      <c r="H2" s="539"/>
    </row>
    <row r="3" spans="1:8" ht="28.5" customHeight="1" x14ac:dyDescent="0.25">
      <c r="A3" s="543"/>
      <c r="B3" s="544" t="s">
        <v>513</v>
      </c>
      <c r="C3" s="544" t="s">
        <v>514</v>
      </c>
      <c r="D3" s="544"/>
      <c r="E3" s="544"/>
      <c r="F3" s="544"/>
      <c r="G3" s="544"/>
      <c r="H3" s="540"/>
    </row>
    <row r="4" spans="1:8" ht="102" x14ac:dyDescent="0.25">
      <c r="A4" s="543"/>
      <c r="B4" s="544"/>
      <c r="C4" s="166" t="s">
        <v>515</v>
      </c>
      <c r="D4" s="166" t="s">
        <v>516</v>
      </c>
      <c r="E4" s="166" t="s">
        <v>517</v>
      </c>
      <c r="F4" s="166" t="s">
        <v>518</v>
      </c>
      <c r="G4" s="166" t="s">
        <v>519</v>
      </c>
      <c r="H4" s="541"/>
    </row>
    <row r="5" spans="1:8" x14ac:dyDescent="0.25">
      <c r="A5" s="169" t="s">
        <v>380</v>
      </c>
      <c r="B5" s="179">
        <v>14869</v>
      </c>
      <c r="C5" s="181">
        <v>4254</v>
      </c>
      <c r="D5" s="181">
        <v>1002</v>
      </c>
      <c r="E5" s="181">
        <v>4086</v>
      </c>
      <c r="F5" s="181">
        <v>334</v>
      </c>
      <c r="G5" s="181">
        <v>5193</v>
      </c>
      <c r="H5" s="170" t="s">
        <v>520</v>
      </c>
    </row>
    <row r="6" spans="1:8" x14ac:dyDescent="0.25">
      <c r="A6" s="167" t="s">
        <v>527</v>
      </c>
      <c r="B6" s="180">
        <v>6660</v>
      </c>
      <c r="C6" s="180">
        <v>1450</v>
      </c>
      <c r="D6" s="180">
        <v>312</v>
      </c>
      <c r="E6" s="180">
        <v>3438</v>
      </c>
      <c r="F6" s="180">
        <v>68</v>
      </c>
      <c r="G6" s="180">
        <v>1392</v>
      </c>
      <c r="H6" s="172" t="s">
        <v>533</v>
      </c>
    </row>
    <row r="7" spans="1:8" x14ac:dyDescent="0.25">
      <c r="A7" s="167" t="s">
        <v>528</v>
      </c>
      <c r="B7" s="180">
        <v>834</v>
      </c>
      <c r="C7" s="180">
        <v>484</v>
      </c>
      <c r="D7" s="180">
        <v>0</v>
      </c>
      <c r="E7" s="180">
        <v>310</v>
      </c>
      <c r="F7" s="180">
        <v>0</v>
      </c>
      <c r="G7" s="180">
        <v>40</v>
      </c>
      <c r="H7" s="172" t="s">
        <v>532</v>
      </c>
    </row>
    <row r="8" spans="1:8" x14ac:dyDescent="0.25">
      <c r="A8" s="167" t="s">
        <v>529</v>
      </c>
      <c r="B8" s="180">
        <v>3375</v>
      </c>
      <c r="C8" s="180">
        <v>1020</v>
      </c>
      <c r="D8" s="180">
        <v>350</v>
      </c>
      <c r="E8" s="180">
        <v>118</v>
      </c>
      <c r="F8" s="180">
        <v>56</v>
      </c>
      <c r="G8" s="180">
        <v>1831</v>
      </c>
      <c r="H8" s="172" t="s">
        <v>534</v>
      </c>
    </row>
    <row r="9" spans="1:8" x14ac:dyDescent="0.25">
      <c r="A9" s="167" t="s">
        <v>530</v>
      </c>
      <c r="B9" s="180">
        <v>2000</v>
      </c>
      <c r="C9" s="180">
        <v>600</v>
      </c>
      <c r="D9" s="180">
        <v>140</v>
      </c>
      <c r="E9" s="180">
        <v>70</v>
      </c>
      <c r="F9" s="180">
        <v>60</v>
      </c>
      <c r="G9" s="180">
        <v>1130</v>
      </c>
      <c r="H9" s="172" t="s">
        <v>535</v>
      </c>
    </row>
    <row r="10" spans="1:8" x14ac:dyDescent="0.25">
      <c r="A10" s="167" t="s">
        <v>531</v>
      </c>
      <c r="B10" s="180">
        <v>2000</v>
      </c>
      <c r="C10" s="180">
        <v>700</v>
      </c>
      <c r="D10" s="180">
        <v>200</v>
      </c>
      <c r="E10" s="180">
        <v>150</v>
      </c>
      <c r="F10" s="180">
        <v>150</v>
      </c>
      <c r="G10" s="180">
        <v>800</v>
      </c>
      <c r="H10" s="172" t="s">
        <v>536</v>
      </c>
    </row>
    <row r="11" spans="1:8" x14ac:dyDescent="0.25">
      <c r="A11" s="177"/>
      <c r="B11" s="171"/>
      <c r="C11" s="171"/>
      <c r="D11" s="171"/>
      <c r="E11" s="171"/>
      <c r="F11" s="171"/>
      <c r="G11" s="171"/>
      <c r="H11" s="178"/>
    </row>
    <row r="13" spans="1:8" x14ac:dyDescent="0.25">
      <c r="A13" s="246" t="s">
        <v>457</v>
      </c>
    </row>
    <row r="14" spans="1:8" ht="20.25" customHeight="1" x14ac:dyDescent="0.25"/>
  </sheetData>
  <mergeCells count="6">
    <mergeCell ref="H3:H4"/>
    <mergeCell ref="A1:H1"/>
    <mergeCell ref="A2:H2"/>
    <mergeCell ref="A3:A4"/>
    <mergeCell ref="B3:B4"/>
    <mergeCell ref="C3:G3"/>
  </mergeCells>
  <hyperlinks>
    <hyperlink ref="A13" location="'САДРЖАЈ - CONTENT'!A1" display="САДРЖАЈ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3"/>
  <sheetViews>
    <sheetView workbookViewId="0">
      <selection activeCell="A13" sqref="A13"/>
    </sheetView>
  </sheetViews>
  <sheetFormatPr defaultRowHeight="15" x14ac:dyDescent="0.25"/>
  <cols>
    <col min="1" max="1" width="21.140625" customWidth="1"/>
    <col min="3" max="3" width="10.140625" customWidth="1"/>
    <col min="7" max="7" width="21.140625" customWidth="1"/>
  </cols>
  <sheetData>
    <row r="1" spans="1:7" x14ac:dyDescent="0.25">
      <c r="A1" s="542" t="s">
        <v>667</v>
      </c>
      <c r="B1" s="542"/>
      <c r="C1" s="542"/>
      <c r="D1" s="542"/>
      <c r="E1" s="542"/>
      <c r="F1" s="542"/>
      <c r="G1" s="542"/>
    </row>
    <row r="2" spans="1:7" x14ac:dyDescent="0.25">
      <c r="A2" s="539" t="s">
        <v>668</v>
      </c>
      <c r="B2" s="539"/>
      <c r="C2" s="539"/>
      <c r="D2" s="539"/>
      <c r="E2" s="539"/>
      <c r="F2" s="539"/>
      <c r="G2" s="539"/>
    </row>
    <row r="3" spans="1:7" ht="27.75" customHeight="1" x14ac:dyDescent="0.25">
      <c r="A3" s="543"/>
      <c r="B3" s="544" t="s">
        <v>521</v>
      </c>
      <c r="C3" s="544" t="s">
        <v>522</v>
      </c>
      <c r="D3" s="544"/>
      <c r="E3" s="544"/>
      <c r="F3" s="544"/>
      <c r="G3" s="540"/>
    </row>
    <row r="4" spans="1:7" ht="51" x14ac:dyDescent="0.25">
      <c r="A4" s="543"/>
      <c r="B4" s="544"/>
      <c r="C4" s="166" t="s">
        <v>523</v>
      </c>
      <c r="D4" s="166" t="s">
        <v>524</v>
      </c>
      <c r="E4" s="166" t="s">
        <v>525</v>
      </c>
      <c r="F4" s="166" t="s">
        <v>526</v>
      </c>
      <c r="G4" s="541"/>
    </row>
    <row r="5" spans="1:7" x14ac:dyDescent="0.25">
      <c r="A5" s="169" t="s">
        <v>380</v>
      </c>
      <c r="B5" s="168">
        <v>216</v>
      </c>
      <c r="C5" s="168">
        <v>2</v>
      </c>
      <c r="D5" s="168">
        <v>49</v>
      </c>
      <c r="E5" s="168">
        <v>45</v>
      </c>
      <c r="F5" s="173">
        <v>120</v>
      </c>
      <c r="G5" s="174" t="s">
        <v>520</v>
      </c>
    </row>
    <row r="6" spans="1:7" x14ac:dyDescent="0.25">
      <c r="A6" s="167" t="s">
        <v>527</v>
      </c>
      <c r="B6" s="168">
        <v>57</v>
      </c>
      <c r="C6" s="168">
        <v>0</v>
      </c>
      <c r="D6" s="168">
        <v>0</v>
      </c>
      <c r="E6" s="168">
        <v>2</v>
      </c>
      <c r="F6" s="173">
        <v>55</v>
      </c>
      <c r="G6" s="172" t="s">
        <v>533</v>
      </c>
    </row>
    <row r="7" spans="1:7" x14ac:dyDescent="0.25">
      <c r="A7" s="167" t="s">
        <v>528</v>
      </c>
      <c r="B7" s="168">
        <v>21</v>
      </c>
      <c r="C7" s="168">
        <v>0</v>
      </c>
      <c r="D7" s="168">
        <v>3</v>
      </c>
      <c r="E7" s="168">
        <v>18</v>
      </c>
      <c r="F7" s="173">
        <v>0</v>
      </c>
      <c r="G7" s="172" t="s">
        <v>532</v>
      </c>
    </row>
    <row r="8" spans="1:7" x14ac:dyDescent="0.25">
      <c r="A8" s="167" t="s">
        <v>529</v>
      </c>
      <c r="B8" s="168">
        <v>64</v>
      </c>
      <c r="C8" s="168">
        <v>2</v>
      </c>
      <c r="D8" s="168">
        <v>42</v>
      </c>
      <c r="E8" s="168">
        <v>16</v>
      </c>
      <c r="F8" s="173">
        <v>4</v>
      </c>
      <c r="G8" s="172" t="s">
        <v>534</v>
      </c>
    </row>
    <row r="9" spans="1:7" x14ac:dyDescent="0.25">
      <c r="A9" s="167" t="s">
        <v>530</v>
      </c>
      <c r="B9" s="168">
        <v>27</v>
      </c>
      <c r="C9" s="168">
        <v>0</v>
      </c>
      <c r="D9" s="168">
        <v>0</v>
      </c>
      <c r="E9" s="168">
        <v>0</v>
      </c>
      <c r="F9" s="173">
        <v>27</v>
      </c>
      <c r="G9" s="172" t="s">
        <v>535</v>
      </c>
    </row>
    <row r="10" spans="1:7" x14ac:dyDescent="0.25">
      <c r="A10" s="167" t="s">
        <v>531</v>
      </c>
      <c r="B10" s="168">
        <v>47</v>
      </c>
      <c r="C10" s="168">
        <v>0</v>
      </c>
      <c r="D10" s="168">
        <v>4</v>
      </c>
      <c r="E10" s="168">
        <v>9</v>
      </c>
      <c r="F10" s="173">
        <v>34</v>
      </c>
      <c r="G10" s="172" t="s">
        <v>536</v>
      </c>
    </row>
    <row r="13" spans="1:7" x14ac:dyDescent="0.25">
      <c r="A13" s="246" t="s">
        <v>457</v>
      </c>
    </row>
  </sheetData>
  <mergeCells count="6">
    <mergeCell ref="A1:G1"/>
    <mergeCell ref="A2:G2"/>
    <mergeCell ref="A3:A4"/>
    <mergeCell ref="B3:B4"/>
    <mergeCell ref="C3:F3"/>
    <mergeCell ref="G3:G4"/>
  </mergeCells>
  <hyperlinks>
    <hyperlink ref="A13" location="'САДРЖАЈ - CONTENT'!A1" display="САДРЖАЈ" xr:uid="{00000000-0004-0000-24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2"/>
  <sheetViews>
    <sheetView workbookViewId="0">
      <selection activeCell="B5" sqref="B5:B7"/>
    </sheetView>
  </sheetViews>
  <sheetFormatPr defaultRowHeight="15" x14ac:dyDescent="0.25"/>
  <sheetData>
    <row r="1" spans="1:11" x14ac:dyDescent="0.25">
      <c r="A1" s="36" t="s">
        <v>703</v>
      </c>
    </row>
    <row r="2" spans="1:11" x14ac:dyDescent="0.25">
      <c r="A2" s="344" t="s">
        <v>708</v>
      </c>
    </row>
    <row r="3" spans="1:11" ht="40.5" customHeight="1" x14ac:dyDescent="0.25">
      <c r="A3" s="404" t="s">
        <v>697</v>
      </c>
      <c r="B3" s="408" t="s">
        <v>37</v>
      </c>
      <c r="C3" s="404" t="s">
        <v>696</v>
      </c>
      <c r="D3" s="404" t="s">
        <v>695</v>
      </c>
      <c r="E3" s="404"/>
      <c r="F3" s="404"/>
      <c r="G3" s="404"/>
      <c r="H3" s="404"/>
      <c r="I3" s="410" t="s">
        <v>39</v>
      </c>
      <c r="J3" s="406" t="s">
        <v>4</v>
      </c>
      <c r="K3" s="50"/>
    </row>
    <row r="4" spans="1:11" ht="89.25" x14ac:dyDescent="0.25">
      <c r="A4" s="405"/>
      <c r="B4" s="409"/>
      <c r="C4" s="412"/>
      <c r="D4" s="333" t="s">
        <v>698</v>
      </c>
      <c r="E4" s="335" t="s">
        <v>699</v>
      </c>
      <c r="F4" s="332" t="s">
        <v>700</v>
      </c>
      <c r="G4" s="335" t="s">
        <v>701</v>
      </c>
      <c r="H4" s="334" t="s">
        <v>702</v>
      </c>
      <c r="I4" s="411"/>
      <c r="J4" s="407"/>
      <c r="K4" s="50"/>
    </row>
    <row r="5" spans="1:11" x14ac:dyDescent="0.25">
      <c r="A5" s="301" t="s">
        <v>13</v>
      </c>
      <c r="B5" s="336" t="s">
        <v>17</v>
      </c>
      <c r="C5" s="340">
        <v>376</v>
      </c>
      <c r="D5" s="341">
        <v>199</v>
      </c>
      <c r="E5" s="341">
        <v>20</v>
      </c>
      <c r="F5" s="341">
        <v>4</v>
      </c>
      <c r="G5" s="342">
        <v>131</v>
      </c>
      <c r="H5" s="342">
        <v>22</v>
      </c>
      <c r="I5" s="328" t="s">
        <v>18</v>
      </c>
      <c r="J5" s="329" t="s">
        <v>13</v>
      </c>
    </row>
    <row r="6" spans="1:11" x14ac:dyDescent="0.25">
      <c r="A6" s="256"/>
      <c r="B6" s="223" t="s">
        <v>105</v>
      </c>
      <c r="C6" s="337">
        <v>188</v>
      </c>
      <c r="D6" s="338">
        <v>92</v>
      </c>
      <c r="E6" s="338">
        <v>14</v>
      </c>
      <c r="F6" s="338">
        <v>3</v>
      </c>
      <c r="G6" s="339">
        <v>70</v>
      </c>
      <c r="H6" s="339">
        <v>9</v>
      </c>
      <c r="I6" s="260" t="s">
        <v>106</v>
      </c>
      <c r="J6" s="331"/>
    </row>
    <row r="7" spans="1:11" x14ac:dyDescent="0.25">
      <c r="A7" s="326"/>
      <c r="B7" s="223" t="s">
        <v>11</v>
      </c>
      <c r="C7" s="337">
        <v>188</v>
      </c>
      <c r="D7" s="338">
        <v>107</v>
      </c>
      <c r="E7" s="338">
        <v>6</v>
      </c>
      <c r="F7" s="338">
        <v>1</v>
      </c>
      <c r="G7" s="339">
        <v>61</v>
      </c>
      <c r="H7" s="339">
        <v>13</v>
      </c>
      <c r="I7" s="260" t="s">
        <v>12</v>
      </c>
      <c r="J7" s="331"/>
    </row>
    <row r="8" spans="1:11" x14ac:dyDescent="0.25">
      <c r="A8" s="256" t="s">
        <v>14</v>
      </c>
      <c r="B8" s="223" t="s">
        <v>17</v>
      </c>
      <c r="C8" s="337">
        <v>389</v>
      </c>
      <c r="D8" s="338">
        <v>222</v>
      </c>
      <c r="E8" s="338">
        <v>23</v>
      </c>
      <c r="F8" s="338">
        <v>4</v>
      </c>
      <c r="G8" s="339">
        <v>92</v>
      </c>
      <c r="H8" s="339">
        <v>48</v>
      </c>
      <c r="I8" s="260" t="s">
        <v>18</v>
      </c>
      <c r="J8" s="330" t="s">
        <v>14</v>
      </c>
    </row>
    <row r="9" spans="1:11" x14ac:dyDescent="0.25">
      <c r="A9" s="256"/>
      <c r="B9" s="223" t="s">
        <v>105</v>
      </c>
      <c r="C9" s="337">
        <v>214</v>
      </c>
      <c r="D9" s="338">
        <v>130</v>
      </c>
      <c r="E9" s="338">
        <v>13</v>
      </c>
      <c r="F9" s="338">
        <v>0</v>
      </c>
      <c r="G9" s="339">
        <v>50</v>
      </c>
      <c r="H9" s="339">
        <v>21</v>
      </c>
      <c r="I9" s="260" t="s">
        <v>106</v>
      </c>
      <c r="J9" s="331"/>
    </row>
    <row r="10" spans="1:11" x14ac:dyDescent="0.25">
      <c r="A10" s="326"/>
      <c r="B10" s="223" t="s">
        <v>11</v>
      </c>
      <c r="C10" s="337">
        <v>175</v>
      </c>
      <c r="D10" s="338">
        <v>92</v>
      </c>
      <c r="E10" s="338">
        <v>10</v>
      </c>
      <c r="F10" s="338">
        <v>4</v>
      </c>
      <c r="G10" s="339">
        <v>42</v>
      </c>
      <c r="H10" s="339">
        <v>27</v>
      </c>
      <c r="I10" s="260" t="s">
        <v>12</v>
      </c>
      <c r="J10" s="331"/>
    </row>
    <row r="11" spans="1:11" x14ac:dyDescent="0.25">
      <c r="A11" s="256" t="s">
        <v>15</v>
      </c>
      <c r="B11" s="223" t="s">
        <v>17</v>
      </c>
      <c r="C11" s="337">
        <v>409</v>
      </c>
      <c r="D11" s="338">
        <v>262</v>
      </c>
      <c r="E11" s="338">
        <v>14</v>
      </c>
      <c r="F11" s="338">
        <v>3</v>
      </c>
      <c r="G11" s="339">
        <v>78</v>
      </c>
      <c r="H11" s="339">
        <v>52</v>
      </c>
      <c r="I11" s="260" t="s">
        <v>18</v>
      </c>
      <c r="J11" s="331" t="s">
        <v>15</v>
      </c>
    </row>
    <row r="12" spans="1:11" x14ac:dyDescent="0.25">
      <c r="A12" s="256"/>
      <c r="B12" s="223" t="s">
        <v>105</v>
      </c>
      <c r="C12" s="337">
        <v>199</v>
      </c>
      <c r="D12" s="338">
        <v>127</v>
      </c>
      <c r="E12" s="338">
        <v>11</v>
      </c>
      <c r="F12" s="338">
        <v>1</v>
      </c>
      <c r="G12" s="339">
        <v>36</v>
      </c>
      <c r="H12" s="339">
        <v>24</v>
      </c>
      <c r="I12" s="260" t="s">
        <v>106</v>
      </c>
      <c r="J12" s="331"/>
    </row>
    <row r="13" spans="1:11" x14ac:dyDescent="0.25">
      <c r="A13" s="326"/>
      <c r="B13" s="223" t="s">
        <v>11</v>
      </c>
      <c r="C13" s="337">
        <v>210</v>
      </c>
      <c r="D13" s="338">
        <v>135</v>
      </c>
      <c r="E13" s="338">
        <v>3</v>
      </c>
      <c r="F13" s="338">
        <v>2</v>
      </c>
      <c r="G13" s="339">
        <v>42</v>
      </c>
      <c r="H13" s="339">
        <v>28</v>
      </c>
      <c r="I13" s="260" t="s">
        <v>12</v>
      </c>
      <c r="J13" s="331"/>
    </row>
    <row r="14" spans="1:11" x14ac:dyDescent="0.25">
      <c r="A14" s="256" t="s">
        <v>463</v>
      </c>
      <c r="B14" s="223" t="s">
        <v>17</v>
      </c>
      <c r="C14" s="337">
        <v>616</v>
      </c>
      <c r="D14" s="338">
        <v>383</v>
      </c>
      <c r="E14" s="338">
        <v>23</v>
      </c>
      <c r="F14" s="338">
        <v>3</v>
      </c>
      <c r="G14" s="339">
        <v>95</v>
      </c>
      <c r="H14" s="339">
        <v>112</v>
      </c>
      <c r="I14" s="260" t="s">
        <v>18</v>
      </c>
      <c r="J14" s="331" t="s">
        <v>463</v>
      </c>
    </row>
    <row r="15" spans="1:11" x14ac:dyDescent="0.25">
      <c r="A15" s="256"/>
      <c r="B15" s="223" t="s">
        <v>105</v>
      </c>
      <c r="C15" s="337">
        <v>342</v>
      </c>
      <c r="D15" s="338">
        <v>214</v>
      </c>
      <c r="E15" s="338">
        <v>15</v>
      </c>
      <c r="F15" s="338">
        <v>3</v>
      </c>
      <c r="G15" s="339">
        <v>46</v>
      </c>
      <c r="H15" s="339">
        <v>64</v>
      </c>
      <c r="I15" s="260" t="s">
        <v>106</v>
      </c>
      <c r="J15" s="331"/>
    </row>
    <row r="16" spans="1:11" x14ac:dyDescent="0.25">
      <c r="A16" s="326"/>
      <c r="B16" s="223" t="s">
        <v>11</v>
      </c>
      <c r="C16" s="337">
        <v>274</v>
      </c>
      <c r="D16" s="338">
        <v>169</v>
      </c>
      <c r="E16" s="338">
        <v>8</v>
      </c>
      <c r="F16" s="338">
        <v>0</v>
      </c>
      <c r="G16" s="339">
        <v>49</v>
      </c>
      <c r="H16" s="339">
        <v>48</v>
      </c>
      <c r="I16" s="260" t="s">
        <v>12</v>
      </c>
      <c r="J16" s="331"/>
    </row>
    <row r="17" spans="1:10" x14ac:dyDescent="0.25">
      <c r="A17" s="256" t="s">
        <v>543</v>
      </c>
      <c r="B17" s="223" t="s">
        <v>17</v>
      </c>
      <c r="C17" s="337">
        <v>526</v>
      </c>
      <c r="D17" s="338">
        <v>364</v>
      </c>
      <c r="E17" s="338">
        <v>45</v>
      </c>
      <c r="F17" s="338">
        <v>3</v>
      </c>
      <c r="G17" s="339">
        <v>57</v>
      </c>
      <c r="H17" s="339">
        <v>57</v>
      </c>
      <c r="I17" s="260" t="s">
        <v>18</v>
      </c>
      <c r="J17" s="331" t="s">
        <v>543</v>
      </c>
    </row>
    <row r="18" spans="1:10" x14ac:dyDescent="0.25">
      <c r="A18" s="256"/>
      <c r="B18" s="223" t="s">
        <v>105</v>
      </c>
      <c r="C18" s="337">
        <v>296</v>
      </c>
      <c r="D18" s="338">
        <v>203</v>
      </c>
      <c r="E18" s="338">
        <v>28</v>
      </c>
      <c r="F18" s="338">
        <v>1</v>
      </c>
      <c r="G18" s="339">
        <v>34</v>
      </c>
      <c r="H18" s="339">
        <v>30</v>
      </c>
      <c r="I18" s="260" t="s">
        <v>106</v>
      </c>
      <c r="J18" s="331"/>
    </row>
    <row r="19" spans="1:10" x14ac:dyDescent="0.25">
      <c r="A19" s="256"/>
      <c r="B19" s="223" t="s">
        <v>11</v>
      </c>
      <c r="C19" s="337">
        <v>230</v>
      </c>
      <c r="D19" s="338">
        <v>161</v>
      </c>
      <c r="E19" s="338">
        <v>17</v>
      </c>
      <c r="F19" s="338">
        <v>2</v>
      </c>
      <c r="G19" s="339">
        <v>23</v>
      </c>
      <c r="H19" s="339">
        <v>27</v>
      </c>
      <c r="I19" s="260" t="s">
        <v>12</v>
      </c>
      <c r="J19" s="331"/>
    </row>
    <row r="22" spans="1:10" x14ac:dyDescent="0.25">
      <c r="A22" s="246" t="s">
        <v>457</v>
      </c>
    </row>
  </sheetData>
  <mergeCells count="6">
    <mergeCell ref="A3:A4"/>
    <mergeCell ref="J3:J4"/>
    <mergeCell ref="B3:B4"/>
    <mergeCell ref="D3:H3"/>
    <mergeCell ref="I3:I4"/>
    <mergeCell ref="C3:C4"/>
  </mergeCells>
  <hyperlinks>
    <hyperlink ref="A22" location="'САДРЖАЈ - CONTENT'!A1" display="САДРЖАЈ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4"/>
  <sheetViews>
    <sheetView workbookViewId="0">
      <selection sqref="A1:M1"/>
    </sheetView>
  </sheetViews>
  <sheetFormatPr defaultRowHeight="15" x14ac:dyDescent="0.25"/>
  <sheetData>
    <row r="1" spans="1:10" x14ac:dyDescent="0.25">
      <c r="A1" s="343" t="s">
        <v>709</v>
      </c>
    </row>
    <row r="2" spans="1:10" x14ac:dyDescent="0.25">
      <c r="A2" s="343" t="s">
        <v>710</v>
      </c>
    </row>
    <row r="3" spans="1:10" x14ac:dyDescent="0.25">
      <c r="A3" s="413" t="s">
        <v>0</v>
      </c>
      <c r="B3" s="408" t="s">
        <v>37</v>
      </c>
      <c r="C3" s="414" t="s">
        <v>713</v>
      </c>
      <c r="D3" s="416" t="s">
        <v>711</v>
      </c>
      <c r="E3" s="417"/>
      <c r="F3" s="417"/>
      <c r="G3" s="418"/>
      <c r="H3" s="420" t="s">
        <v>39</v>
      </c>
      <c r="I3" s="415" t="s">
        <v>718</v>
      </c>
      <c r="J3" s="50"/>
    </row>
    <row r="4" spans="1:10" x14ac:dyDescent="0.25">
      <c r="A4" s="413"/>
      <c r="B4" s="408"/>
      <c r="C4" s="413"/>
      <c r="D4" s="419" t="s">
        <v>712</v>
      </c>
      <c r="E4" s="419"/>
      <c r="F4" s="419"/>
      <c r="G4" s="419"/>
      <c r="H4" s="410"/>
      <c r="I4" s="415"/>
      <c r="J4" s="50"/>
    </row>
    <row r="5" spans="1:10" ht="63.75" x14ac:dyDescent="0.25">
      <c r="A5" s="413"/>
      <c r="B5" s="408"/>
      <c r="C5" s="413"/>
      <c r="D5" s="327" t="s">
        <v>717</v>
      </c>
      <c r="E5" s="327" t="s">
        <v>716</v>
      </c>
      <c r="F5" s="327" t="s">
        <v>715</v>
      </c>
      <c r="G5" s="327" t="s">
        <v>714</v>
      </c>
      <c r="H5" s="410"/>
      <c r="I5" s="415"/>
      <c r="J5" s="50"/>
    </row>
    <row r="6" spans="1:10" x14ac:dyDescent="0.25">
      <c r="A6" s="256" t="s">
        <v>13</v>
      </c>
      <c r="B6" s="223" t="s">
        <v>17</v>
      </c>
      <c r="C6" s="337">
        <v>176</v>
      </c>
      <c r="D6" s="338">
        <v>49</v>
      </c>
      <c r="E6" s="338">
        <v>10</v>
      </c>
      <c r="F6" s="338">
        <v>5</v>
      </c>
      <c r="G6" s="339">
        <v>112</v>
      </c>
      <c r="H6" s="260" t="s">
        <v>18</v>
      </c>
      <c r="I6" s="236" t="s">
        <v>13</v>
      </c>
    </row>
    <row r="7" spans="1:10" x14ac:dyDescent="0.25">
      <c r="A7" s="256"/>
      <c r="B7" s="223" t="s">
        <v>105</v>
      </c>
      <c r="C7" s="337">
        <v>106</v>
      </c>
      <c r="D7" s="338">
        <v>36</v>
      </c>
      <c r="E7" s="338">
        <v>6</v>
      </c>
      <c r="F7" s="338">
        <v>4</v>
      </c>
      <c r="G7" s="339">
        <v>60</v>
      </c>
      <c r="H7" s="260" t="s">
        <v>106</v>
      </c>
      <c r="I7" s="325"/>
    </row>
    <row r="8" spans="1:10" x14ac:dyDescent="0.25">
      <c r="A8" s="326"/>
      <c r="B8" s="223" t="s">
        <v>11</v>
      </c>
      <c r="C8" s="337">
        <v>70</v>
      </c>
      <c r="D8" s="338">
        <v>13</v>
      </c>
      <c r="E8" s="338">
        <v>4</v>
      </c>
      <c r="F8" s="338">
        <v>1</v>
      </c>
      <c r="G8" s="339">
        <v>52</v>
      </c>
      <c r="H8" s="260" t="s">
        <v>12</v>
      </c>
      <c r="I8" s="325"/>
    </row>
    <row r="9" spans="1:10" x14ac:dyDescent="0.25">
      <c r="A9" s="256" t="s">
        <v>14</v>
      </c>
      <c r="B9" s="223" t="s">
        <v>17</v>
      </c>
      <c r="C9" s="337">
        <v>222</v>
      </c>
      <c r="D9" s="338">
        <v>76</v>
      </c>
      <c r="E9" s="338">
        <v>1</v>
      </c>
      <c r="F9" s="338">
        <v>8</v>
      </c>
      <c r="G9" s="339">
        <v>137</v>
      </c>
      <c r="H9" s="260" t="s">
        <v>18</v>
      </c>
      <c r="I9" s="236" t="s">
        <v>14</v>
      </c>
    </row>
    <row r="10" spans="1:10" x14ac:dyDescent="0.25">
      <c r="A10" s="256"/>
      <c r="B10" s="223" t="s">
        <v>105</v>
      </c>
      <c r="C10" s="337">
        <v>149</v>
      </c>
      <c r="D10" s="338">
        <v>67</v>
      </c>
      <c r="E10" s="338">
        <v>0</v>
      </c>
      <c r="F10" s="338">
        <v>6</v>
      </c>
      <c r="G10" s="339">
        <v>76</v>
      </c>
      <c r="H10" s="260" t="s">
        <v>106</v>
      </c>
      <c r="I10" s="325"/>
    </row>
    <row r="11" spans="1:10" x14ac:dyDescent="0.25">
      <c r="A11" s="326"/>
      <c r="B11" s="223" t="s">
        <v>11</v>
      </c>
      <c r="C11" s="337">
        <v>73</v>
      </c>
      <c r="D11" s="338">
        <v>9</v>
      </c>
      <c r="E11" s="338">
        <v>1</v>
      </c>
      <c r="F11" s="338">
        <v>2</v>
      </c>
      <c r="G11" s="339">
        <v>61</v>
      </c>
      <c r="H11" s="260" t="s">
        <v>12</v>
      </c>
      <c r="I11" s="325"/>
    </row>
    <row r="12" spans="1:10" x14ac:dyDescent="0.25">
      <c r="A12" s="256" t="s">
        <v>15</v>
      </c>
      <c r="B12" s="223" t="s">
        <v>17</v>
      </c>
      <c r="C12" s="337">
        <v>203</v>
      </c>
      <c r="D12" s="338">
        <v>58</v>
      </c>
      <c r="E12" s="338">
        <v>16</v>
      </c>
      <c r="F12" s="338">
        <v>6</v>
      </c>
      <c r="G12" s="339">
        <v>123</v>
      </c>
      <c r="H12" s="260" t="s">
        <v>18</v>
      </c>
      <c r="I12" s="325" t="s">
        <v>15</v>
      </c>
    </row>
    <row r="13" spans="1:10" x14ac:dyDescent="0.25">
      <c r="A13" s="256"/>
      <c r="B13" s="223" t="s">
        <v>105</v>
      </c>
      <c r="C13" s="337">
        <v>118</v>
      </c>
      <c r="D13" s="338">
        <v>47</v>
      </c>
      <c r="E13" s="338">
        <v>8</v>
      </c>
      <c r="F13" s="338">
        <v>0</v>
      </c>
      <c r="G13" s="339">
        <v>63</v>
      </c>
      <c r="H13" s="260" t="s">
        <v>106</v>
      </c>
      <c r="I13" s="325"/>
    </row>
    <row r="14" spans="1:10" x14ac:dyDescent="0.25">
      <c r="A14" s="326"/>
      <c r="B14" s="223" t="s">
        <v>11</v>
      </c>
      <c r="C14" s="337">
        <v>85</v>
      </c>
      <c r="D14" s="338">
        <v>11</v>
      </c>
      <c r="E14" s="338">
        <v>8</v>
      </c>
      <c r="F14" s="338">
        <v>6</v>
      </c>
      <c r="G14" s="339">
        <v>60</v>
      </c>
      <c r="H14" s="260" t="s">
        <v>12</v>
      </c>
      <c r="I14" s="325"/>
    </row>
    <row r="15" spans="1:10" x14ac:dyDescent="0.25">
      <c r="A15" s="256" t="s">
        <v>463</v>
      </c>
      <c r="B15" s="223" t="s">
        <v>17</v>
      </c>
      <c r="C15" s="337">
        <v>239</v>
      </c>
      <c r="D15" s="338">
        <v>82</v>
      </c>
      <c r="E15" s="338">
        <v>14</v>
      </c>
      <c r="F15" s="338">
        <v>8</v>
      </c>
      <c r="G15" s="339">
        <v>135</v>
      </c>
      <c r="H15" s="260" t="s">
        <v>18</v>
      </c>
      <c r="I15" s="325" t="s">
        <v>463</v>
      </c>
    </row>
    <row r="16" spans="1:10" x14ac:dyDescent="0.25">
      <c r="A16" s="256"/>
      <c r="B16" s="223" t="s">
        <v>105</v>
      </c>
      <c r="C16" s="337">
        <v>149</v>
      </c>
      <c r="D16" s="338">
        <v>55</v>
      </c>
      <c r="E16" s="338">
        <v>10</v>
      </c>
      <c r="F16" s="338">
        <v>6</v>
      </c>
      <c r="G16" s="339">
        <v>78</v>
      </c>
      <c r="H16" s="260" t="s">
        <v>106</v>
      </c>
      <c r="I16" s="325"/>
    </row>
    <row r="17" spans="1:9" x14ac:dyDescent="0.25">
      <c r="A17" s="326"/>
      <c r="B17" s="223" t="s">
        <v>11</v>
      </c>
      <c r="C17" s="337">
        <v>90</v>
      </c>
      <c r="D17" s="338">
        <v>27</v>
      </c>
      <c r="E17" s="338">
        <v>4</v>
      </c>
      <c r="F17" s="338">
        <v>2</v>
      </c>
      <c r="G17" s="339">
        <v>57</v>
      </c>
      <c r="H17" s="260" t="s">
        <v>12</v>
      </c>
      <c r="I17" s="325"/>
    </row>
    <row r="18" spans="1:9" x14ac:dyDescent="0.25">
      <c r="A18" s="256" t="s">
        <v>543</v>
      </c>
      <c r="B18" s="223" t="s">
        <v>17</v>
      </c>
      <c r="C18" s="337">
        <v>201</v>
      </c>
      <c r="D18" s="338">
        <v>63</v>
      </c>
      <c r="E18" s="338">
        <v>4</v>
      </c>
      <c r="F18" s="338">
        <v>2</v>
      </c>
      <c r="G18" s="339">
        <v>132</v>
      </c>
      <c r="H18" s="260" t="s">
        <v>18</v>
      </c>
      <c r="I18" s="325" t="s">
        <v>543</v>
      </c>
    </row>
    <row r="19" spans="1:9" x14ac:dyDescent="0.25">
      <c r="A19" s="256"/>
      <c r="B19" s="223" t="s">
        <v>105</v>
      </c>
      <c r="C19" s="337">
        <v>128</v>
      </c>
      <c r="D19" s="338">
        <v>51</v>
      </c>
      <c r="E19" s="338">
        <v>2</v>
      </c>
      <c r="F19" s="338">
        <v>2</v>
      </c>
      <c r="G19" s="339">
        <v>73</v>
      </c>
      <c r="H19" s="260" t="s">
        <v>106</v>
      </c>
      <c r="I19" s="325"/>
    </row>
    <row r="20" spans="1:9" x14ac:dyDescent="0.25">
      <c r="A20" s="256"/>
      <c r="B20" s="223" t="s">
        <v>11</v>
      </c>
      <c r="C20" s="337">
        <v>73</v>
      </c>
      <c r="D20" s="338">
        <v>12</v>
      </c>
      <c r="E20" s="338">
        <v>2</v>
      </c>
      <c r="F20" s="338">
        <v>0</v>
      </c>
      <c r="G20" s="339">
        <v>59</v>
      </c>
      <c r="H20" s="260" t="s">
        <v>12</v>
      </c>
      <c r="I20" s="325"/>
    </row>
    <row r="21" spans="1:9" x14ac:dyDescent="0.25">
      <c r="A21" s="343"/>
    </row>
    <row r="24" spans="1:9" x14ac:dyDescent="0.25">
      <c r="A24" s="246" t="s">
        <v>457</v>
      </c>
    </row>
  </sheetData>
  <mergeCells count="7">
    <mergeCell ref="A3:A5"/>
    <mergeCell ref="C3:C5"/>
    <mergeCell ref="I3:I5"/>
    <mergeCell ref="B3:B5"/>
    <mergeCell ref="D3:G3"/>
    <mergeCell ref="D4:G4"/>
    <mergeCell ref="H3:H5"/>
  </mergeCells>
  <hyperlinks>
    <hyperlink ref="A24" location="'САДРЖАЈ - CONTENT'!A1" display="САДРЖАЈ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1"/>
  <sheetViews>
    <sheetView workbookViewId="0">
      <selection activeCell="J5" sqref="J5"/>
    </sheetView>
  </sheetViews>
  <sheetFormatPr defaultRowHeight="15" x14ac:dyDescent="0.25"/>
  <cols>
    <col min="1" max="1" width="9" customWidth="1"/>
    <col min="9" max="9" width="16.85546875" customWidth="1"/>
    <col min="10" max="10" width="8.28515625" customWidth="1"/>
  </cols>
  <sheetData>
    <row r="1" spans="1:11" x14ac:dyDescent="0.25">
      <c r="A1" s="421" t="s">
        <v>724</v>
      </c>
      <c r="B1" s="421"/>
      <c r="C1" s="421"/>
      <c r="D1" s="421"/>
      <c r="E1" s="421"/>
      <c r="F1" s="421"/>
      <c r="G1" s="421"/>
      <c r="H1" s="421"/>
      <c r="I1" s="421"/>
    </row>
    <row r="2" spans="1:11" x14ac:dyDescent="0.25">
      <c r="A2" s="422" t="s">
        <v>723</v>
      </c>
      <c r="B2" s="422"/>
      <c r="C2" s="422"/>
      <c r="D2" s="422"/>
      <c r="E2" s="422"/>
      <c r="F2" s="422"/>
      <c r="G2" s="422"/>
      <c r="H2" s="422"/>
      <c r="I2" s="422"/>
    </row>
    <row r="3" spans="1:11" ht="72" customHeight="1" x14ac:dyDescent="0.25">
      <c r="A3" s="354" t="s">
        <v>0</v>
      </c>
      <c r="B3" s="352" t="s">
        <v>37</v>
      </c>
      <c r="C3" s="228" t="s">
        <v>417</v>
      </c>
      <c r="D3" s="228" t="s">
        <v>591</v>
      </c>
      <c r="E3" s="228" t="s">
        <v>592</v>
      </c>
      <c r="F3" s="228" t="s">
        <v>593</v>
      </c>
      <c r="G3" s="228" t="s">
        <v>595</v>
      </c>
      <c r="H3" s="228" t="s">
        <v>594</v>
      </c>
      <c r="I3" s="313" t="s">
        <v>596</v>
      </c>
      <c r="J3" s="353" t="s">
        <v>39</v>
      </c>
      <c r="K3" s="355" t="s">
        <v>4</v>
      </c>
    </row>
    <row r="4" spans="1:11" x14ac:dyDescent="0.25">
      <c r="A4" s="223" t="s">
        <v>13</v>
      </c>
      <c r="B4" s="225" t="s">
        <v>17</v>
      </c>
      <c r="C4" s="303">
        <v>9832</v>
      </c>
      <c r="D4" s="304">
        <v>1996</v>
      </c>
      <c r="E4" s="304">
        <v>5675</v>
      </c>
      <c r="F4" s="304">
        <v>93</v>
      </c>
      <c r="G4" s="304">
        <v>17</v>
      </c>
      <c r="H4" s="304">
        <v>2023</v>
      </c>
      <c r="I4" s="104">
        <v>28</v>
      </c>
      <c r="J4" s="232" t="s">
        <v>18</v>
      </c>
      <c r="K4" s="204" t="s">
        <v>13</v>
      </c>
    </row>
    <row r="5" spans="1:11" x14ac:dyDescent="0.25">
      <c r="A5" s="223"/>
      <c r="B5" s="225" t="s">
        <v>105</v>
      </c>
      <c r="C5" s="307">
        <f>C4-C6</f>
        <v>5047</v>
      </c>
      <c r="D5" s="51">
        <f t="shared" ref="D5" si="0">D4-D6</f>
        <v>742</v>
      </c>
      <c r="E5" s="51">
        <f t="shared" ref="E5" si="1">E4-E6</f>
        <v>2667</v>
      </c>
      <c r="F5" s="51">
        <f t="shared" ref="F5" si="2">F4-F6</f>
        <v>36</v>
      </c>
      <c r="G5" s="51">
        <f t="shared" ref="G5" si="3">G4-G6</f>
        <v>17</v>
      </c>
      <c r="H5" s="51">
        <f t="shared" ref="H5" si="4">H4-H6</f>
        <v>1566</v>
      </c>
      <c r="I5" s="105">
        <f t="shared" ref="I5" si="5">I4-I6</f>
        <v>19</v>
      </c>
      <c r="J5" s="233" t="s">
        <v>106</v>
      </c>
      <c r="K5" s="204"/>
    </row>
    <row r="6" spans="1:11" x14ac:dyDescent="0.25">
      <c r="A6" s="223"/>
      <c r="B6" s="225" t="s">
        <v>11</v>
      </c>
      <c r="C6" s="307">
        <v>4785</v>
      </c>
      <c r="D6" s="51">
        <v>1254</v>
      </c>
      <c r="E6" s="51">
        <v>3008</v>
      </c>
      <c r="F6" s="51">
        <v>57</v>
      </c>
      <c r="G6" s="51">
        <v>0</v>
      </c>
      <c r="H6" s="51">
        <v>457</v>
      </c>
      <c r="I6" s="105">
        <v>9</v>
      </c>
      <c r="J6" s="233" t="s">
        <v>12</v>
      </c>
      <c r="K6" s="204"/>
    </row>
    <row r="7" spans="1:11" x14ac:dyDescent="0.25">
      <c r="A7" s="205" t="s">
        <v>14</v>
      </c>
      <c r="B7" s="225" t="s">
        <v>17</v>
      </c>
      <c r="C7" s="307">
        <v>9368</v>
      </c>
      <c r="D7" s="51">
        <v>1808</v>
      </c>
      <c r="E7" s="51">
        <v>5522</v>
      </c>
      <c r="F7" s="51">
        <v>100</v>
      </c>
      <c r="G7" s="51">
        <v>12</v>
      </c>
      <c r="H7" s="51">
        <v>1908</v>
      </c>
      <c r="I7" s="105">
        <v>18</v>
      </c>
      <c r="J7" s="233" t="s">
        <v>18</v>
      </c>
      <c r="K7" s="224" t="s">
        <v>14</v>
      </c>
    </row>
    <row r="8" spans="1:11" x14ac:dyDescent="0.25">
      <c r="A8" s="205"/>
      <c r="B8" s="225" t="s">
        <v>105</v>
      </c>
      <c r="C8" s="307">
        <f>C7-C9</f>
        <v>4835</v>
      </c>
      <c r="D8" s="51">
        <f t="shared" ref="D8" si="6">D7-D9</f>
        <v>641</v>
      </c>
      <c r="E8" s="51">
        <f t="shared" ref="E8" si="7">E7-E9</f>
        <v>2578</v>
      </c>
      <c r="F8" s="51">
        <f t="shared" ref="F8" si="8">F7-F9</f>
        <v>33</v>
      </c>
      <c r="G8" s="51">
        <f t="shared" ref="G8" si="9">G7-G9</f>
        <v>12</v>
      </c>
      <c r="H8" s="51">
        <f t="shared" ref="H8" si="10">H7-H9</f>
        <v>1559</v>
      </c>
      <c r="I8" s="105">
        <f t="shared" ref="I8" si="11">I7-I9</f>
        <v>12</v>
      </c>
      <c r="J8" s="233" t="s">
        <v>106</v>
      </c>
      <c r="K8" s="224"/>
    </row>
    <row r="9" spans="1:11" x14ac:dyDescent="0.25">
      <c r="A9" s="223"/>
      <c r="B9" s="225" t="s">
        <v>11</v>
      </c>
      <c r="C9" s="305">
        <v>4533</v>
      </c>
      <c r="D9" s="51">
        <v>1167</v>
      </c>
      <c r="E9" s="51">
        <v>2944</v>
      </c>
      <c r="F9" s="51">
        <v>67</v>
      </c>
      <c r="G9" s="51">
        <v>0</v>
      </c>
      <c r="H9" s="51">
        <v>349</v>
      </c>
      <c r="I9" s="105">
        <v>6</v>
      </c>
      <c r="J9" s="233" t="s">
        <v>12</v>
      </c>
      <c r="K9" s="224"/>
    </row>
    <row r="10" spans="1:11" x14ac:dyDescent="0.25">
      <c r="A10" s="223" t="s">
        <v>15</v>
      </c>
      <c r="B10" s="225" t="s">
        <v>17</v>
      </c>
      <c r="C10" s="307">
        <v>9432</v>
      </c>
      <c r="D10" s="51">
        <v>1742</v>
      </c>
      <c r="E10" s="51">
        <v>5742</v>
      </c>
      <c r="F10" s="51">
        <v>80</v>
      </c>
      <c r="G10" s="51">
        <v>12</v>
      </c>
      <c r="H10" s="51">
        <v>1835</v>
      </c>
      <c r="I10" s="105">
        <v>21</v>
      </c>
      <c r="J10" s="233" t="s">
        <v>18</v>
      </c>
      <c r="K10" s="224" t="s">
        <v>15</v>
      </c>
    </row>
    <row r="11" spans="1:11" x14ac:dyDescent="0.25">
      <c r="A11" s="223"/>
      <c r="B11" s="225" t="s">
        <v>105</v>
      </c>
      <c r="C11" s="307">
        <f>C10-C12</f>
        <v>4769</v>
      </c>
      <c r="D11" s="51">
        <f t="shared" ref="D11" si="12">D10-D12</f>
        <v>643</v>
      </c>
      <c r="E11" s="51">
        <f t="shared" ref="E11" si="13">E10-E12</f>
        <v>2606</v>
      </c>
      <c r="F11" s="51">
        <f t="shared" ref="F11" si="14">F10-F12</f>
        <v>27</v>
      </c>
      <c r="G11" s="51">
        <f t="shared" ref="G11" si="15">G10-G12</f>
        <v>12</v>
      </c>
      <c r="H11" s="51">
        <f t="shared" ref="H11" si="16">H10-H12</f>
        <v>1465</v>
      </c>
      <c r="I11" s="105">
        <f t="shared" ref="I11" si="17">I10-I12</f>
        <v>16</v>
      </c>
      <c r="J11" s="233" t="s">
        <v>106</v>
      </c>
      <c r="K11" s="224"/>
    </row>
    <row r="12" spans="1:11" x14ac:dyDescent="0.25">
      <c r="A12" s="223"/>
      <c r="B12" s="225" t="s">
        <v>11</v>
      </c>
      <c r="C12" s="305">
        <v>4663</v>
      </c>
      <c r="D12" s="51">
        <v>1099</v>
      </c>
      <c r="E12" s="51">
        <v>3136</v>
      </c>
      <c r="F12" s="51">
        <v>53</v>
      </c>
      <c r="G12" s="51">
        <v>0</v>
      </c>
      <c r="H12" s="51">
        <v>370</v>
      </c>
      <c r="I12" s="105">
        <v>5</v>
      </c>
      <c r="J12" s="233" t="s">
        <v>12</v>
      </c>
      <c r="K12" s="224"/>
    </row>
    <row r="13" spans="1:11" x14ac:dyDescent="0.25">
      <c r="A13" s="36" t="s">
        <v>463</v>
      </c>
      <c r="B13" s="225" t="s">
        <v>17</v>
      </c>
      <c r="C13" s="307">
        <v>9048</v>
      </c>
      <c r="D13" s="51">
        <v>1702</v>
      </c>
      <c r="E13" s="51">
        <v>5527</v>
      </c>
      <c r="F13" s="51">
        <v>75</v>
      </c>
      <c r="G13" s="51">
        <v>29</v>
      </c>
      <c r="H13" s="51">
        <v>1697</v>
      </c>
      <c r="I13" s="105">
        <v>18</v>
      </c>
      <c r="J13" s="233" t="s">
        <v>18</v>
      </c>
      <c r="K13" s="36" t="s">
        <v>463</v>
      </c>
    </row>
    <row r="14" spans="1:11" x14ac:dyDescent="0.25">
      <c r="A14" s="36"/>
      <c r="B14" s="225" t="s">
        <v>105</v>
      </c>
      <c r="C14" s="307">
        <f>C13-C15</f>
        <v>4612</v>
      </c>
      <c r="D14" s="51">
        <f t="shared" ref="D14" si="18">D13-D15</f>
        <v>617</v>
      </c>
      <c r="E14" s="51">
        <f t="shared" ref="E14" si="19">E13-E15</f>
        <v>2548</v>
      </c>
      <c r="F14" s="51">
        <f t="shared" ref="F14" si="20">F13-F15</f>
        <v>26</v>
      </c>
      <c r="G14" s="51">
        <f t="shared" ref="G14" si="21">G13-G15</f>
        <v>20</v>
      </c>
      <c r="H14" s="51">
        <f t="shared" ref="H14" si="22">H13-H15</f>
        <v>1390</v>
      </c>
      <c r="I14" s="105">
        <f t="shared" ref="I14" si="23">I13-I15</f>
        <v>11</v>
      </c>
      <c r="J14" s="233" t="s">
        <v>106</v>
      </c>
      <c r="K14" s="36"/>
    </row>
    <row r="15" spans="1:11" x14ac:dyDescent="0.25">
      <c r="A15" s="36"/>
      <c r="B15" s="225" t="s">
        <v>11</v>
      </c>
      <c r="C15" s="307">
        <v>4436</v>
      </c>
      <c r="D15" s="51">
        <v>1085</v>
      </c>
      <c r="E15" s="51">
        <v>2979</v>
      </c>
      <c r="F15" s="51">
        <v>49</v>
      </c>
      <c r="G15" s="51">
        <v>9</v>
      </c>
      <c r="H15" s="51">
        <v>307</v>
      </c>
      <c r="I15" s="105">
        <v>7</v>
      </c>
      <c r="J15" s="233" t="s">
        <v>12</v>
      </c>
      <c r="K15" s="36"/>
    </row>
    <row r="16" spans="1:11" x14ac:dyDescent="0.25">
      <c r="A16" s="36" t="s">
        <v>543</v>
      </c>
      <c r="B16" s="225" t="s">
        <v>17</v>
      </c>
      <c r="C16" s="305">
        <v>8856</v>
      </c>
      <c r="D16" s="302">
        <v>1426</v>
      </c>
      <c r="E16" s="302">
        <v>5722</v>
      </c>
      <c r="F16" s="302">
        <v>70</v>
      </c>
      <c r="G16" s="302">
        <v>24</v>
      </c>
      <c r="H16" s="302">
        <v>1587</v>
      </c>
      <c r="I16" s="306">
        <v>27</v>
      </c>
      <c r="J16" s="233" t="s">
        <v>18</v>
      </c>
      <c r="K16" s="36" t="s">
        <v>543</v>
      </c>
    </row>
    <row r="17" spans="1:11" x14ac:dyDescent="0.25">
      <c r="A17" s="36"/>
      <c r="B17" s="225" t="s">
        <v>105</v>
      </c>
      <c r="C17" s="305">
        <f>C16-C18</f>
        <v>4392</v>
      </c>
      <c r="D17" s="302">
        <f t="shared" ref="D17" si="24">D16-D18</f>
        <v>469</v>
      </c>
      <c r="E17" s="302">
        <f t="shared" ref="E17" si="25">E16-E18</f>
        <v>2622</v>
      </c>
      <c r="F17" s="302">
        <f t="shared" ref="F17" si="26">F16-F18</f>
        <v>31</v>
      </c>
      <c r="G17" s="302">
        <f t="shared" ref="G17" si="27">G16-G18</f>
        <v>14</v>
      </c>
      <c r="H17" s="302">
        <f t="shared" ref="H17" si="28">H16-H18</f>
        <v>1240</v>
      </c>
      <c r="I17" s="306">
        <f t="shared" ref="I17" si="29">I16-I18</f>
        <v>16</v>
      </c>
      <c r="J17" s="233" t="s">
        <v>106</v>
      </c>
      <c r="K17" s="36"/>
    </row>
    <row r="18" spans="1:11" x14ac:dyDescent="0.25">
      <c r="A18" s="36"/>
      <c r="B18" s="225" t="s">
        <v>11</v>
      </c>
      <c r="C18" s="305">
        <v>4464</v>
      </c>
      <c r="D18" s="302">
        <v>957</v>
      </c>
      <c r="E18" s="302">
        <v>3100</v>
      </c>
      <c r="F18" s="302">
        <v>39</v>
      </c>
      <c r="G18" s="302">
        <v>10</v>
      </c>
      <c r="H18" s="302">
        <v>347</v>
      </c>
      <c r="I18" s="306">
        <v>11</v>
      </c>
      <c r="J18" s="233" t="s">
        <v>12</v>
      </c>
      <c r="K18" s="36"/>
    </row>
    <row r="21" spans="1:11" x14ac:dyDescent="0.25">
      <c r="A21" s="246" t="s">
        <v>457</v>
      </c>
    </row>
  </sheetData>
  <mergeCells count="2">
    <mergeCell ref="A1:I1"/>
    <mergeCell ref="A2:I2"/>
  </mergeCells>
  <hyperlinks>
    <hyperlink ref="A21" location="'САДРЖАЈ - CONTENT'!A1" display="САДРЖАЈ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8"/>
  <sheetViews>
    <sheetView workbookViewId="0">
      <selection sqref="A1:M1"/>
    </sheetView>
  </sheetViews>
  <sheetFormatPr defaultRowHeight="15" x14ac:dyDescent="0.25"/>
  <cols>
    <col min="5" max="5" width="7.7109375" customWidth="1"/>
  </cols>
  <sheetData>
    <row r="1" spans="1:18" x14ac:dyDescent="0.25">
      <c r="A1" s="396" t="s">
        <v>725</v>
      </c>
      <c r="B1" s="396"/>
      <c r="C1" s="396"/>
      <c r="D1" s="396"/>
      <c r="E1" s="396"/>
      <c r="F1" s="396"/>
      <c r="G1" s="396"/>
      <c r="H1" s="396"/>
      <c r="I1" s="396"/>
      <c r="J1" s="396"/>
      <c r="K1" s="396"/>
    </row>
    <row r="2" spans="1:18" x14ac:dyDescent="0.25">
      <c r="A2" s="422" t="s">
        <v>726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8" ht="28.5" customHeight="1" x14ac:dyDescent="0.25">
      <c r="A3" s="423" t="s">
        <v>0</v>
      </c>
      <c r="B3" s="424" t="s">
        <v>694</v>
      </c>
      <c r="C3" s="424"/>
      <c r="D3" s="424"/>
      <c r="E3" s="424"/>
      <c r="F3" s="426" t="s">
        <v>597</v>
      </c>
      <c r="G3" s="428"/>
      <c r="H3" s="426" t="s">
        <v>598</v>
      </c>
      <c r="I3" s="427"/>
      <c r="J3" s="427"/>
      <c r="K3" s="428"/>
      <c r="L3" s="425" t="s">
        <v>4</v>
      </c>
    </row>
    <row r="4" spans="1:18" ht="21" customHeight="1" x14ac:dyDescent="0.25">
      <c r="A4" s="423"/>
      <c r="B4" s="426" t="s">
        <v>599</v>
      </c>
      <c r="C4" s="428"/>
      <c r="D4" s="426" t="s">
        <v>777</v>
      </c>
      <c r="E4" s="428"/>
      <c r="F4" s="431"/>
      <c r="G4" s="432"/>
      <c r="H4" s="426" t="s">
        <v>599</v>
      </c>
      <c r="I4" s="428"/>
      <c r="J4" s="426" t="s">
        <v>777</v>
      </c>
      <c r="K4" s="428"/>
      <c r="L4" s="425"/>
    </row>
    <row r="5" spans="1:18" ht="18.75" customHeight="1" x14ac:dyDescent="0.25">
      <c r="A5" s="423"/>
      <c r="B5" s="429"/>
      <c r="C5" s="430"/>
      <c r="D5" s="429"/>
      <c r="E5" s="430"/>
      <c r="F5" s="429"/>
      <c r="G5" s="430"/>
      <c r="H5" s="429"/>
      <c r="I5" s="430"/>
      <c r="J5" s="429"/>
      <c r="K5" s="430"/>
      <c r="L5" s="425"/>
    </row>
    <row r="6" spans="1:18" ht="15" customHeight="1" x14ac:dyDescent="0.25">
      <c r="A6" s="423"/>
      <c r="B6" s="397" t="s">
        <v>600</v>
      </c>
      <c r="C6" s="397" t="s">
        <v>601</v>
      </c>
      <c r="D6" s="397" t="s">
        <v>600</v>
      </c>
      <c r="E6" s="397" t="s">
        <v>601</v>
      </c>
      <c r="F6" s="397" t="s">
        <v>600</v>
      </c>
      <c r="G6" s="397" t="s">
        <v>601</v>
      </c>
      <c r="H6" s="397" t="s">
        <v>600</v>
      </c>
      <c r="I6" s="397" t="s">
        <v>601</v>
      </c>
      <c r="J6" s="397" t="s">
        <v>600</v>
      </c>
      <c r="K6" s="397" t="s">
        <v>601</v>
      </c>
      <c r="L6" s="425"/>
    </row>
    <row r="7" spans="1:18" x14ac:dyDescent="0.25">
      <c r="A7" s="423"/>
      <c r="B7" s="398"/>
      <c r="C7" s="398"/>
      <c r="D7" s="398"/>
      <c r="E7" s="397"/>
      <c r="F7" s="397"/>
      <c r="G7" s="397"/>
      <c r="H7" s="397"/>
      <c r="I7" s="397"/>
      <c r="J7" s="397"/>
      <c r="K7" s="397"/>
      <c r="L7" s="425"/>
    </row>
    <row r="8" spans="1:18" x14ac:dyDescent="0.25">
      <c r="A8" s="37" t="s">
        <v>14</v>
      </c>
      <c r="B8" s="252">
        <v>3925</v>
      </c>
      <c r="C8" s="253">
        <v>2441</v>
      </c>
      <c r="D8" s="253">
        <v>2670.7</v>
      </c>
      <c r="E8" s="310">
        <v>1748.2</v>
      </c>
      <c r="F8" s="308">
        <v>2415</v>
      </c>
      <c r="G8" s="308">
        <v>1511</v>
      </c>
      <c r="H8" s="308">
        <v>1510</v>
      </c>
      <c r="I8" s="308">
        <v>930</v>
      </c>
      <c r="J8" s="309">
        <v>255.7</v>
      </c>
      <c r="K8" s="309">
        <v>237.2</v>
      </c>
      <c r="L8" s="234" t="s">
        <v>14</v>
      </c>
      <c r="N8" s="245"/>
      <c r="O8" s="245"/>
      <c r="Q8" s="245"/>
      <c r="R8" s="245"/>
    </row>
    <row r="9" spans="1:18" x14ac:dyDescent="0.25">
      <c r="A9" s="37" t="s">
        <v>15</v>
      </c>
      <c r="B9" s="254">
        <v>4050</v>
      </c>
      <c r="C9" s="255">
        <v>2542</v>
      </c>
      <c r="D9" s="255">
        <v>2721.7</v>
      </c>
      <c r="E9" s="310">
        <v>1715.9</v>
      </c>
      <c r="F9" s="308">
        <v>2521</v>
      </c>
      <c r="G9" s="308">
        <v>1582</v>
      </c>
      <c r="H9" s="308">
        <v>1529</v>
      </c>
      <c r="I9" s="308">
        <v>960</v>
      </c>
      <c r="J9" s="309">
        <v>200.7</v>
      </c>
      <c r="K9" s="309">
        <v>133.9</v>
      </c>
      <c r="L9" s="234" t="s">
        <v>15</v>
      </c>
      <c r="N9" s="245"/>
      <c r="O9" s="245"/>
      <c r="Q9" s="245"/>
      <c r="R9" s="245"/>
    </row>
    <row r="10" spans="1:18" x14ac:dyDescent="0.25">
      <c r="A10" s="37" t="s">
        <v>463</v>
      </c>
      <c r="B10" s="254">
        <v>3780</v>
      </c>
      <c r="C10" s="255">
        <v>2358</v>
      </c>
      <c r="D10" s="255">
        <v>2842.1</v>
      </c>
      <c r="E10" s="310">
        <v>1785.1</v>
      </c>
      <c r="F10" s="308">
        <v>2132</v>
      </c>
      <c r="G10" s="308">
        <v>1341</v>
      </c>
      <c r="H10" s="308">
        <v>1648</v>
      </c>
      <c r="I10" s="308">
        <v>1017</v>
      </c>
      <c r="J10" s="309">
        <v>710.1</v>
      </c>
      <c r="K10" s="309">
        <v>444.1</v>
      </c>
      <c r="L10" s="234" t="s">
        <v>463</v>
      </c>
      <c r="N10" s="245"/>
      <c r="O10" s="245"/>
      <c r="Q10" s="245"/>
      <c r="R10" s="245"/>
    </row>
    <row r="11" spans="1:18" x14ac:dyDescent="0.25">
      <c r="A11" s="37" t="s">
        <v>543</v>
      </c>
      <c r="B11" s="254">
        <v>3828</v>
      </c>
      <c r="C11" s="255">
        <v>2384</v>
      </c>
      <c r="D11" s="255">
        <v>2887.5</v>
      </c>
      <c r="E11" s="310">
        <v>1818.2</v>
      </c>
      <c r="F11" s="308">
        <v>2184</v>
      </c>
      <c r="G11" s="308">
        <v>1381</v>
      </c>
      <c r="H11" s="308">
        <v>1644</v>
      </c>
      <c r="I11" s="308">
        <v>1003</v>
      </c>
      <c r="J11" s="309">
        <v>703.5</v>
      </c>
      <c r="K11" s="309">
        <v>437.2</v>
      </c>
      <c r="L11" s="234" t="s">
        <v>543</v>
      </c>
      <c r="N11" s="245"/>
      <c r="O11" s="245"/>
      <c r="Q11" s="245"/>
      <c r="R11" s="245"/>
    </row>
    <row r="12" spans="1:18" x14ac:dyDescent="0.25">
      <c r="A12" s="37" t="s">
        <v>590</v>
      </c>
      <c r="B12" s="254">
        <v>3879</v>
      </c>
      <c r="C12" s="255">
        <v>2415</v>
      </c>
      <c r="D12" s="255">
        <v>3274.7</v>
      </c>
      <c r="E12" s="310">
        <v>1909.3</v>
      </c>
      <c r="F12" s="308">
        <v>2266</v>
      </c>
      <c r="G12" s="308">
        <v>1447</v>
      </c>
      <c r="H12" s="308">
        <v>1613</v>
      </c>
      <c r="I12" s="308">
        <v>968</v>
      </c>
      <c r="J12" s="309">
        <v>1008.7</v>
      </c>
      <c r="K12" s="309">
        <v>462.3</v>
      </c>
      <c r="L12" s="234" t="s">
        <v>590</v>
      </c>
      <c r="N12" s="245"/>
      <c r="O12" s="245"/>
      <c r="Q12" s="245"/>
      <c r="R12" s="245"/>
    </row>
    <row r="13" spans="1:18" x14ac:dyDescent="0.25">
      <c r="B13" s="50"/>
      <c r="N13" s="245"/>
      <c r="O13" s="245"/>
      <c r="Q13" s="245"/>
      <c r="R13" s="245"/>
    </row>
    <row r="14" spans="1:18" x14ac:dyDescent="0.25">
      <c r="A14" s="11" t="s">
        <v>778</v>
      </c>
      <c r="B14" s="50"/>
      <c r="N14" s="245"/>
      <c r="O14" s="245"/>
      <c r="Q14" s="245"/>
      <c r="R14" s="245"/>
    </row>
    <row r="15" spans="1:18" x14ac:dyDescent="0.25">
      <c r="A15" s="21" t="s">
        <v>618</v>
      </c>
      <c r="B15" s="50"/>
      <c r="N15" s="245"/>
      <c r="O15" s="245"/>
      <c r="Q15" s="245"/>
      <c r="R15" s="245"/>
    </row>
    <row r="16" spans="1:18" x14ac:dyDescent="0.25">
      <c r="B16" s="50"/>
    </row>
    <row r="17" spans="1:2" x14ac:dyDescent="0.25">
      <c r="A17" s="246" t="s">
        <v>457</v>
      </c>
      <c r="B17" s="50"/>
    </row>
    <row r="18" spans="1:2" x14ac:dyDescent="0.25">
      <c r="B18" s="50"/>
    </row>
  </sheetData>
  <mergeCells count="21">
    <mergeCell ref="A3:A7"/>
    <mergeCell ref="B3:E3"/>
    <mergeCell ref="L3:L7"/>
    <mergeCell ref="A2:K2"/>
    <mergeCell ref="A1:K1"/>
    <mergeCell ref="H3:K3"/>
    <mergeCell ref="B4:C5"/>
    <mergeCell ref="D4:E5"/>
    <mergeCell ref="F3:G5"/>
    <mergeCell ref="H4:I5"/>
    <mergeCell ref="J4:K5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hyperlinks>
    <hyperlink ref="A17" location="'САДРЖАЈ - CONTENT'!A1" display="САДРЖАЈ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"/>
  <sheetViews>
    <sheetView workbookViewId="0">
      <selection sqref="A1:M1"/>
    </sheetView>
  </sheetViews>
  <sheetFormatPr defaultRowHeight="15" x14ac:dyDescent="0.25"/>
  <cols>
    <col min="1" max="1" width="16" customWidth="1"/>
    <col min="9" max="9" width="16" customWidth="1"/>
  </cols>
  <sheetData>
    <row r="1" spans="1:9" ht="16.5" customHeight="1" x14ac:dyDescent="0.25">
      <c r="A1" s="321" t="s">
        <v>604</v>
      </c>
      <c r="B1" s="321"/>
      <c r="C1" s="321"/>
      <c r="D1" s="321"/>
      <c r="E1" s="321"/>
      <c r="F1" s="321"/>
      <c r="G1" s="321"/>
      <c r="H1" s="321"/>
      <c r="I1" s="321"/>
    </row>
    <row r="2" spans="1:9" x14ac:dyDescent="0.25">
      <c r="A2" s="422" t="s">
        <v>605</v>
      </c>
      <c r="B2" s="422"/>
      <c r="C2" s="422"/>
      <c r="D2" s="422"/>
      <c r="E2" s="422"/>
      <c r="F2" s="422"/>
      <c r="G2" s="422"/>
      <c r="H2" s="422"/>
      <c r="I2" s="422"/>
    </row>
    <row r="3" spans="1:9" x14ac:dyDescent="0.25">
      <c r="A3" s="433" t="s">
        <v>98</v>
      </c>
      <c r="B3" s="435" t="s">
        <v>37</v>
      </c>
      <c r="C3" s="314" t="s">
        <v>32</v>
      </c>
      <c r="D3" s="435" t="s">
        <v>688</v>
      </c>
      <c r="E3" s="435"/>
      <c r="F3" s="435"/>
      <c r="G3" s="435"/>
      <c r="H3" s="437" t="s">
        <v>39</v>
      </c>
      <c r="I3" s="439" t="s">
        <v>99</v>
      </c>
    </row>
    <row r="4" spans="1:9" ht="23.25" customHeight="1" x14ac:dyDescent="0.25">
      <c r="A4" s="434"/>
      <c r="B4" s="436"/>
      <c r="C4" s="316" t="s">
        <v>38</v>
      </c>
      <c r="D4" s="315" t="s">
        <v>5</v>
      </c>
      <c r="E4" s="315" t="s">
        <v>6</v>
      </c>
      <c r="F4" s="315" t="s">
        <v>7</v>
      </c>
      <c r="G4" s="315" t="s">
        <v>8</v>
      </c>
      <c r="H4" s="438"/>
      <c r="I4" s="440"/>
    </row>
    <row r="5" spans="1:9" x14ac:dyDescent="0.25">
      <c r="A5" s="35" t="s">
        <v>1</v>
      </c>
      <c r="B5" s="78" t="s">
        <v>17</v>
      </c>
      <c r="C5" s="101">
        <v>35217</v>
      </c>
      <c r="D5" s="99">
        <v>9409</v>
      </c>
      <c r="E5" s="99">
        <v>9450</v>
      </c>
      <c r="F5" s="99">
        <v>9176</v>
      </c>
      <c r="G5" s="100">
        <v>7182</v>
      </c>
      <c r="H5" s="81" t="s">
        <v>18</v>
      </c>
      <c r="I5" s="10" t="s">
        <v>16</v>
      </c>
    </row>
    <row r="6" spans="1:9" x14ac:dyDescent="0.25">
      <c r="A6" s="35"/>
      <c r="B6" s="78" t="s">
        <v>105</v>
      </c>
      <c r="C6" s="247">
        <v>17467</v>
      </c>
      <c r="D6" s="248">
        <v>4792</v>
      </c>
      <c r="E6" s="248">
        <v>4916</v>
      </c>
      <c r="F6" s="248">
        <v>4621</v>
      </c>
      <c r="G6" s="249">
        <v>3138</v>
      </c>
      <c r="H6" s="81" t="s">
        <v>106</v>
      </c>
      <c r="I6" s="10"/>
    </row>
    <row r="7" spans="1:9" x14ac:dyDescent="0.25">
      <c r="A7" s="35"/>
      <c r="B7" s="78" t="s">
        <v>11</v>
      </c>
      <c r="C7" s="247">
        <v>17750</v>
      </c>
      <c r="D7" s="248">
        <v>4617</v>
      </c>
      <c r="E7" s="248">
        <v>4534</v>
      </c>
      <c r="F7" s="248">
        <v>4555</v>
      </c>
      <c r="G7" s="249">
        <v>4044</v>
      </c>
      <c r="H7" s="226" t="s">
        <v>12</v>
      </c>
      <c r="I7" s="9"/>
    </row>
    <row r="8" spans="1:9" x14ac:dyDescent="0.25">
      <c r="A8" s="35" t="s">
        <v>727</v>
      </c>
      <c r="B8" s="78" t="s">
        <v>17</v>
      </c>
      <c r="C8" s="247">
        <v>41</v>
      </c>
      <c r="D8" s="248">
        <v>41</v>
      </c>
      <c r="E8" s="248">
        <v>0</v>
      </c>
      <c r="F8" s="248">
        <v>0</v>
      </c>
      <c r="G8" s="249">
        <v>0</v>
      </c>
      <c r="H8" s="81" t="s">
        <v>18</v>
      </c>
      <c r="I8" s="10" t="s">
        <v>603</v>
      </c>
    </row>
    <row r="9" spans="1:9" x14ac:dyDescent="0.25">
      <c r="A9" s="35"/>
      <c r="B9" s="78" t="s">
        <v>105</v>
      </c>
      <c r="C9" s="247">
        <v>21</v>
      </c>
      <c r="D9" s="248">
        <v>21</v>
      </c>
      <c r="E9" s="248">
        <v>0</v>
      </c>
      <c r="F9" s="248">
        <v>0</v>
      </c>
      <c r="G9" s="249">
        <v>0</v>
      </c>
      <c r="H9" s="81" t="s">
        <v>106</v>
      </c>
      <c r="I9" s="10"/>
    </row>
    <row r="10" spans="1:9" x14ac:dyDescent="0.25">
      <c r="A10" s="35"/>
      <c r="B10" s="78" t="s">
        <v>11</v>
      </c>
      <c r="C10" s="247">
        <v>20</v>
      </c>
      <c r="D10" s="248">
        <v>20</v>
      </c>
      <c r="E10" s="248">
        <v>0</v>
      </c>
      <c r="F10" s="248">
        <v>0</v>
      </c>
      <c r="G10" s="249">
        <v>0</v>
      </c>
      <c r="H10" s="226" t="s">
        <v>12</v>
      </c>
      <c r="I10" s="4"/>
    </row>
    <row r="11" spans="1:9" x14ac:dyDescent="0.25">
      <c r="A11" s="35">
        <v>2010</v>
      </c>
      <c r="B11" s="78" t="s">
        <v>17</v>
      </c>
      <c r="C11" s="247">
        <v>7352</v>
      </c>
      <c r="D11" s="248">
        <v>7318</v>
      </c>
      <c r="E11" s="248">
        <v>34</v>
      </c>
      <c r="F11" s="248">
        <v>0</v>
      </c>
      <c r="G11" s="249">
        <v>0</v>
      </c>
      <c r="H11" s="81" t="s">
        <v>18</v>
      </c>
      <c r="I11" s="10">
        <v>2010</v>
      </c>
    </row>
    <row r="12" spans="1:9" x14ac:dyDescent="0.25">
      <c r="A12" s="35"/>
      <c r="B12" s="78" t="s">
        <v>105</v>
      </c>
      <c r="C12" s="247">
        <v>3668</v>
      </c>
      <c r="D12" s="248">
        <v>3651</v>
      </c>
      <c r="E12" s="248">
        <v>17</v>
      </c>
      <c r="F12" s="248">
        <v>0</v>
      </c>
      <c r="G12" s="249">
        <v>0</v>
      </c>
      <c r="H12" s="81" t="s">
        <v>106</v>
      </c>
      <c r="I12" s="10"/>
    </row>
    <row r="13" spans="1:9" x14ac:dyDescent="0.25">
      <c r="A13" s="35"/>
      <c r="B13" s="78" t="s">
        <v>11</v>
      </c>
      <c r="C13" s="247">
        <v>3684</v>
      </c>
      <c r="D13" s="248">
        <v>3667</v>
      </c>
      <c r="E13" s="248">
        <v>17</v>
      </c>
      <c r="F13" s="248">
        <v>0</v>
      </c>
      <c r="G13" s="249">
        <v>0</v>
      </c>
      <c r="H13" s="226" t="s">
        <v>12</v>
      </c>
      <c r="I13" s="10"/>
    </row>
    <row r="14" spans="1:9" x14ac:dyDescent="0.25">
      <c r="A14" s="35">
        <v>2009</v>
      </c>
      <c r="B14" s="78" t="s">
        <v>17</v>
      </c>
      <c r="C14" s="247">
        <v>9470</v>
      </c>
      <c r="D14" s="248">
        <v>1913</v>
      </c>
      <c r="E14" s="248">
        <v>7497</v>
      </c>
      <c r="F14" s="248">
        <v>60</v>
      </c>
      <c r="G14" s="249">
        <v>0</v>
      </c>
      <c r="H14" s="81" t="s">
        <v>18</v>
      </c>
      <c r="I14" s="10">
        <v>2009</v>
      </c>
    </row>
    <row r="15" spans="1:9" x14ac:dyDescent="0.25">
      <c r="A15" s="35"/>
      <c r="B15" s="78" t="s">
        <v>105</v>
      </c>
      <c r="C15" s="247">
        <v>4912</v>
      </c>
      <c r="D15" s="248">
        <v>1036</v>
      </c>
      <c r="E15" s="248">
        <v>3854</v>
      </c>
      <c r="F15" s="248">
        <v>22</v>
      </c>
      <c r="G15" s="249">
        <v>0</v>
      </c>
      <c r="H15" s="81" t="s">
        <v>106</v>
      </c>
      <c r="I15" s="10"/>
    </row>
    <row r="16" spans="1:9" x14ac:dyDescent="0.25">
      <c r="A16" s="35"/>
      <c r="B16" s="78" t="s">
        <v>11</v>
      </c>
      <c r="C16" s="247">
        <v>4558</v>
      </c>
      <c r="D16" s="248">
        <v>877</v>
      </c>
      <c r="E16" s="248">
        <v>3643</v>
      </c>
      <c r="F16" s="248">
        <v>38</v>
      </c>
      <c r="G16" s="249">
        <v>0</v>
      </c>
      <c r="H16" s="226" t="s">
        <v>12</v>
      </c>
      <c r="I16" s="10"/>
    </row>
    <row r="17" spans="1:9" x14ac:dyDescent="0.25">
      <c r="A17" s="35">
        <v>2008</v>
      </c>
      <c r="B17" s="78" t="s">
        <v>17</v>
      </c>
      <c r="C17" s="247">
        <v>9299</v>
      </c>
      <c r="D17" s="248">
        <v>129</v>
      </c>
      <c r="E17" s="248">
        <v>1800</v>
      </c>
      <c r="F17" s="248">
        <v>7341</v>
      </c>
      <c r="G17" s="249">
        <v>29</v>
      </c>
      <c r="H17" s="81" t="s">
        <v>18</v>
      </c>
      <c r="I17" s="10">
        <v>2008</v>
      </c>
    </row>
    <row r="18" spans="1:9" x14ac:dyDescent="0.25">
      <c r="A18" s="35"/>
      <c r="B18" s="78" t="s">
        <v>105</v>
      </c>
      <c r="C18" s="247">
        <v>4702</v>
      </c>
      <c r="D18" s="248">
        <v>80</v>
      </c>
      <c r="E18" s="248">
        <v>968</v>
      </c>
      <c r="F18" s="248">
        <v>3644</v>
      </c>
      <c r="G18" s="249">
        <v>10</v>
      </c>
      <c r="H18" s="81" t="s">
        <v>106</v>
      </c>
      <c r="I18" s="10"/>
    </row>
    <row r="19" spans="1:9" x14ac:dyDescent="0.25">
      <c r="A19" s="35"/>
      <c r="B19" s="78" t="s">
        <v>11</v>
      </c>
      <c r="C19" s="247">
        <v>4597</v>
      </c>
      <c r="D19" s="248">
        <v>49</v>
      </c>
      <c r="E19" s="248">
        <v>832</v>
      </c>
      <c r="F19" s="248">
        <v>3697</v>
      </c>
      <c r="G19" s="249">
        <v>19</v>
      </c>
      <c r="H19" s="226" t="s">
        <v>12</v>
      </c>
      <c r="I19" s="10"/>
    </row>
    <row r="20" spans="1:9" x14ac:dyDescent="0.25">
      <c r="A20" s="35">
        <v>2007</v>
      </c>
      <c r="B20" s="78" t="s">
        <v>17</v>
      </c>
      <c r="C20" s="247">
        <v>7568</v>
      </c>
      <c r="D20" s="248">
        <v>8</v>
      </c>
      <c r="E20" s="248">
        <v>112</v>
      </c>
      <c r="F20" s="248">
        <v>1642</v>
      </c>
      <c r="G20" s="249">
        <v>5806</v>
      </c>
      <c r="H20" s="81" t="s">
        <v>18</v>
      </c>
      <c r="I20" s="10">
        <v>2007</v>
      </c>
    </row>
    <row r="21" spans="1:9" x14ac:dyDescent="0.25">
      <c r="A21" s="35"/>
      <c r="B21" s="78" t="s">
        <v>105</v>
      </c>
      <c r="C21" s="247">
        <v>3434</v>
      </c>
      <c r="D21" s="248">
        <v>4</v>
      </c>
      <c r="E21" s="248">
        <v>71</v>
      </c>
      <c r="F21" s="248">
        <v>873</v>
      </c>
      <c r="G21" s="249">
        <v>2486</v>
      </c>
      <c r="H21" s="81" t="s">
        <v>106</v>
      </c>
      <c r="I21" s="10"/>
    </row>
    <row r="22" spans="1:9" x14ac:dyDescent="0.25">
      <c r="A22" s="35"/>
      <c r="B22" s="78" t="s">
        <v>11</v>
      </c>
      <c r="C22" s="247">
        <v>4134</v>
      </c>
      <c r="D22" s="248">
        <v>4</v>
      </c>
      <c r="E22" s="248">
        <v>41</v>
      </c>
      <c r="F22" s="248">
        <v>769</v>
      </c>
      <c r="G22" s="249">
        <v>3320</v>
      </c>
      <c r="H22" s="226" t="s">
        <v>12</v>
      </c>
      <c r="I22" s="10"/>
    </row>
    <row r="23" spans="1:9" x14ac:dyDescent="0.25">
      <c r="A23" s="35">
        <v>2006</v>
      </c>
      <c r="B23" s="78" t="s">
        <v>17</v>
      </c>
      <c r="C23" s="247">
        <v>1401</v>
      </c>
      <c r="D23" s="248">
        <v>0</v>
      </c>
      <c r="E23" s="248">
        <v>7</v>
      </c>
      <c r="F23" s="248">
        <v>128</v>
      </c>
      <c r="G23" s="249">
        <v>1266</v>
      </c>
      <c r="H23" s="81" t="s">
        <v>18</v>
      </c>
      <c r="I23" s="10">
        <v>2006</v>
      </c>
    </row>
    <row r="24" spans="1:9" x14ac:dyDescent="0.25">
      <c r="A24" s="35"/>
      <c r="B24" s="78" t="s">
        <v>105</v>
      </c>
      <c r="C24" s="247">
        <v>696</v>
      </c>
      <c r="D24" s="248">
        <v>0</v>
      </c>
      <c r="E24" s="248">
        <v>6</v>
      </c>
      <c r="F24" s="248">
        <v>79</v>
      </c>
      <c r="G24" s="249">
        <v>611</v>
      </c>
      <c r="H24" s="81" t="s">
        <v>106</v>
      </c>
      <c r="I24" s="10"/>
    </row>
    <row r="25" spans="1:9" x14ac:dyDescent="0.25">
      <c r="A25" s="35"/>
      <c r="B25" s="78" t="s">
        <v>11</v>
      </c>
      <c r="C25" s="247">
        <v>705</v>
      </c>
      <c r="D25" s="248">
        <v>0</v>
      </c>
      <c r="E25" s="248">
        <v>1</v>
      </c>
      <c r="F25" s="248">
        <v>49</v>
      </c>
      <c r="G25" s="249">
        <v>655</v>
      </c>
      <c r="H25" s="226" t="s">
        <v>12</v>
      </c>
      <c r="I25" s="10"/>
    </row>
    <row r="26" spans="1:9" x14ac:dyDescent="0.25">
      <c r="A26" s="35">
        <v>2005</v>
      </c>
      <c r="B26" s="78" t="s">
        <v>17</v>
      </c>
      <c r="C26" s="247">
        <v>82</v>
      </c>
      <c r="D26" s="248">
        <v>0</v>
      </c>
      <c r="E26" s="248">
        <v>0</v>
      </c>
      <c r="F26" s="248">
        <v>5</v>
      </c>
      <c r="G26" s="249">
        <v>77</v>
      </c>
      <c r="H26" s="81" t="s">
        <v>18</v>
      </c>
      <c r="I26" s="10">
        <v>2005</v>
      </c>
    </row>
    <row r="27" spans="1:9" x14ac:dyDescent="0.25">
      <c r="A27" s="35"/>
      <c r="B27" s="78" t="s">
        <v>105</v>
      </c>
      <c r="C27" s="247">
        <v>33</v>
      </c>
      <c r="D27" s="248">
        <v>0</v>
      </c>
      <c r="E27" s="248">
        <v>0</v>
      </c>
      <c r="F27" s="248">
        <v>3</v>
      </c>
      <c r="G27" s="249">
        <v>30</v>
      </c>
      <c r="H27" s="81" t="s">
        <v>106</v>
      </c>
      <c r="I27" s="10"/>
    </row>
    <row r="28" spans="1:9" x14ac:dyDescent="0.25">
      <c r="A28" s="35"/>
      <c r="B28" s="78" t="s">
        <v>11</v>
      </c>
      <c r="C28" s="247">
        <v>49</v>
      </c>
      <c r="D28" s="248">
        <v>0</v>
      </c>
      <c r="E28" s="248">
        <v>0</v>
      </c>
      <c r="F28" s="248">
        <v>2</v>
      </c>
      <c r="G28" s="249">
        <v>47</v>
      </c>
      <c r="H28" s="226" t="s">
        <v>12</v>
      </c>
      <c r="I28" s="10"/>
    </row>
    <row r="29" spans="1:9" x14ac:dyDescent="0.25">
      <c r="A29" s="35">
        <v>2004</v>
      </c>
      <c r="B29" s="78" t="s">
        <v>17</v>
      </c>
      <c r="C29" s="247">
        <v>4</v>
      </c>
      <c r="D29" s="248">
        <v>0</v>
      </c>
      <c r="E29" s="248">
        <v>0</v>
      </c>
      <c r="F29" s="248">
        <v>0</v>
      </c>
      <c r="G29" s="249">
        <v>4</v>
      </c>
      <c r="H29" s="81" t="s">
        <v>18</v>
      </c>
      <c r="I29" s="10">
        <v>2004</v>
      </c>
    </row>
    <row r="30" spans="1:9" x14ac:dyDescent="0.25">
      <c r="A30" s="35" t="s">
        <v>728</v>
      </c>
      <c r="B30" s="78" t="s">
        <v>105</v>
      </c>
      <c r="C30" s="247">
        <v>1</v>
      </c>
      <c r="D30" s="248">
        <v>0</v>
      </c>
      <c r="E30" s="248">
        <v>0</v>
      </c>
      <c r="F30" s="248">
        <v>0</v>
      </c>
      <c r="G30" s="249">
        <v>1</v>
      </c>
      <c r="H30" s="81" t="s">
        <v>106</v>
      </c>
      <c r="I30" s="10" t="s">
        <v>100</v>
      </c>
    </row>
    <row r="31" spans="1:9" x14ac:dyDescent="0.25">
      <c r="A31" s="35"/>
      <c r="B31" s="78" t="s">
        <v>11</v>
      </c>
      <c r="C31" s="247">
        <v>3</v>
      </c>
      <c r="D31" s="248">
        <v>0</v>
      </c>
      <c r="E31" s="248">
        <v>0</v>
      </c>
      <c r="F31" s="248">
        <v>0</v>
      </c>
      <c r="G31" s="249">
        <v>3</v>
      </c>
      <c r="H31" s="226" t="s">
        <v>12</v>
      </c>
      <c r="I31" s="10"/>
    </row>
    <row r="36" spans="1:1" x14ac:dyDescent="0.25">
      <c r="A36" s="246" t="s">
        <v>457</v>
      </c>
    </row>
  </sheetData>
  <mergeCells count="6">
    <mergeCell ref="A2:I2"/>
    <mergeCell ref="A3:A4"/>
    <mergeCell ref="B3:B4"/>
    <mergeCell ref="D3:G3"/>
    <mergeCell ref="H3:H4"/>
    <mergeCell ref="I3:I4"/>
  </mergeCells>
  <hyperlinks>
    <hyperlink ref="A36" location="'САДРЖАЈ - CONTENT'!A1" display="САДРЖАЈ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73"/>
  <sheetViews>
    <sheetView workbookViewId="0">
      <selection sqref="A1:M1"/>
    </sheetView>
  </sheetViews>
  <sheetFormatPr defaultRowHeight="15" x14ac:dyDescent="0.25"/>
  <cols>
    <col min="1" max="1" width="16" customWidth="1"/>
    <col min="3" max="3" width="6.85546875" customWidth="1"/>
    <col min="13" max="13" width="16" customWidth="1"/>
  </cols>
  <sheetData>
    <row r="1" spans="1:13" s="11" customFormat="1" ht="13.9" customHeight="1" x14ac:dyDescent="0.25">
      <c r="A1" s="321" t="s">
        <v>795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3" ht="16.5" customHeight="1" x14ac:dyDescent="0.25">
      <c r="A2" s="441" t="s">
        <v>729</v>
      </c>
      <c r="B2" s="441"/>
      <c r="C2" s="441"/>
      <c r="D2" s="441"/>
      <c r="E2" s="441"/>
      <c r="F2" s="441"/>
      <c r="G2" s="441"/>
      <c r="H2" s="441"/>
      <c r="I2" s="441"/>
      <c r="J2" s="441"/>
      <c r="K2" s="441"/>
      <c r="L2" s="441"/>
      <c r="M2" s="441"/>
    </row>
    <row r="3" spans="1:13" x14ac:dyDescent="0.25">
      <c r="A3" s="449" t="s">
        <v>98</v>
      </c>
      <c r="B3" s="442" t="s">
        <v>37</v>
      </c>
      <c r="C3" s="446" t="s">
        <v>691</v>
      </c>
      <c r="D3" s="443" t="s">
        <v>688</v>
      </c>
      <c r="E3" s="444"/>
      <c r="F3" s="444"/>
      <c r="G3" s="444"/>
      <c r="H3" s="444"/>
      <c r="I3" s="444"/>
      <c r="J3" s="444"/>
      <c r="K3" s="445"/>
      <c r="L3" s="437" t="s">
        <v>39</v>
      </c>
      <c r="M3" s="439" t="s">
        <v>99</v>
      </c>
    </row>
    <row r="4" spans="1:13" x14ac:dyDescent="0.25">
      <c r="A4" s="450"/>
      <c r="B4" s="442"/>
      <c r="C4" s="447"/>
      <c r="D4" s="442" t="s">
        <v>5</v>
      </c>
      <c r="E4" s="442"/>
      <c r="F4" s="442" t="s">
        <v>6</v>
      </c>
      <c r="G4" s="442"/>
      <c r="H4" s="442" t="s">
        <v>7</v>
      </c>
      <c r="I4" s="442"/>
      <c r="J4" s="442" t="s">
        <v>8</v>
      </c>
      <c r="K4" s="442"/>
      <c r="L4" s="452"/>
      <c r="M4" s="453"/>
    </row>
    <row r="5" spans="1:13" ht="51" x14ac:dyDescent="0.25">
      <c r="A5" s="451"/>
      <c r="B5" s="442"/>
      <c r="C5" s="448"/>
      <c r="D5" s="319" t="s">
        <v>689</v>
      </c>
      <c r="E5" s="319" t="s">
        <v>690</v>
      </c>
      <c r="F5" s="319" t="s">
        <v>689</v>
      </c>
      <c r="G5" s="319" t="s">
        <v>690</v>
      </c>
      <c r="H5" s="319" t="s">
        <v>689</v>
      </c>
      <c r="I5" s="319" t="s">
        <v>690</v>
      </c>
      <c r="J5" s="319" t="s">
        <v>689</v>
      </c>
      <c r="K5" s="319" t="s">
        <v>690</v>
      </c>
      <c r="L5" s="399"/>
      <c r="M5" s="453"/>
    </row>
    <row r="6" spans="1:13" x14ac:dyDescent="0.25">
      <c r="A6" s="35" t="s">
        <v>1</v>
      </c>
      <c r="B6" s="323" t="s">
        <v>17</v>
      </c>
      <c r="C6" s="248">
        <v>35217</v>
      </c>
      <c r="D6" s="99">
        <v>1412</v>
      </c>
      <c r="E6" s="99">
        <v>7997</v>
      </c>
      <c r="F6" s="99">
        <v>1401</v>
      </c>
      <c r="G6" s="99">
        <v>8049</v>
      </c>
      <c r="H6" s="99">
        <v>1410</v>
      </c>
      <c r="I6" s="99">
        <v>7766</v>
      </c>
      <c r="J6" s="99">
        <v>1435</v>
      </c>
      <c r="K6" s="100">
        <v>5747</v>
      </c>
      <c r="L6" s="81" t="s">
        <v>18</v>
      </c>
      <c r="M6" s="356" t="s">
        <v>16</v>
      </c>
    </row>
    <row r="7" spans="1:13" x14ac:dyDescent="0.25">
      <c r="A7" s="35"/>
      <c r="B7" s="323" t="s">
        <v>105</v>
      </c>
      <c r="C7" s="248">
        <v>17467</v>
      </c>
      <c r="D7" s="248">
        <v>494</v>
      </c>
      <c r="E7" s="248">
        <v>4298</v>
      </c>
      <c r="F7" s="248">
        <v>497</v>
      </c>
      <c r="G7" s="248">
        <v>4419</v>
      </c>
      <c r="H7" s="248">
        <v>461</v>
      </c>
      <c r="I7" s="248">
        <v>4160</v>
      </c>
      <c r="J7" s="248">
        <v>474</v>
      </c>
      <c r="K7" s="249">
        <v>2664</v>
      </c>
      <c r="L7" s="81" t="s">
        <v>106</v>
      </c>
      <c r="M7" s="10"/>
    </row>
    <row r="8" spans="1:13" x14ac:dyDescent="0.25">
      <c r="A8" s="35"/>
      <c r="B8" s="323" t="s">
        <v>11</v>
      </c>
      <c r="C8" s="248">
        <v>17750</v>
      </c>
      <c r="D8" s="248">
        <v>918</v>
      </c>
      <c r="E8" s="248">
        <v>3699</v>
      </c>
      <c r="F8" s="248">
        <v>904</v>
      </c>
      <c r="G8" s="248">
        <v>3630</v>
      </c>
      <c r="H8" s="248">
        <v>949</v>
      </c>
      <c r="I8" s="248">
        <v>3606</v>
      </c>
      <c r="J8" s="248">
        <v>961</v>
      </c>
      <c r="K8" s="249">
        <v>3083</v>
      </c>
      <c r="L8" s="226" t="s">
        <v>12</v>
      </c>
      <c r="M8" s="9"/>
    </row>
    <row r="9" spans="1:13" x14ac:dyDescent="0.25">
      <c r="A9" s="35" t="s">
        <v>602</v>
      </c>
      <c r="B9" s="323" t="s">
        <v>17</v>
      </c>
      <c r="C9" s="248">
        <v>41</v>
      </c>
      <c r="D9" s="248">
        <v>4</v>
      </c>
      <c r="E9" s="248">
        <v>37</v>
      </c>
      <c r="F9" s="248">
        <v>0</v>
      </c>
      <c r="G9" s="248">
        <v>0</v>
      </c>
      <c r="H9" s="248">
        <v>0</v>
      </c>
      <c r="I9" s="248">
        <v>0</v>
      </c>
      <c r="J9" s="248">
        <v>0</v>
      </c>
      <c r="K9" s="249">
        <v>0</v>
      </c>
      <c r="L9" s="81" t="s">
        <v>18</v>
      </c>
      <c r="M9" s="10" t="s">
        <v>603</v>
      </c>
    </row>
    <row r="10" spans="1:13" x14ac:dyDescent="0.25">
      <c r="A10" s="35"/>
      <c r="B10" s="323" t="s">
        <v>105</v>
      </c>
      <c r="C10" s="248">
        <v>21</v>
      </c>
      <c r="D10" s="248">
        <v>1</v>
      </c>
      <c r="E10" s="248">
        <v>20</v>
      </c>
      <c r="F10" s="248">
        <v>0</v>
      </c>
      <c r="G10" s="248">
        <v>0</v>
      </c>
      <c r="H10" s="248">
        <v>0</v>
      </c>
      <c r="I10" s="248">
        <v>0</v>
      </c>
      <c r="J10" s="248">
        <v>0</v>
      </c>
      <c r="K10" s="249">
        <v>0</v>
      </c>
      <c r="L10" s="81" t="s">
        <v>106</v>
      </c>
      <c r="M10" s="10"/>
    </row>
    <row r="11" spans="1:13" x14ac:dyDescent="0.25">
      <c r="A11" s="35"/>
      <c r="B11" s="323" t="s">
        <v>11</v>
      </c>
      <c r="C11" s="248">
        <v>20</v>
      </c>
      <c r="D11" s="248">
        <v>3</v>
      </c>
      <c r="E11" s="248">
        <v>17</v>
      </c>
      <c r="F11" s="248">
        <v>0</v>
      </c>
      <c r="G11" s="248">
        <v>0</v>
      </c>
      <c r="H11" s="248">
        <v>0</v>
      </c>
      <c r="I11" s="248">
        <v>0</v>
      </c>
      <c r="J11" s="248">
        <v>0</v>
      </c>
      <c r="K11" s="249">
        <v>0</v>
      </c>
      <c r="L11" s="226" t="s">
        <v>12</v>
      </c>
      <c r="M11" s="4"/>
    </row>
    <row r="12" spans="1:13" x14ac:dyDescent="0.25">
      <c r="A12" s="35">
        <v>2010</v>
      </c>
      <c r="B12" s="323" t="s">
        <v>17</v>
      </c>
      <c r="C12" s="248">
        <v>7352</v>
      </c>
      <c r="D12" s="248">
        <v>1091</v>
      </c>
      <c r="E12" s="248">
        <v>6227</v>
      </c>
      <c r="F12" s="248">
        <v>6</v>
      </c>
      <c r="G12" s="248">
        <v>28</v>
      </c>
      <c r="H12" s="248">
        <v>0</v>
      </c>
      <c r="I12" s="248">
        <v>0</v>
      </c>
      <c r="J12" s="248">
        <v>0</v>
      </c>
      <c r="K12" s="249">
        <v>0</v>
      </c>
      <c r="L12" s="81" t="s">
        <v>18</v>
      </c>
      <c r="M12" s="10">
        <v>2010</v>
      </c>
    </row>
    <row r="13" spans="1:13" x14ac:dyDescent="0.25">
      <c r="A13" s="35"/>
      <c r="B13" s="323" t="s">
        <v>105</v>
      </c>
      <c r="C13" s="248">
        <v>3668</v>
      </c>
      <c r="D13" s="248">
        <v>371</v>
      </c>
      <c r="E13" s="248">
        <v>3280</v>
      </c>
      <c r="F13" s="248">
        <v>2</v>
      </c>
      <c r="G13" s="248">
        <v>15</v>
      </c>
      <c r="H13" s="248">
        <v>0</v>
      </c>
      <c r="I13" s="248">
        <v>0</v>
      </c>
      <c r="J13" s="248">
        <v>0</v>
      </c>
      <c r="K13" s="249">
        <v>0</v>
      </c>
      <c r="L13" s="81" t="s">
        <v>106</v>
      </c>
      <c r="M13" s="10"/>
    </row>
    <row r="14" spans="1:13" x14ac:dyDescent="0.25">
      <c r="A14" s="35"/>
      <c r="B14" s="323" t="s">
        <v>11</v>
      </c>
      <c r="C14" s="248">
        <v>3684</v>
      </c>
      <c r="D14" s="248">
        <v>720</v>
      </c>
      <c r="E14" s="248">
        <v>2947</v>
      </c>
      <c r="F14" s="248">
        <v>4</v>
      </c>
      <c r="G14" s="248">
        <v>13</v>
      </c>
      <c r="H14" s="248">
        <v>0</v>
      </c>
      <c r="I14" s="248">
        <v>0</v>
      </c>
      <c r="J14" s="248">
        <v>0</v>
      </c>
      <c r="K14" s="249">
        <v>0</v>
      </c>
      <c r="L14" s="226" t="s">
        <v>12</v>
      </c>
      <c r="M14" s="10"/>
    </row>
    <row r="15" spans="1:13" x14ac:dyDescent="0.25">
      <c r="A15" s="35">
        <v>2009</v>
      </c>
      <c r="B15" s="323" t="s">
        <v>17</v>
      </c>
      <c r="C15" s="248">
        <v>9470</v>
      </c>
      <c r="D15" s="248">
        <v>313</v>
      </c>
      <c r="E15" s="248">
        <v>1600</v>
      </c>
      <c r="F15" s="248">
        <v>1106</v>
      </c>
      <c r="G15" s="248">
        <v>6391</v>
      </c>
      <c r="H15" s="248">
        <v>3</v>
      </c>
      <c r="I15" s="248">
        <v>57</v>
      </c>
      <c r="J15" s="248">
        <v>0</v>
      </c>
      <c r="K15" s="249">
        <v>0</v>
      </c>
      <c r="L15" s="81" t="s">
        <v>18</v>
      </c>
      <c r="M15" s="10">
        <v>2009</v>
      </c>
    </row>
    <row r="16" spans="1:13" x14ac:dyDescent="0.25">
      <c r="A16" s="35"/>
      <c r="B16" s="323" t="s">
        <v>105</v>
      </c>
      <c r="C16" s="248">
        <v>4912</v>
      </c>
      <c r="D16" s="248">
        <v>120</v>
      </c>
      <c r="E16" s="248">
        <v>916</v>
      </c>
      <c r="F16" s="248">
        <v>368</v>
      </c>
      <c r="G16" s="248">
        <v>3486</v>
      </c>
      <c r="H16" s="248">
        <v>1</v>
      </c>
      <c r="I16" s="248">
        <v>21</v>
      </c>
      <c r="J16" s="248">
        <v>0</v>
      </c>
      <c r="K16" s="249">
        <v>0</v>
      </c>
      <c r="L16" s="81" t="s">
        <v>106</v>
      </c>
      <c r="M16" s="10"/>
    </row>
    <row r="17" spans="1:13" x14ac:dyDescent="0.25">
      <c r="A17" s="35"/>
      <c r="B17" s="323" t="s">
        <v>11</v>
      </c>
      <c r="C17" s="248">
        <v>4558</v>
      </c>
      <c r="D17" s="248">
        <v>193</v>
      </c>
      <c r="E17" s="248">
        <v>684</v>
      </c>
      <c r="F17" s="248">
        <v>738</v>
      </c>
      <c r="G17" s="248">
        <v>2905</v>
      </c>
      <c r="H17" s="248">
        <v>2</v>
      </c>
      <c r="I17" s="248">
        <v>36</v>
      </c>
      <c r="J17" s="248">
        <v>0</v>
      </c>
      <c r="K17" s="249">
        <v>0</v>
      </c>
      <c r="L17" s="226" t="s">
        <v>12</v>
      </c>
      <c r="M17" s="10"/>
    </row>
    <row r="18" spans="1:13" x14ac:dyDescent="0.25">
      <c r="A18" s="35">
        <v>2008</v>
      </c>
      <c r="B18" s="323" t="s">
        <v>17</v>
      </c>
      <c r="C18" s="248">
        <v>9299</v>
      </c>
      <c r="D18" s="248">
        <v>4</v>
      </c>
      <c r="E18" s="248">
        <v>125</v>
      </c>
      <c r="F18" s="248">
        <v>284</v>
      </c>
      <c r="G18" s="248">
        <v>1516</v>
      </c>
      <c r="H18" s="248">
        <v>1133</v>
      </c>
      <c r="I18" s="248">
        <v>6208</v>
      </c>
      <c r="J18" s="248">
        <v>4</v>
      </c>
      <c r="K18" s="249">
        <v>25</v>
      </c>
      <c r="L18" s="81" t="s">
        <v>18</v>
      </c>
      <c r="M18" s="10">
        <v>2008</v>
      </c>
    </row>
    <row r="19" spans="1:13" x14ac:dyDescent="0.25">
      <c r="A19" s="35"/>
      <c r="B19" s="323" t="s">
        <v>105</v>
      </c>
      <c r="C19" s="248">
        <v>4702</v>
      </c>
      <c r="D19" s="248">
        <v>2</v>
      </c>
      <c r="E19" s="248">
        <v>78</v>
      </c>
      <c r="F19" s="248">
        <v>125</v>
      </c>
      <c r="G19" s="248">
        <v>843</v>
      </c>
      <c r="H19" s="248">
        <v>361</v>
      </c>
      <c r="I19" s="248">
        <v>3283</v>
      </c>
      <c r="J19" s="248">
        <v>0</v>
      </c>
      <c r="K19" s="249">
        <v>10</v>
      </c>
      <c r="L19" s="81" t="s">
        <v>106</v>
      </c>
      <c r="M19" s="10"/>
    </row>
    <row r="20" spans="1:13" x14ac:dyDescent="0.25">
      <c r="A20" s="35"/>
      <c r="B20" s="323" t="s">
        <v>11</v>
      </c>
      <c r="C20" s="248">
        <v>4597</v>
      </c>
      <c r="D20" s="248">
        <v>2</v>
      </c>
      <c r="E20" s="248">
        <v>47</v>
      </c>
      <c r="F20" s="248">
        <v>159</v>
      </c>
      <c r="G20" s="248">
        <v>673</v>
      </c>
      <c r="H20" s="248">
        <v>772</v>
      </c>
      <c r="I20" s="248">
        <v>2925</v>
      </c>
      <c r="J20" s="248">
        <v>4</v>
      </c>
      <c r="K20" s="249">
        <v>15</v>
      </c>
      <c r="L20" s="226" t="s">
        <v>12</v>
      </c>
      <c r="M20" s="10"/>
    </row>
    <row r="21" spans="1:13" x14ac:dyDescent="0.25">
      <c r="A21" s="35">
        <v>2007</v>
      </c>
      <c r="B21" s="323" t="s">
        <v>17</v>
      </c>
      <c r="C21" s="248">
        <v>7568</v>
      </c>
      <c r="D21" s="248">
        <v>0</v>
      </c>
      <c r="E21" s="248">
        <v>8</v>
      </c>
      <c r="F21" s="248">
        <v>5</v>
      </c>
      <c r="G21" s="248">
        <v>107</v>
      </c>
      <c r="H21" s="248">
        <v>269</v>
      </c>
      <c r="I21" s="248">
        <v>1373</v>
      </c>
      <c r="J21" s="248">
        <v>1172</v>
      </c>
      <c r="K21" s="249">
        <v>4634</v>
      </c>
      <c r="L21" s="81" t="s">
        <v>18</v>
      </c>
      <c r="M21" s="10">
        <v>2007</v>
      </c>
    </row>
    <row r="22" spans="1:13" x14ac:dyDescent="0.25">
      <c r="A22" s="35"/>
      <c r="B22" s="323" t="s">
        <v>105</v>
      </c>
      <c r="C22" s="248">
        <v>3434</v>
      </c>
      <c r="D22" s="248">
        <v>0</v>
      </c>
      <c r="E22" s="248">
        <v>4</v>
      </c>
      <c r="F22" s="248">
        <v>2</v>
      </c>
      <c r="G22" s="248">
        <v>69</v>
      </c>
      <c r="H22" s="248">
        <v>97</v>
      </c>
      <c r="I22" s="248">
        <v>776</v>
      </c>
      <c r="J22" s="248">
        <v>378</v>
      </c>
      <c r="K22" s="249">
        <v>2108</v>
      </c>
      <c r="L22" s="81" t="s">
        <v>106</v>
      </c>
      <c r="M22" s="10"/>
    </row>
    <row r="23" spans="1:13" x14ac:dyDescent="0.25">
      <c r="A23" s="35"/>
      <c r="B23" s="323" t="s">
        <v>11</v>
      </c>
      <c r="C23" s="248">
        <v>4134</v>
      </c>
      <c r="D23" s="248">
        <v>0</v>
      </c>
      <c r="E23" s="248">
        <v>4</v>
      </c>
      <c r="F23" s="248">
        <v>3</v>
      </c>
      <c r="G23" s="248">
        <v>38</v>
      </c>
      <c r="H23" s="248">
        <v>172</v>
      </c>
      <c r="I23" s="248">
        <v>597</v>
      </c>
      <c r="J23" s="248">
        <v>794</v>
      </c>
      <c r="K23" s="249">
        <v>2526</v>
      </c>
      <c r="L23" s="226" t="s">
        <v>12</v>
      </c>
      <c r="M23" s="10"/>
    </row>
    <row r="24" spans="1:13" x14ac:dyDescent="0.25">
      <c r="A24" s="35">
        <v>2006</v>
      </c>
      <c r="B24" s="323" t="s">
        <v>17</v>
      </c>
      <c r="C24" s="248">
        <v>1401</v>
      </c>
      <c r="D24" s="248">
        <v>0</v>
      </c>
      <c r="E24" s="248">
        <v>0</v>
      </c>
      <c r="F24" s="248">
        <v>0</v>
      </c>
      <c r="G24" s="248">
        <v>7</v>
      </c>
      <c r="H24" s="248">
        <v>5</v>
      </c>
      <c r="I24" s="248">
        <v>123</v>
      </c>
      <c r="J24" s="248">
        <v>255</v>
      </c>
      <c r="K24" s="249">
        <v>1011</v>
      </c>
      <c r="L24" s="81" t="s">
        <v>18</v>
      </c>
      <c r="M24" s="10">
        <v>2006</v>
      </c>
    </row>
    <row r="25" spans="1:13" x14ac:dyDescent="0.25">
      <c r="A25" s="35"/>
      <c r="B25" s="323" t="s">
        <v>105</v>
      </c>
      <c r="C25" s="248">
        <v>696</v>
      </c>
      <c r="D25" s="248">
        <v>0</v>
      </c>
      <c r="E25" s="248">
        <v>0</v>
      </c>
      <c r="F25" s="248">
        <v>0</v>
      </c>
      <c r="G25" s="248">
        <v>6</v>
      </c>
      <c r="H25" s="248">
        <v>2</v>
      </c>
      <c r="I25" s="248">
        <v>77</v>
      </c>
      <c r="J25" s="248">
        <v>95</v>
      </c>
      <c r="K25" s="249">
        <v>516</v>
      </c>
      <c r="L25" s="81" t="s">
        <v>106</v>
      </c>
      <c r="M25" s="10"/>
    </row>
    <row r="26" spans="1:13" x14ac:dyDescent="0.25">
      <c r="A26" s="35"/>
      <c r="B26" s="323" t="s">
        <v>11</v>
      </c>
      <c r="C26" s="248">
        <v>705</v>
      </c>
      <c r="D26" s="248">
        <v>0</v>
      </c>
      <c r="E26" s="248">
        <v>0</v>
      </c>
      <c r="F26" s="248">
        <v>0</v>
      </c>
      <c r="G26" s="248">
        <v>1</v>
      </c>
      <c r="H26" s="248">
        <v>3</v>
      </c>
      <c r="I26" s="248">
        <v>46</v>
      </c>
      <c r="J26" s="248">
        <v>160</v>
      </c>
      <c r="K26" s="249">
        <v>495</v>
      </c>
      <c r="L26" s="226" t="s">
        <v>12</v>
      </c>
      <c r="M26" s="10"/>
    </row>
    <row r="27" spans="1:13" x14ac:dyDescent="0.25">
      <c r="A27" s="35">
        <v>2005</v>
      </c>
      <c r="B27" s="323" t="s">
        <v>17</v>
      </c>
      <c r="C27" s="248">
        <v>82</v>
      </c>
      <c r="D27" s="248">
        <v>0</v>
      </c>
      <c r="E27" s="248">
        <v>0</v>
      </c>
      <c r="F27" s="248">
        <v>0</v>
      </c>
      <c r="G27" s="248">
        <v>0</v>
      </c>
      <c r="H27" s="248">
        <v>0</v>
      </c>
      <c r="I27" s="248">
        <v>5</v>
      </c>
      <c r="J27" s="248">
        <v>4</v>
      </c>
      <c r="K27" s="249">
        <v>73</v>
      </c>
      <c r="L27" s="81" t="s">
        <v>18</v>
      </c>
      <c r="M27" s="10">
        <v>2005</v>
      </c>
    </row>
    <row r="28" spans="1:13" x14ac:dyDescent="0.25">
      <c r="A28" s="35"/>
      <c r="B28" s="323" t="s">
        <v>105</v>
      </c>
      <c r="C28" s="248">
        <v>33</v>
      </c>
      <c r="D28" s="248">
        <v>0</v>
      </c>
      <c r="E28" s="248">
        <v>0</v>
      </c>
      <c r="F28" s="248">
        <v>0</v>
      </c>
      <c r="G28" s="248">
        <v>0</v>
      </c>
      <c r="H28" s="248">
        <v>0</v>
      </c>
      <c r="I28" s="248">
        <v>3</v>
      </c>
      <c r="J28" s="248">
        <v>1</v>
      </c>
      <c r="K28" s="249">
        <v>29</v>
      </c>
      <c r="L28" s="81" t="s">
        <v>106</v>
      </c>
      <c r="M28" s="10"/>
    </row>
    <row r="29" spans="1:13" x14ac:dyDescent="0.25">
      <c r="A29" s="35"/>
      <c r="B29" s="323" t="s">
        <v>11</v>
      </c>
      <c r="C29" s="248">
        <v>49</v>
      </c>
      <c r="D29" s="248">
        <v>0</v>
      </c>
      <c r="E29" s="248">
        <v>0</v>
      </c>
      <c r="F29" s="248">
        <v>0</v>
      </c>
      <c r="G29" s="248">
        <v>0</v>
      </c>
      <c r="H29" s="248">
        <v>0</v>
      </c>
      <c r="I29" s="248">
        <v>2</v>
      </c>
      <c r="J29" s="248">
        <v>3</v>
      </c>
      <c r="K29" s="249">
        <v>44</v>
      </c>
      <c r="L29" s="226" t="s">
        <v>12</v>
      </c>
      <c r="M29" s="10"/>
    </row>
    <row r="30" spans="1:13" x14ac:dyDescent="0.25">
      <c r="A30" s="35">
        <v>2004</v>
      </c>
      <c r="B30" s="323" t="s">
        <v>17</v>
      </c>
      <c r="C30" s="248">
        <v>4</v>
      </c>
      <c r="D30" s="248">
        <v>0</v>
      </c>
      <c r="E30" s="248">
        <v>0</v>
      </c>
      <c r="F30" s="248">
        <v>0</v>
      </c>
      <c r="G30" s="248">
        <v>0</v>
      </c>
      <c r="H30" s="248">
        <v>0</v>
      </c>
      <c r="I30" s="248">
        <v>0</v>
      </c>
      <c r="J30" s="248">
        <v>0</v>
      </c>
      <c r="K30" s="249">
        <v>4</v>
      </c>
      <c r="L30" s="81" t="s">
        <v>18</v>
      </c>
      <c r="M30" s="10">
        <v>2004</v>
      </c>
    </row>
    <row r="31" spans="1:13" x14ac:dyDescent="0.25">
      <c r="A31" s="35"/>
      <c r="B31" s="323" t="s">
        <v>105</v>
      </c>
      <c r="C31" s="248">
        <v>1</v>
      </c>
      <c r="D31" s="248">
        <v>0</v>
      </c>
      <c r="E31" s="248">
        <v>0</v>
      </c>
      <c r="F31" s="248">
        <v>0</v>
      </c>
      <c r="G31" s="248">
        <v>0</v>
      </c>
      <c r="H31" s="248">
        <v>0</v>
      </c>
      <c r="I31" s="248">
        <v>0</v>
      </c>
      <c r="J31" s="248">
        <v>0</v>
      </c>
      <c r="K31" s="249">
        <v>1</v>
      </c>
      <c r="L31" s="81" t="s">
        <v>106</v>
      </c>
      <c r="M31" s="10"/>
    </row>
    <row r="32" spans="1:13" x14ac:dyDescent="0.25">
      <c r="A32" s="35" t="s">
        <v>169</v>
      </c>
      <c r="B32" s="323" t="s">
        <v>11</v>
      </c>
      <c r="C32" s="248">
        <v>3</v>
      </c>
      <c r="D32" s="248">
        <v>0</v>
      </c>
      <c r="E32" s="248">
        <v>0</v>
      </c>
      <c r="F32" s="248">
        <v>0</v>
      </c>
      <c r="G32" s="248">
        <v>0</v>
      </c>
      <c r="H32" s="248">
        <v>0</v>
      </c>
      <c r="I32" s="248">
        <v>0</v>
      </c>
      <c r="J32" s="248">
        <v>0</v>
      </c>
      <c r="K32" s="249">
        <v>3</v>
      </c>
      <c r="L32" s="226" t="s">
        <v>12</v>
      </c>
      <c r="M32" s="10" t="s">
        <v>100</v>
      </c>
    </row>
    <row r="33" spans="1:10" x14ac:dyDescent="0.25">
      <c r="J33" s="50"/>
    </row>
    <row r="34" spans="1:10" x14ac:dyDescent="0.25">
      <c r="A34" s="24"/>
      <c r="J34" s="50"/>
    </row>
    <row r="35" spans="1:10" x14ac:dyDescent="0.25">
      <c r="J35" s="50"/>
    </row>
    <row r="36" spans="1:10" x14ac:dyDescent="0.25">
      <c r="A36" s="246" t="s">
        <v>457</v>
      </c>
      <c r="J36" s="50"/>
    </row>
    <row r="37" spans="1:10" x14ac:dyDescent="0.25">
      <c r="J37" s="50"/>
    </row>
    <row r="38" spans="1:10" x14ac:dyDescent="0.25">
      <c r="J38" s="50"/>
    </row>
    <row r="39" spans="1:10" x14ac:dyDescent="0.25">
      <c r="J39" s="50"/>
    </row>
    <row r="40" spans="1:10" x14ac:dyDescent="0.25">
      <c r="J40" s="50"/>
    </row>
    <row r="41" spans="1:10" x14ac:dyDescent="0.25">
      <c r="J41" s="50"/>
    </row>
    <row r="42" spans="1:10" x14ac:dyDescent="0.25">
      <c r="J42" s="50"/>
    </row>
    <row r="43" spans="1:10" x14ac:dyDescent="0.25">
      <c r="J43" s="50"/>
    </row>
    <row r="44" spans="1:10" x14ac:dyDescent="0.25">
      <c r="J44" s="50"/>
    </row>
    <row r="45" spans="1:10" x14ac:dyDescent="0.25">
      <c r="J45" s="50"/>
    </row>
    <row r="46" spans="1:10" x14ac:dyDescent="0.25">
      <c r="J46" s="50"/>
    </row>
    <row r="47" spans="1:10" x14ac:dyDescent="0.25">
      <c r="J47" s="50"/>
    </row>
    <row r="48" spans="1:10" x14ac:dyDescent="0.25">
      <c r="J48" s="50"/>
    </row>
    <row r="49" spans="10:10" x14ac:dyDescent="0.25">
      <c r="J49" s="50"/>
    </row>
    <row r="50" spans="10:10" x14ac:dyDescent="0.25">
      <c r="J50" s="50"/>
    </row>
    <row r="51" spans="10:10" x14ac:dyDescent="0.25">
      <c r="J51" s="50"/>
    </row>
    <row r="52" spans="10:10" x14ac:dyDescent="0.25">
      <c r="J52" s="50"/>
    </row>
    <row r="53" spans="10:10" x14ac:dyDescent="0.25">
      <c r="J53" s="50"/>
    </row>
    <row r="54" spans="10:10" x14ac:dyDescent="0.25">
      <c r="J54" s="50"/>
    </row>
    <row r="55" spans="10:10" x14ac:dyDescent="0.25">
      <c r="J55" s="50"/>
    </row>
    <row r="56" spans="10:10" x14ac:dyDescent="0.25">
      <c r="J56" s="50"/>
    </row>
    <row r="57" spans="10:10" x14ac:dyDescent="0.25">
      <c r="J57" s="50"/>
    </row>
    <row r="58" spans="10:10" x14ac:dyDescent="0.25">
      <c r="J58" s="50"/>
    </row>
    <row r="59" spans="10:10" x14ac:dyDescent="0.25">
      <c r="J59" s="50"/>
    </row>
    <row r="60" spans="10:10" x14ac:dyDescent="0.25">
      <c r="J60" s="50"/>
    </row>
    <row r="61" spans="10:10" x14ac:dyDescent="0.25">
      <c r="J61" s="50"/>
    </row>
    <row r="62" spans="10:10" x14ac:dyDescent="0.25">
      <c r="J62" s="50"/>
    </row>
    <row r="63" spans="10:10" x14ac:dyDescent="0.25">
      <c r="J63" s="50"/>
    </row>
    <row r="64" spans="10:10" x14ac:dyDescent="0.25">
      <c r="J64" s="50"/>
    </row>
    <row r="65" spans="10:10" x14ac:dyDescent="0.25">
      <c r="J65" s="50"/>
    </row>
    <row r="66" spans="10:10" x14ac:dyDescent="0.25">
      <c r="J66" s="50"/>
    </row>
    <row r="67" spans="10:10" x14ac:dyDescent="0.25">
      <c r="J67" s="50"/>
    </row>
    <row r="68" spans="10:10" x14ac:dyDescent="0.25">
      <c r="J68" s="50"/>
    </row>
    <row r="69" spans="10:10" x14ac:dyDescent="0.25">
      <c r="J69" s="50"/>
    </row>
    <row r="70" spans="10:10" x14ac:dyDescent="0.25">
      <c r="J70" s="50"/>
    </row>
    <row r="71" spans="10:10" x14ac:dyDescent="0.25">
      <c r="J71" s="50"/>
    </row>
    <row r="72" spans="10:10" x14ac:dyDescent="0.25">
      <c r="J72" s="50"/>
    </row>
    <row r="73" spans="10:10" x14ac:dyDescent="0.25">
      <c r="J73" s="50"/>
    </row>
  </sheetData>
  <mergeCells count="11">
    <mergeCell ref="A2:M2"/>
    <mergeCell ref="D4:E4"/>
    <mergeCell ref="F4:G4"/>
    <mergeCell ref="H4:I4"/>
    <mergeCell ref="J4:K4"/>
    <mergeCell ref="D3:K3"/>
    <mergeCell ref="C3:C5"/>
    <mergeCell ref="B3:B5"/>
    <mergeCell ref="A3:A5"/>
    <mergeCell ref="L3:L5"/>
    <mergeCell ref="M3:M5"/>
  </mergeCells>
  <hyperlinks>
    <hyperlink ref="A36" location="'САДРЖАЈ - CONTENT'!A1" display="САДРЖАЈ" xr:uid="{00000000-0004-0000-08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САДРЖАЈ - CONTENT</vt:lpstr>
      <vt:lpstr>1.1.</vt:lpstr>
      <vt:lpstr>1.2.</vt:lpstr>
      <vt:lpstr>1.3.</vt:lpstr>
      <vt:lpstr>1.4.</vt:lpstr>
      <vt:lpstr>1.5.</vt:lpstr>
      <vt:lpstr>1.6.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2.14.</vt:lpstr>
      <vt:lpstr>2.15.</vt:lpstr>
      <vt:lpstr>2.16.</vt:lpstr>
      <vt:lpstr>2.17.</vt:lpstr>
      <vt:lpstr>2.18.</vt:lpstr>
      <vt:lpstr>2.19.</vt:lpstr>
      <vt:lpstr>2.20.</vt:lpstr>
      <vt:lpstr>3.1.</vt:lpstr>
      <vt:lpstr>3.2.</vt:lpstr>
      <vt:lpstr>3.3.</vt:lpstr>
      <vt:lpstr>4.1.</vt:lpstr>
      <vt:lpstr>4.2.</vt:lpstr>
      <vt:lpstr>4.3.</vt:lpstr>
      <vt:lpstr>4.4.</vt:lpstr>
      <vt:lpstr>4.5.</vt:lpstr>
      <vt:lpstr>4.6.</vt:lpstr>
      <vt:lpstr>4.7.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Vladan Sibinovic</cp:lastModifiedBy>
  <dcterms:created xsi:type="dcterms:W3CDTF">2023-05-18T09:41:30Z</dcterms:created>
  <dcterms:modified xsi:type="dcterms:W3CDTF">2026-06-15T12:03:04Z</dcterms:modified>
</cp:coreProperties>
</file>