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1640" activeTab="0"/>
  </bookViews>
  <sheets>
    <sheet name="MagSpec2010Prilog_Tab1" sheetId="1" r:id="rId1"/>
    <sheet name="MagSpec2010Prilog_Tab2" sheetId="2" r:id="rId2"/>
    <sheet name="MagSpec2010Prilog_Tab3" sheetId="3" r:id="rId3"/>
    <sheet name="MagSpec2010Prilog_Tab4" sheetId="4" r:id="rId4"/>
  </sheets>
  <definedNames>
    <definedName name="_xlnm.Print_Area" localSheetId="2">'MagSpec2010Prilog_Tab3'!#REF!</definedName>
    <definedName name="_xlnm.Print_Titles" localSheetId="2">'MagSpec2010Prilog_Tab3'!$3:$7</definedName>
  </definedNames>
  <calcPr fullCalcOnLoad="1"/>
</workbook>
</file>

<file path=xl/sharedStrings.xml><?xml version="1.0" encoding="utf-8"?>
<sst xmlns="http://schemas.openxmlformats.org/spreadsheetml/2006/main" count="358" uniqueCount="128">
  <si>
    <t>25  - 29</t>
  </si>
  <si>
    <t>30 - 34</t>
  </si>
  <si>
    <t>35 - 39</t>
  </si>
  <si>
    <t>40 - 44</t>
  </si>
  <si>
    <t>45 - 49</t>
  </si>
  <si>
    <t>50 - 54</t>
  </si>
  <si>
    <t>55 - 59</t>
  </si>
  <si>
    <t>60 - 64</t>
  </si>
  <si>
    <t>УКУПНО</t>
  </si>
  <si>
    <t>мање од 25</t>
  </si>
  <si>
    <t>65 и више</t>
  </si>
  <si>
    <t>TOTAL</t>
  </si>
  <si>
    <t>65 and more</t>
  </si>
  <si>
    <t>Старост</t>
  </si>
  <si>
    <t>Age</t>
  </si>
  <si>
    <t>UNIVERSITIES</t>
  </si>
  <si>
    <t>Универзитет Бања Лука</t>
  </si>
  <si>
    <t>University of Banja Luka</t>
  </si>
  <si>
    <t>Faculties</t>
  </si>
  <si>
    <t>Academies</t>
  </si>
  <si>
    <t>Слобомир П Универзитет</t>
  </si>
  <si>
    <t>Slobomir P University</t>
  </si>
  <si>
    <t>Универзитет Синергија</t>
  </si>
  <si>
    <t>University Sinergija</t>
  </si>
  <si>
    <t>University of Business Studies</t>
  </si>
  <si>
    <t>RELIGIOUS FACULTIES</t>
  </si>
  <si>
    <t>Faculty of Orthodox Theology</t>
  </si>
  <si>
    <t xml:space="preserve">   Excluding data on Faculty of Economics in District Brčko </t>
  </si>
  <si>
    <t>Природне науке</t>
  </si>
  <si>
    <t>Natural Sciences</t>
  </si>
  <si>
    <t>Друштвене науке</t>
  </si>
  <si>
    <t>Social Sciences</t>
  </si>
  <si>
    <t>Хуманистичке науке</t>
  </si>
  <si>
    <t>Свега    All</t>
  </si>
  <si>
    <t>Научна област</t>
  </si>
  <si>
    <t xml:space="preserve">Универзитети </t>
  </si>
  <si>
    <t>Паневропски универзитет Апеирон</t>
  </si>
  <si>
    <t>Универзитет за пословни инжењеринг и менаџмент</t>
  </si>
  <si>
    <t>Универзитет за пословне студије</t>
  </si>
  <si>
    <t>Вјерски факултети</t>
  </si>
  <si>
    <t>Православни богословски факултет</t>
  </si>
  <si>
    <t xml:space="preserve">    Факултети</t>
  </si>
  <si>
    <t xml:space="preserve">    Академије</t>
  </si>
  <si>
    <t>Pan-European University Apeiron</t>
  </si>
  <si>
    <t xml:space="preserve">University of Business Engineering and Management </t>
  </si>
  <si>
    <t xml:space="preserve">         Academies</t>
  </si>
  <si>
    <t>Високошколска установа</t>
  </si>
  <si>
    <t>Higher education institution</t>
  </si>
  <si>
    <t>Humanities</t>
  </si>
  <si>
    <t>less than 25</t>
  </si>
  <si>
    <t>-</t>
  </si>
  <si>
    <r>
      <t xml:space="preserve">свега
</t>
    </r>
    <r>
      <rPr>
        <i/>
        <sz val="10"/>
        <rFont val="Tahoma"/>
        <family val="2"/>
      </rPr>
      <t>all</t>
    </r>
  </si>
  <si>
    <r>
      <t xml:space="preserve">Mагистри наука
</t>
    </r>
    <r>
      <rPr>
        <i/>
        <sz val="10"/>
        <rFont val="Tahoma"/>
        <family val="2"/>
      </rPr>
      <t>Masters of science</t>
    </r>
  </si>
  <si>
    <r>
      <t xml:space="preserve">Специјалисти
</t>
    </r>
    <r>
      <rPr>
        <i/>
        <sz val="10"/>
        <rFont val="Tahoma"/>
        <family val="2"/>
      </rPr>
      <t>Specialists</t>
    </r>
  </si>
  <si>
    <r>
      <t xml:space="preserve">мушки
</t>
    </r>
    <r>
      <rPr>
        <i/>
        <sz val="10"/>
        <rFont val="Tahoma"/>
        <family val="2"/>
      </rPr>
      <t>male</t>
    </r>
  </si>
  <si>
    <r>
      <t xml:space="preserve">женски
</t>
    </r>
    <r>
      <rPr>
        <i/>
        <sz val="10"/>
        <rFont val="Tahoma"/>
        <family val="2"/>
      </rPr>
      <t>female</t>
    </r>
  </si>
  <si>
    <r>
      <t>Универзитет Источно Сарајево</t>
    </r>
    <r>
      <rPr>
        <vertAlign val="superscript"/>
        <sz val="10"/>
        <rFont val="Tahoma"/>
        <family val="2"/>
      </rPr>
      <t>1)</t>
    </r>
  </si>
  <si>
    <r>
      <t>University of Istočno Sarajevo</t>
    </r>
    <r>
      <rPr>
        <i/>
        <vertAlign val="superscript"/>
        <sz val="10"/>
        <rFont val="Tahoma"/>
        <family val="2"/>
      </rPr>
      <t>1)</t>
    </r>
  </si>
  <si>
    <r>
      <rPr>
        <vertAlign val="superscript"/>
        <sz val="8"/>
        <rFont val="Tahoma"/>
        <family val="2"/>
      </rPr>
      <t xml:space="preserve">1) </t>
    </r>
    <r>
      <rPr>
        <sz val="8"/>
        <rFont val="Tahoma"/>
        <family val="2"/>
      </rPr>
      <t>Без података за Економски факултет у Дистрикту Брчко</t>
    </r>
  </si>
  <si>
    <t>Инжињерство и технологија</t>
  </si>
  <si>
    <t>Медицинске и здравствене науке</t>
  </si>
  <si>
    <t>Пољопривредне науке</t>
  </si>
  <si>
    <t xml:space="preserve">Engineering and technology </t>
  </si>
  <si>
    <t>Medical and health Sciences</t>
  </si>
  <si>
    <t>Agricultural Sciences</t>
  </si>
  <si>
    <t>Независни универзитет Бања Лука</t>
  </si>
  <si>
    <t>Independent University of Banja Luka</t>
  </si>
  <si>
    <r>
      <t xml:space="preserve">Мушки </t>
    </r>
    <r>
      <rPr>
        <i/>
        <sz val="10"/>
        <rFont val="Tahoma"/>
        <family val="2"/>
      </rPr>
      <t>Male</t>
    </r>
  </si>
  <si>
    <r>
      <t xml:space="preserve">Женски </t>
    </r>
    <r>
      <rPr>
        <i/>
        <sz val="10"/>
        <rFont val="Tahoma"/>
        <family val="2"/>
      </rPr>
      <t xml:space="preserve">Female </t>
    </r>
  </si>
  <si>
    <r>
      <t xml:space="preserve">Свега    </t>
    </r>
    <r>
      <rPr>
        <i/>
        <sz val="10"/>
        <rFont val="Tahoma"/>
        <family val="2"/>
      </rPr>
      <t>All</t>
    </r>
  </si>
  <si>
    <r>
      <t xml:space="preserve">Мушки </t>
    </r>
    <r>
      <rPr>
        <i/>
        <sz val="10"/>
        <rFont val="Tahoma"/>
        <family val="2"/>
      </rPr>
      <t>Male</t>
    </r>
  </si>
  <si>
    <r>
      <t xml:space="preserve">Женски </t>
    </r>
    <r>
      <rPr>
        <i/>
        <sz val="10"/>
        <rFont val="Tahoma"/>
        <family val="2"/>
      </rPr>
      <t>Female</t>
    </r>
  </si>
  <si>
    <t>Пољопривреда, лов и шумарство</t>
  </si>
  <si>
    <t>Рибарство</t>
  </si>
  <si>
    <t>Вађење руда и камена</t>
  </si>
  <si>
    <t>Прерађивачка индустрија</t>
  </si>
  <si>
    <t>Производња ел. енергије, гаса и воде</t>
  </si>
  <si>
    <t>Грађевинарство</t>
  </si>
  <si>
    <t>Трговина на велико и мало и оправка</t>
  </si>
  <si>
    <t>Угоститељство</t>
  </si>
  <si>
    <t>Саобраћај, складиштење и комуникације</t>
  </si>
  <si>
    <t>Финансијско посредовање</t>
  </si>
  <si>
    <t>Пословање некретнинама и др. пословне дјелатности</t>
  </si>
  <si>
    <t>Државна управа и обавезно социјално осигурање</t>
  </si>
  <si>
    <t>Образовање</t>
  </si>
  <si>
    <t>Здравстени и социјални рад</t>
  </si>
  <si>
    <t>Остале комуналне, друштвене и личне услуге</t>
  </si>
  <si>
    <t>Дјелатност домаћинстава</t>
  </si>
  <si>
    <t xml:space="preserve">Agriculture,hunting and forestry </t>
  </si>
  <si>
    <t>Fishing</t>
  </si>
  <si>
    <t>Mining and quarryng</t>
  </si>
  <si>
    <t>Manufacturing</t>
  </si>
  <si>
    <t>Electricity, gas and water supply</t>
  </si>
  <si>
    <t>Construction</t>
  </si>
  <si>
    <t>Wholesale and retail trade and repair</t>
  </si>
  <si>
    <t>Catering</t>
  </si>
  <si>
    <t>Transport, storage and communication</t>
  </si>
  <si>
    <t>Financial intermediation</t>
  </si>
  <si>
    <t xml:space="preserve">Real estate and other bussines activities   </t>
  </si>
  <si>
    <t xml:space="preserve">Public administration and compulsory social security </t>
  </si>
  <si>
    <t>Education</t>
  </si>
  <si>
    <t>Health and social work activities</t>
  </si>
  <si>
    <t>Others community, socials and personal services</t>
  </si>
  <si>
    <t>Household activities</t>
  </si>
  <si>
    <t>Exteritorial organizations and bodies</t>
  </si>
  <si>
    <t>Unknown</t>
  </si>
  <si>
    <t>УKУПНО</t>
  </si>
  <si>
    <t>Екстериторијалне организације и тијела</t>
  </si>
  <si>
    <r>
      <t>12. IX 2011. Број/No.</t>
    </r>
    <r>
      <rPr>
        <b/>
        <sz val="8"/>
        <color indexed="56"/>
        <rFont val="Tahoma"/>
        <family val="2"/>
      </rPr>
      <t>175/11</t>
    </r>
  </si>
  <si>
    <t>1. МАГИСТРИ НАУКА И СПЕЦИЈАЛИСТИ ПРЕМА ПОЛУ И СТАРОСТИ У 2010. ГОДИНИ (КОНАЧНИ ПОДАЦИ)</t>
  </si>
  <si>
    <t xml:space="preserve">   MASTERS OF SCIENCE AND SPECIALISTS BY SEX AND AGE IN 2010 (FINAL DATA)</t>
  </si>
  <si>
    <t>2. МАГИСТРИ НАУКА И СПЕЦИЈАЛИСТИ ПРЕМА ПОЛУ И НАУЧНОЈ ОБЛАСТИ  У 2010. ГОДИНИ (КОНАЧНИ ПОДАЦИ)</t>
  </si>
  <si>
    <t xml:space="preserve">   MASTERS OF SCIENCE AND SPECIALISTS BY SEX AND FIELD OF SCIENCE IN 2010 (FINAL DATA)</t>
  </si>
  <si>
    <t>Field of science</t>
  </si>
  <si>
    <t>3. МАГИСТРИ НАУКА И СПЕЦИЈАЛИСТИ ПРЕМА ПОЛУ И УНИВЕРЗИТЕТИМА У 2010. ГОДИНИ (КОНАЧНИ ПОДАЦИ)</t>
  </si>
  <si>
    <t xml:space="preserve">   MASTERS OF SCIENCE AND SPECIALISTS BY SEX AND UNIVERSITY IN 2010 (FINAL DATA)</t>
  </si>
  <si>
    <t>4. МАГИСТРИ НАУКА И СПЕЦИЈАЛИСТИ ПРЕМА ДЈЕЛАТНОСТИ ПРЕДУЗЕЋА У КОЈЕМ ОБАВЉАЈУ ЗАНИМАЊЕ, ПОЛОЖАЈУ У ЗАНИМАЊУ И ПОЛУ У 2010. ГОДИНИ (КОНАЧНИ ПОДАЦИ)</t>
  </si>
  <si>
    <t xml:space="preserve">   MASTERS OF SCIENCE AND SPECIALISTS BY АCTIVITIES OF THE COMPANY FOR CONDUCTION JOB, OCCUPATION AND POSITION IN HALF AND SEX  OF UNIVERSITY IN 2010 (FINAL DATA)</t>
  </si>
  <si>
    <t>Непознато</t>
  </si>
  <si>
    <r>
      <t xml:space="preserve">Укупно               </t>
    </r>
    <r>
      <rPr>
        <i/>
        <vertAlign val="subscript"/>
        <sz val="12"/>
        <color indexed="63"/>
        <rFont val="Tahoma"/>
        <family val="2"/>
      </rPr>
      <t>Тоtаl</t>
    </r>
  </si>
  <si>
    <r>
      <t xml:space="preserve">Укупно                                                                                                              </t>
    </r>
    <r>
      <rPr>
        <i/>
        <vertAlign val="subscript"/>
        <sz val="12"/>
        <rFont val="Tahoma"/>
        <family val="2"/>
      </rPr>
      <t>Тоtаl</t>
    </r>
  </si>
  <si>
    <r>
      <t xml:space="preserve">Свега </t>
    </r>
    <r>
      <rPr>
        <i/>
        <vertAlign val="subscript"/>
        <sz val="12"/>
        <rFont val="Tahoma"/>
        <family val="2"/>
      </rPr>
      <t>Аll</t>
    </r>
  </si>
  <si>
    <r>
      <t xml:space="preserve">Жене </t>
    </r>
    <r>
      <rPr>
        <i/>
        <vertAlign val="subscript"/>
        <sz val="12"/>
        <rFont val="Tahoma"/>
        <family val="2"/>
      </rPr>
      <t>Female</t>
    </r>
  </si>
  <si>
    <r>
      <t xml:space="preserve">Запослен </t>
    </r>
    <r>
      <rPr>
        <i/>
        <vertAlign val="subscript"/>
        <sz val="12"/>
        <rFont val="Tahoma"/>
        <family val="2"/>
      </rPr>
      <t>Employed</t>
    </r>
  </si>
  <si>
    <r>
      <t xml:space="preserve">Послодавац </t>
    </r>
    <r>
      <rPr>
        <i/>
        <vertAlign val="subscript"/>
        <sz val="12"/>
        <rFont val="Tahoma"/>
        <family val="2"/>
      </rPr>
      <t>Employer</t>
    </r>
  </si>
  <si>
    <r>
      <t xml:space="preserve">Самозапослен     </t>
    </r>
    <r>
      <rPr>
        <i/>
        <vertAlign val="subscript"/>
        <sz val="12"/>
        <rFont val="Tahoma"/>
        <family val="2"/>
      </rPr>
      <t>Self-employed</t>
    </r>
  </si>
  <si>
    <r>
      <t xml:space="preserve">Помажући члан домаћинства </t>
    </r>
    <r>
      <rPr>
        <i/>
        <vertAlign val="subscript"/>
        <sz val="12"/>
        <rFont val="Tahoma"/>
        <family val="2"/>
      </rPr>
      <t>Supporting household</t>
    </r>
  </si>
  <si>
    <r>
      <t xml:space="preserve">Непознато </t>
    </r>
    <r>
      <rPr>
        <i/>
        <vertAlign val="subscript"/>
        <sz val="12"/>
        <rFont val="Tahoma"/>
        <family val="2"/>
      </rPr>
      <t>Unknown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</si>
</sst>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.00\ _К_М_-;\-* #,##0.00\ _К_М_-;_-* &quot;-&quot;??\ _К_М_-;_-@_-"/>
    <numFmt numFmtId="189" formatCode="_-* #,##0\ _К_М_-;\-* #,##0\ _К_М_-;_-* &quot;-&quot;\ _К_М_-;_-@_-"/>
    <numFmt numFmtId="190" formatCode="_-* #,##0.00\ &quot;КМ&quot;_-;\-* #,##0.00\ &quot;КМ&quot;_-;_-* &quot;-&quot;??\ &quot;КМ&quot;_-;_-@_-"/>
    <numFmt numFmtId="191" formatCode="_-* #,##0\ &quot;КМ&quot;_-;\-* #,##0\ &quot;КМ&quot;_-;_-* &quot;-&quot;\ &quot;КМ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  <numFmt numFmtId="197" formatCode="0.000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i/>
      <sz val="7"/>
      <name val="Tahoma"/>
      <family val="2"/>
    </font>
    <font>
      <vertAlign val="superscript"/>
      <sz val="10"/>
      <name val="Tahoma"/>
      <family val="2"/>
    </font>
    <font>
      <i/>
      <vertAlign val="superscript"/>
      <sz val="10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vertAlign val="superscript"/>
      <sz val="8"/>
      <name val="Tahoma"/>
      <family val="2"/>
    </font>
    <font>
      <vertAlign val="subscript"/>
      <sz val="10"/>
      <name val="Tahoma"/>
      <family val="2"/>
    </font>
    <font>
      <b/>
      <sz val="12"/>
      <color indexed="56"/>
      <name val="Tahoma"/>
      <family val="2"/>
    </font>
    <font>
      <sz val="8"/>
      <color indexed="56"/>
      <name val="Tahoma"/>
      <family val="2"/>
    </font>
    <font>
      <b/>
      <sz val="8"/>
      <color indexed="56"/>
      <name val="Tahoma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i/>
      <vertAlign val="subscript"/>
      <sz val="12"/>
      <color indexed="63"/>
      <name val="Tahoma"/>
      <family val="2"/>
    </font>
    <font>
      <vertAlign val="subscript"/>
      <sz val="12"/>
      <name val="Tahoma"/>
      <family val="2"/>
    </font>
    <font>
      <i/>
      <vertAlign val="subscript"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bscript"/>
      <sz val="10"/>
      <color indexed="63"/>
      <name val="Tahoma"/>
      <family val="2"/>
    </font>
    <font>
      <vertAlign val="subscript"/>
      <sz val="12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bscript"/>
      <sz val="12"/>
      <color rgb="FF333333"/>
      <name val="Tahoma"/>
      <family val="2"/>
    </font>
    <font>
      <vertAlign val="subscript"/>
      <sz val="10"/>
      <color rgb="FF33333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60" applyFont="1" applyBorder="1" applyAlignment="1">
      <alignment horizontal="right" indent="4"/>
      <protection/>
    </xf>
    <xf numFmtId="0" fontId="3" fillId="0" borderId="0" xfId="60" applyNumberFormat="1" applyFont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4" fillId="0" borderId="10" xfId="60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horizontal="left" wrapText="1"/>
      <protection/>
    </xf>
    <xf numFmtId="0" fontId="7" fillId="0" borderId="10" xfId="60" applyFont="1" applyBorder="1" applyAlignment="1">
      <alignment horizontal="left" indent="3"/>
      <protection/>
    </xf>
    <xf numFmtId="1" fontId="8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0" xfId="59" applyFont="1" applyBorder="1" applyAlignment="1">
      <alignment horizontal="left" wrapText="1"/>
      <protection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/>
    </xf>
    <xf numFmtId="0" fontId="3" fillId="0" borderId="11" xfId="60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7" fillId="0" borderId="10" xfId="60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0" fontId="7" fillId="0" borderId="10" xfId="60" applyFont="1" applyBorder="1" applyAlignment="1">
      <alignment horizontal="left" indent="2"/>
      <protection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60" applyFont="1" applyBorder="1" applyAlignment="1">
      <alignment horizontal="right" wrapText="1"/>
      <protection/>
    </xf>
    <xf numFmtId="0" fontId="3" fillId="0" borderId="0" xfId="0" applyFont="1" applyAlignment="1">
      <alignment horizontal="center" vertical="center"/>
    </xf>
    <xf numFmtId="0" fontId="14" fillId="0" borderId="0" xfId="60" applyFont="1" applyBorder="1">
      <alignment/>
      <protection/>
    </xf>
    <xf numFmtId="0" fontId="13" fillId="0" borderId="0" xfId="0" applyFont="1" applyBorder="1" applyAlignment="1">
      <alignment/>
    </xf>
    <xf numFmtId="0" fontId="13" fillId="0" borderId="0" xfId="60" applyFont="1" applyBorder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60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top"/>
    </xf>
    <xf numFmtId="0" fontId="3" fillId="0" borderId="0" xfId="57" applyFont="1" applyFill="1" applyBorder="1" applyAlignment="1">
      <alignment horizontal="center"/>
      <protection/>
    </xf>
    <xf numFmtId="1" fontId="3" fillId="0" borderId="0" xfId="57" applyNumberFormat="1" applyFont="1" applyFill="1" applyBorder="1" applyAlignment="1">
      <alignment horizontal="center"/>
      <protection/>
    </xf>
    <xf numFmtId="1" fontId="3" fillId="0" borderId="13" xfId="0" applyNumberFormat="1" applyFont="1" applyFill="1" applyBorder="1" applyAlignment="1">
      <alignment horizontal="center"/>
    </xf>
    <xf numFmtId="0" fontId="3" fillId="0" borderId="10" xfId="57" applyFont="1" applyFill="1" applyBorder="1" applyAlignment="1">
      <alignment horizontal="center"/>
      <protection/>
    </xf>
    <xf numFmtId="1" fontId="3" fillId="0" borderId="10" xfId="57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60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2" fontId="3" fillId="0" borderId="0" xfId="0" applyNumberFormat="1" applyFont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1" fontId="3" fillId="0" borderId="0" xfId="57" applyNumberFormat="1" applyFont="1" applyFill="1" applyBorder="1" applyAlignment="1">
      <alignment horizontal="center"/>
      <protection/>
    </xf>
    <xf numFmtId="1" fontId="3" fillId="0" borderId="10" xfId="57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/>
    </xf>
    <xf numFmtId="0" fontId="62" fillId="33" borderId="20" xfId="0" applyFont="1" applyFill="1" applyBorder="1" applyAlignment="1">
      <alignment horizontal="center"/>
    </xf>
    <xf numFmtId="0" fontId="62" fillId="33" borderId="18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agSpec2008Prilog_Tab2" xfId="59"/>
    <cellStyle name="Normal_MagSpec2008Prilog_Tab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14.00390625" style="0" customWidth="1"/>
    <col min="5" max="5" width="13.28125" style="0" customWidth="1"/>
  </cols>
  <sheetData>
    <row r="2" spans="9:10" ht="15">
      <c r="I2" s="64"/>
      <c r="J2" s="65">
        <v>2010</v>
      </c>
    </row>
    <row r="3" spans="9:10" ht="12.75">
      <c r="I3" s="64"/>
      <c r="J3" s="66" t="s">
        <v>108</v>
      </c>
    </row>
    <row r="5" spans="1:5" ht="12.75">
      <c r="A5" s="1" t="s">
        <v>109</v>
      </c>
      <c r="B5" s="1"/>
      <c r="C5" s="1"/>
      <c r="D5" s="1"/>
      <c r="E5" s="1"/>
    </row>
    <row r="6" spans="1:5" ht="12.75">
      <c r="A6" s="3" t="s">
        <v>110</v>
      </c>
      <c r="B6" s="3"/>
      <c r="C6" s="3"/>
      <c r="D6" s="3"/>
      <c r="E6" s="3"/>
    </row>
    <row r="7" spans="1:5" ht="25.5">
      <c r="A7" s="67" t="s">
        <v>13</v>
      </c>
      <c r="B7" s="68" t="s">
        <v>33</v>
      </c>
      <c r="C7" s="69" t="s">
        <v>67</v>
      </c>
      <c r="D7" s="70" t="s">
        <v>68</v>
      </c>
      <c r="E7" s="71" t="s">
        <v>14</v>
      </c>
    </row>
    <row r="8" spans="1:5" ht="12.75">
      <c r="A8" s="15"/>
      <c r="B8" s="4"/>
      <c r="C8" s="5"/>
      <c r="D8" s="4"/>
      <c r="E8" s="18"/>
    </row>
    <row r="9" spans="1:5" ht="12.75">
      <c r="A9" s="72" t="s">
        <v>8</v>
      </c>
      <c r="B9" s="73">
        <f>SUM(B11:B20)</f>
        <v>256</v>
      </c>
      <c r="C9" s="73">
        <f>SUM(C11:C20)</f>
        <v>126</v>
      </c>
      <c r="D9" s="73">
        <f>SUM(D11:D20)</f>
        <v>130</v>
      </c>
      <c r="E9" s="74" t="s">
        <v>11</v>
      </c>
    </row>
    <row r="10" spans="1:5" ht="12.75">
      <c r="A10" s="16"/>
      <c r="B10" s="13"/>
      <c r="C10" s="13"/>
      <c r="D10" s="13"/>
      <c r="E10" s="19"/>
    </row>
    <row r="11" spans="1:5" ht="15" customHeight="1">
      <c r="A11" s="17" t="s">
        <v>9</v>
      </c>
      <c r="B11" s="36">
        <v>3</v>
      </c>
      <c r="C11" s="36" t="s">
        <v>50</v>
      </c>
      <c r="D11" s="36">
        <v>3</v>
      </c>
      <c r="E11" s="20" t="s">
        <v>49</v>
      </c>
    </row>
    <row r="12" spans="1:5" ht="15" customHeight="1">
      <c r="A12" s="17" t="s">
        <v>0</v>
      </c>
      <c r="B12" s="36">
        <v>48</v>
      </c>
      <c r="C12" s="36">
        <v>22</v>
      </c>
      <c r="D12" s="36">
        <v>26</v>
      </c>
      <c r="E12" s="20" t="s">
        <v>0</v>
      </c>
    </row>
    <row r="13" spans="1:5" ht="15" customHeight="1">
      <c r="A13" s="17" t="s">
        <v>1</v>
      </c>
      <c r="B13" s="36">
        <v>62</v>
      </c>
      <c r="C13" s="36">
        <v>26</v>
      </c>
      <c r="D13" s="36">
        <v>36</v>
      </c>
      <c r="E13" s="20" t="s">
        <v>1</v>
      </c>
    </row>
    <row r="14" spans="1:5" ht="15" customHeight="1">
      <c r="A14" s="17" t="s">
        <v>2</v>
      </c>
      <c r="B14" s="36">
        <v>60</v>
      </c>
      <c r="C14" s="36">
        <v>24</v>
      </c>
      <c r="D14" s="36">
        <v>36</v>
      </c>
      <c r="E14" s="20" t="s">
        <v>2</v>
      </c>
    </row>
    <row r="15" spans="1:5" ht="15" customHeight="1">
      <c r="A15" s="17" t="s">
        <v>3</v>
      </c>
      <c r="B15" s="36">
        <v>25</v>
      </c>
      <c r="C15" s="36">
        <v>15</v>
      </c>
      <c r="D15" s="36">
        <v>10</v>
      </c>
      <c r="E15" s="20" t="s">
        <v>3</v>
      </c>
    </row>
    <row r="16" spans="1:5" ht="15" customHeight="1">
      <c r="A16" s="17" t="s">
        <v>4</v>
      </c>
      <c r="B16" s="36">
        <v>21</v>
      </c>
      <c r="C16" s="36">
        <v>10</v>
      </c>
      <c r="D16" s="36">
        <v>11</v>
      </c>
      <c r="E16" s="20" t="s">
        <v>4</v>
      </c>
    </row>
    <row r="17" spans="1:5" ht="15" customHeight="1">
      <c r="A17" s="17" t="s">
        <v>5</v>
      </c>
      <c r="B17" s="36">
        <v>23</v>
      </c>
      <c r="C17" s="36">
        <v>16</v>
      </c>
      <c r="D17" s="36">
        <v>7</v>
      </c>
      <c r="E17" s="20" t="s">
        <v>5</v>
      </c>
    </row>
    <row r="18" spans="1:5" ht="15" customHeight="1">
      <c r="A18" s="17" t="s">
        <v>6</v>
      </c>
      <c r="B18" s="36">
        <v>12</v>
      </c>
      <c r="C18" s="36">
        <v>11</v>
      </c>
      <c r="D18" s="36">
        <v>1</v>
      </c>
      <c r="E18" s="20" t="s">
        <v>6</v>
      </c>
    </row>
    <row r="19" spans="1:5" ht="15" customHeight="1">
      <c r="A19" s="17" t="s">
        <v>7</v>
      </c>
      <c r="B19" s="36">
        <v>1</v>
      </c>
      <c r="C19" s="36">
        <v>1</v>
      </c>
      <c r="D19" s="36" t="s">
        <v>50</v>
      </c>
      <c r="E19" s="20" t="s">
        <v>7</v>
      </c>
    </row>
    <row r="20" spans="1:5" ht="15" customHeight="1">
      <c r="A20" s="17" t="s">
        <v>10</v>
      </c>
      <c r="B20" s="36">
        <v>1</v>
      </c>
      <c r="C20" s="36">
        <v>1</v>
      </c>
      <c r="D20" s="36" t="s">
        <v>50</v>
      </c>
      <c r="E20" s="20" t="s">
        <v>12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7.28125" style="1" customWidth="1"/>
    <col min="2" max="4" width="9.140625" style="1" customWidth="1"/>
    <col min="5" max="5" width="30.140625" style="1" customWidth="1"/>
    <col min="6" max="16384" width="9.140625" style="1" customWidth="1"/>
  </cols>
  <sheetData>
    <row r="3" ht="12.75">
      <c r="A3" s="1" t="s">
        <v>111</v>
      </c>
    </row>
    <row r="4" spans="1:5" ht="12.75">
      <c r="A4" s="3" t="s">
        <v>112</v>
      </c>
      <c r="B4" s="6"/>
      <c r="C4" s="6"/>
      <c r="D4" s="6"/>
      <c r="E4" s="6"/>
    </row>
    <row r="5" spans="1:5" ht="17.25" customHeight="1">
      <c r="A5" s="101" t="s">
        <v>34</v>
      </c>
      <c r="B5" s="103" t="s">
        <v>69</v>
      </c>
      <c r="C5" s="103" t="s">
        <v>70</v>
      </c>
      <c r="D5" s="104" t="s">
        <v>71</v>
      </c>
      <c r="E5" s="99" t="s">
        <v>113</v>
      </c>
    </row>
    <row r="6" spans="1:5" ht="17.25" customHeight="1">
      <c r="A6" s="102"/>
      <c r="B6" s="103"/>
      <c r="C6" s="103"/>
      <c r="D6" s="103"/>
      <c r="E6" s="100"/>
    </row>
    <row r="7" spans="1:5" ht="12.75">
      <c r="A7" s="23"/>
      <c r="B7" s="21"/>
      <c r="C7" s="21"/>
      <c r="D7" s="21"/>
      <c r="E7" s="18"/>
    </row>
    <row r="8" spans="1:7" s="61" customFormat="1" ht="17.25" customHeight="1">
      <c r="A8" s="75" t="s">
        <v>8</v>
      </c>
      <c r="B8" s="73">
        <f>SUM(B10:B15)</f>
        <v>256</v>
      </c>
      <c r="C8" s="73">
        <f>SUM(C10:C15)</f>
        <v>126</v>
      </c>
      <c r="D8" s="73">
        <f>SUM(D10:D15)</f>
        <v>130</v>
      </c>
      <c r="E8" s="76" t="s">
        <v>11</v>
      </c>
      <c r="G8" s="77"/>
    </row>
    <row r="9" spans="1:7" ht="9" customHeight="1">
      <c r="A9" s="24"/>
      <c r="B9" s="22"/>
      <c r="C9" s="22"/>
      <c r="D9" s="22"/>
      <c r="E9" s="26"/>
      <c r="G9" s="63"/>
    </row>
    <row r="10" spans="1:7" ht="17.25" customHeight="1">
      <c r="A10" s="28" t="s">
        <v>28</v>
      </c>
      <c r="B10" s="36">
        <v>8</v>
      </c>
      <c r="C10" s="36">
        <v>4</v>
      </c>
      <c r="D10" s="36">
        <v>4</v>
      </c>
      <c r="E10" s="27" t="s">
        <v>29</v>
      </c>
      <c r="G10" s="63"/>
    </row>
    <row r="11" spans="1:7" ht="17.25" customHeight="1">
      <c r="A11" s="25" t="s">
        <v>59</v>
      </c>
      <c r="B11" s="40">
        <v>30</v>
      </c>
      <c r="C11" s="40">
        <v>25</v>
      </c>
      <c r="D11" s="40">
        <v>5</v>
      </c>
      <c r="E11" s="27" t="s">
        <v>62</v>
      </c>
      <c r="G11" s="63"/>
    </row>
    <row r="12" spans="1:7" ht="17.25" customHeight="1">
      <c r="A12" s="28" t="s">
        <v>60</v>
      </c>
      <c r="B12" s="36">
        <v>70</v>
      </c>
      <c r="C12" s="36">
        <v>19</v>
      </c>
      <c r="D12" s="36">
        <v>51</v>
      </c>
      <c r="E12" s="27" t="s">
        <v>63</v>
      </c>
      <c r="G12" s="63"/>
    </row>
    <row r="13" spans="1:7" ht="17.25" customHeight="1">
      <c r="A13" s="28" t="s">
        <v>61</v>
      </c>
      <c r="B13" s="36">
        <v>3</v>
      </c>
      <c r="C13" s="36">
        <v>3</v>
      </c>
      <c r="D13" s="36" t="s">
        <v>50</v>
      </c>
      <c r="E13" s="27" t="s">
        <v>64</v>
      </c>
      <c r="G13" s="63"/>
    </row>
    <row r="14" spans="1:5" ht="17.25" customHeight="1">
      <c r="A14" s="28" t="s">
        <v>30</v>
      </c>
      <c r="B14" s="36">
        <v>115</v>
      </c>
      <c r="C14" s="36">
        <v>63</v>
      </c>
      <c r="D14" s="36">
        <v>52</v>
      </c>
      <c r="E14" s="27" t="s">
        <v>31</v>
      </c>
    </row>
    <row r="15" spans="1:5" ht="17.25" customHeight="1">
      <c r="A15" s="28" t="s">
        <v>32</v>
      </c>
      <c r="B15" s="36">
        <v>30</v>
      </c>
      <c r="C15" s="36">
        <v>12</v>
      </c>
      <c r="D15" s="36">
        <v>18</v>
      </c>
      <c r="E15" s="27" t="s">
        <v>48</v>
      </c>
    </row>
    <row r="16" spans="1:5" ht="12.75">
      <c r="A16" s="6"/>
      <c r="B16" s="6"/>
      <c r="C16" s="6"/>
      <c r="D16" s="6"/>
      <c r="E16" s="6"/>
    </row>
  </sheetData>
  <sheetProtection/>
  <mergeCells count="5">
    <mergeCell ref="E5:E6"/>
    <mergeCell ref="A5:A6"/>
    <mergeCell ref="B5:B6"/>
    <mergeCell ref="C5:C6"/>
    <mergeCell ref="D5:D6"/>
  </mergeCells>
  <printOptions/>
  <pageMargins left="0.75" right="0.75" top="0.5" bottom="0.5" header="0.3" footer="0.3"/>
  <pageSetup horizontalDpi="600" verticalDpi="600" orientation="portrait" paperSize="9" scale="83" r:id="rId2"/>
  <headerFooter alignWithMargins="0">
    <oddHeader>&amp;R&amp;G</oddHeader>
    <oddFooter>&amp;C&amp;P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3"/>
  <sheetViews>
    <sheetView zoomScalePageLayoutView="0" workbookViewId="0" topLeftCell="A37">
      <selection activeCell="A42" sqref="A42"/>
    </sheetView>
  </sheetViews>
  <sheetFormatPr defaultColWidth="9.140625" defaultRowHeight="12.75" customHeight="1"/>
  <cols>
    <col min="1" max="1" width="34.28125" style="1" customWidth="1"/>
    <col min="2" max="2" width="10.140625" style="1" customWidth="1"/>
    <col min="3" max="7" width="9.7109375" style="1" customWidth="1"/>
    <col min="8" max="8" width="31.00390625" style="1" customWidth="1"/>
    <col min="9" max="16384" width="9.140625" style="1" customWidth="1"/>
  </cols>
  <sheetData>
    <row r="1" ht="10.5" customHeight="1"/>
    <row r="2" ht="10.5" customHeight="1"/>
    <row r="3" ht="12.75" customHeight="1">
      <c r="A3" s="1" t="s">
        <v>114</v>
      </c>
    </row>
    <row r="4" s="2" customFormat="1" ht="12.75" customHeight="1">
      <c r="A4" s="2" t="s">
        <v>115</v>
      </c>
    </row>
    <row r="5" spans="1:8" ht="29.25" customHeight="1">
      <c r="A5" s="105" t="s">
        <v>46</v>
      </c>
      <c r="B5" s="103" t="s">
        <v>52</v>
      </c>
      <c r="C5" s="103"/>
      <c r="D5" s="103"/>
      <c r="E5" s="104" t="s">
        <v>53</v>
      </c>
      <c r="F5" s="104"/>
      <c r="G5" s="104"/>
      <c r="H5" s="107" t="s">
        <v>47</v>
      </c>
    </row>
    <row r="6" spans="1:8" ht="30.75" customHeight="1">
      <c r="A6" s="106"/>
      <c r="B6" s="78" t="s">
        <v>51</v>
      </c>
      <c r="C6" s="78" t="s">
        <v>54</v>
      </c>
      <c r="D6" s="69" t="s">
        <v>55</v>
      </c>
      <c r="E6" s="78" t="s">
        <v>51</v>
      </c>
      <c r="F6" s="78" t="s">
        <v>54</v>
      </c>
      <c r="G6" s="69" t="s">
        <v>55</v>
      </c>
      <c r="H6" s="108"/>
    </row>
    <row r="7" spans="1:8" ht="12.75" customHeight="1">
      <c r="A7" s="29"/>
      <c r="B7" s="14"/>
      <c r="C7" s="9"/>
      <c r="D7" s="9"/>
      <c r="E7" s="49"/>
      <c r="F7" s="9"/>
      <c r="G7" s="9"/>
      <c r="H7" s="31"/>
    </row>
    <row r="8" spans="1:11" ht="12.75" customHeight="1">
      <c r="A8" s="75" t="s">
        <v>8</v>
      </c>
      <c r="B8" s="79">
        <f>SUM(B10:B11)</f>
        <v>192</v>
      </c>
      <c r="C8" s="79">
        <f aca="true" t="shared" si="0" ref="C8:D10">SUM(C10:C11)</f>
        <v>107</v>
      </c>
      <c r="D8" s="79">
        <f t="shared" si="0"/>
        <v>85</v>
      </c>
      <c r="E8" s="80">
        <v>64</v>
      </c>
      <c r="F8" s="79">
        <v>19</v>
      </c>
      <c r="G8" s="79">
        <v>45</v>
      </c>
      <c r="H8" s="76" t="s">
        <v>11</v>
      </c>
      <c r="I8" s="58"/>
      <c r="J8" s="58"/>
      <c r="K8" s="58"/>
    </row>
    <row r="9" spans="1:9" ht="12.75" customHeight="1">
      <c r="A9" s="24"/>
      <c r="B9" s="47"/>
      <c r="C9" s="47"/>
      <c r="D9" s="47"/>
      <c r="E9" s="50"/>
      <c r="F9" s="47"/>
      <c r="G9" s="47"/>
      <c r="H9" s="32"/>
      <c r="I9" s="63"/>
    </row>
    <row r="10" spans="1:9" ht="12.75" customHeight="1">
      <c r="A10" s="25" t="s">
        <v>35</v>
      </c>
      <c r="B10" s="48">
        <f>SUM(B12:B13)</f>
        <v>192</v>
      </c>
      <c r="C10" s="48">
        <f t="shared" si="0"/>
        <v>107</v>
      </c>
      <c r="D10" s="48">
        <f t="shared" si="0"/>
        <v>85</v>
      </c>
      <c r="E10" s="51">
        <v>64</v>
      </c>
      <c r="F10" s="48">
        <v>19</v>
      </c>
      <c r="G10" s="48">
        <v>45</v>
      </c>
      <c r="H10" s="10" t="s">
        <v>15</v>
      </c>
      <c r="I10" s="63"/>
    </row>
    <row r="11" spans="1:8" ht="6.75" customHeight="1">
      <c r="A11" s="24"/>
      <c r="B11" s="48"/>
      <c r="C11" s="48"/>
      <c r="D11" s="48"/>
      <c r="E11" s="51"/>
      <c r="F11" s="48"/>
      <c r="G11" s="48"/>
      <c r="H11" s="11"/>
    </row>
    <row r="12" spans="1:12" ht="12.75" customHeight="1">
      <c r="A12" s="24" t="s">
        <v>41</v>
      </c>
      <c r="B12" s="48">
        <f>SUM(B17+B22+B27+B32+B37+B42+B47+B52)</f>
        <v>182</v>
      </c>
      <c r="C12" s="48">
        <v>101</v>
      </c>
      <c r="D12" s="48">
        <v>81</v>
      </c>
      <c r="E12" s="51">
        <v>62</v>
      </c>
      <c r="F12" s="48">
        <v>19</v>
      </c>
      <c r="G12" s="48">
        <v>43</v>
      </c>
      <c r="H12" s="12" t="s">
        <v>18</v>
      </c>
      <c r="I12" s="62"/>
      <c r="J12" s="6"/>
      <c r="K12" s="6"/>
      <c r="L12" s="6"/>
    </row>
    <row r="13" spans="1:12" ht="12.75" customHeight="1">
      <c r="A13" s="24" t="s">
        <v>42</v>
      </c>
      <c r="B13" s="48">
        <v>10</v>
      </c>
      <c r="C13" s="48">
        <v>6</v>
      </c>
      <c r="D13" s="48">
        <v>4</v>
      </c>
      <c r="E13" s="51">
        <v>2</v>
      </c>
      <c r="F13" s="48" t="s">
        <v>50</v>
      </c>
      <c r="G13" s="48">
        <v>2</v>
      </c>
      <c r="H13" s="12" t="s">
        <v>19</v>
      </c>
      <c r="I13" s="62"/>
      <c r="J13" s="6"/>
      <c r="K13" s="6"/>
      <c r="L13" s="6"/>
    </row>
    <row r="14" spans="1:12" ht="12.75" customHeight="1">
      <c r="A14" s="24"/>
      <c r="B14" s="9"/>
      <c r="C14" s="9"/>
      <c r="D14" s="9"/>
      <c r="E14" s="52"/>
      <c r="F14" s="9"/>
      <c r="G14" s="9"/>
      <c r="H14" s="32"/>
      <c r="I14" s="6"/>
      <c r="J14" s="6"/>
      <c r="K14" s="6"/>
      <c r="L14" s="6"/>
    </row>
    <row r="15" spans="1:12" ht="25.5" customHeight="1">
      <c r="A15" s="25" t="s">
        <v>16</v>
      </c>
      <c r="B15" s="44">
        <v>53</v>
      </c>
      <c r="C15" s="44">
        <v>35</v>
      </c>
      <c r="D15" s="44">
        <v>18</v>
      </c>
      <c r="E15" s="53">
        <v>60</v>
      </c>
      <c r="F15" s="44">
        <v>16</v>
      </c>
      <c r="G15" s="44">
        <v>44</v>
      </c>
      <c r="H15" s="10" t="s">
        <v>17</v>
      </c>
      <c r="I15" s="6"/>
      <c r="J15" s="6"/>
      <c r="K15" s="6"/>
      <c r="L15" s="6"/>
    </row>
    <row r="16" spans="1:12" ht="6.75" customHeight="1">
      <c r="A16" s="24"/>
      <c r="B16" s="9"/>
      <c r="C16" s="9"/>
      <c r="D16" s="9"/>
      <c r="E16" s="52"/>
      <c r="F16" s="9"/>
      <c r="G16" s="9"/>
      <c r="H16" s="11"/>
      <c r="I16" s="6"/>
      <c r="J16" s="6"/>
      <c r="K16" s="6"/>
      <c r="L16" s="6"/>
    </row>
    <row r="17" spans="1:12" ht="12.75" customHeight="1">
      <c r="A17" s="24" t="s">
        <v>41</v>
      </c>
      <c r="B17" s="9">
        <v>45</v>
      </c>
      <c r="C17" s="9">
        <v>31</v>
      </c>
      <c r="D17" s="9">
        <v>14</v>
      </c>
      <c r="E17" s="54">
        <v>58</v>
      </c>
      <c r="F17" s="9">
        <v>16</v>
      </c>
      <c r="G17" s="9">
        <v>42</v>
      </c>
      <c r="H17" s="12" t="s">
        <v>18</v>
      </c>
      <c r="I17" s="6"/>
      <c r="J17" s="6"/>
      <c r="K17" s="6"/>
      <c r="L17" s="6"/>
    </row>
    <row r="18" spans="1:12" ht="12.75" customHeight="1">
      <c r="A18" s="24" t="s">
        <v>42</v>
      </c>
      <c r="B18" s="9">
        <v>8</v>
      </c>
      <c r="C18" s="9">
        <v>4</v>
      </c>
      <c r="D18" s="8">
        <v>4</v>
      </c>
      <c r="E18" s="54">
        <v>2</v>
      </c>
      <c r="F18" s="8" t="s">
        <v>50</v>
      </c>
      <c r="G18" s="8">
        <v>2</v>
      </c>
      <c r="H18" s="33" t="s">
        <v>45</v>
      </c>
      <c r="I18" s="6"/>
      <c r="J18" s="6"/>
      <c r="K18" s="6"/>
      <c r="L18" s="6"/>
    </row>
    <row r="19" spans="1:12" ht="12.75" customHeight="1">
      <c r="A19" s="24"/>
      <c r="B19" s="9"/>
      <c r="C19" s="9"/>
      <c r="D19" s="9"/>
      <c r="E19" s="54"/>
      <c r="F19" s="9"/>
      <c r="G19" s="9"/>
      <c r="H19" s="32"/>
      <c r="I19" s="6"/>
      <c r="J19" s="6"/>
      <c r="K19" s="6"/>
      <c r="L19" s="6"/>
    </row>
    <row r="20" spans="1:12" ht="25.5" customHeight="1">
      <c r="A20" s="30" t="s">
        <v>56</v>
      </c>
      <c r="B20" s="44">
        <v>64</v>
      </c>
      <c r="C20" s="44">
        <v>30</v>
      </c>
      <c r="D20" s="44">
        <v>34</v>
      </c>
      <c r="E20" s="55">
        <v>4</v>
      </c>
      <c r="F20" s="45">
        <v>3</v>
      </c>
      <c r="G20" s="45">
        <v>1</v>
      </c>
      <c r="H20" s="34" t="s">
        <v>57</v>
      </c>
      <c r="I20" s="6"/>
      <c r="J20" s="6"/>
      <c r="K20" s="6"/>
      <c r="L20" s="6"/>
    </row>
    <row r="21" spans="1:12" ht="6.75" customHeight="1">
      <c r="A21" s="24"/>
      <c r="B21" s="9"/>
      <c r="C21" s="9"/>
      <c r="D21" s="9"/>
      <c r="E21" s="54"/>
      <c r="F21" s="9"/>
      <c r="G21" s="9"/>
      <c r="H21" s="11"/>
      <c r="I21" s="6"/>
      <c r="J21" s="6"/>
      <c r="K21" s="6"/>
      <c r="L21" s="6"/>
    </row>
    <row r="22" spans="1:12" ht="12.75" customHeight="1">
      <c r="A22" s="24" t="s">
        <v>41</v>
      </c>
      <c r="B22" s="9">
        <v>62</v>
      </c>
      <c r="C22" s="9">
        <v>28</v>
      </c>
      <c r="D22" s="9">
        <v>34</v>
      </c>
      <c r="E22" s="54">
        <v>4</v>
      </c>
      <c r="F22" s="8">
        <v>3</v>
      </c>
      <c r="G22" s="8">
        <v>1</v>
      </c>
      <c r="H22" s="12" t="s">
        <v>18</v>
      </c>
      <c r="I22" s="6"/>
      <c r="J22" s="6"/>
      <c r="K22" s="6"/>
      <c r="L22" s="6"/>
    </row>
    <row r="23" spans="1:12" ht="12.75" customHeight="1">
      <c r="A23" s="24" t="s">
        <v>42</v>
      </c>
      <c r="B23" s="9">
        <v>2</v>
      </c>
      <c r="C23" s="9">
        <v>2</v>
      </c>
      <c r="D23" s="9" t="s">
        <v>50</v>
      </c>
      <c r="E23" s="54" t="s">
        <v>50</v>
      </c>
      <c r="F23" s="8" t="s">
        <v>50</v>
      </c>
      <c r="G23" s="8" t="s">
        <v>50</v>
      </c>
      <c r="H23" s="12" t="s">
        <v>19</v>
      </c>
      <c r="I23" s="6"/>
      <c r="J23" s="6"/>
      <c r="K23" s="6"/>
      <c r="L23" s="6"/>
    </row>
    <row r="24" spans="1:12" ht="12.75" customHeight="1">
      <c r="A24" s="24"/>
      <c r="B24" s="9"/>
      <c r="C24" s="9"/>
      <c r="D24" s="9"/>
      <c r="E24" s="54"/>
      <c r="F24" s="9"/>
      <c r="G24" s="9"/>
      <c r="H24" s="32"/>
      <c r="I24" s="6"/>
      <c r="J24" s="6"/>
      <c r="K24" s="6"/>
      <c r="L24" s="6"/>
    </row>
    <row r="25" spans="1:8" ht="25.5" customHeight="1">
      <c r="A25" s="25" t="s">
        <v>20</v>
      </c>
      <c r="B25" s="44">
        <v>1</v>
      </c>
      <c r="C25" s="44" t="s">
        <v>50</v>
      </c>
      <c r="D25" s="44">
        <v>1</v>
      </c>
      <c r="E25" s="55" t="s">
        <v>50</v>
      </c>
      <c r="F25" s="45" t="s">
        <v>50</v>
      </c>
      <c r="G25" s="45" t="s">
        <v>50</v>
      </c>
      <c r="H25" s="10" t="s">
        <v>21</v>
      </c>
    </row>
    <row r="26" spans="1:8" ht="6.75" customHeight="1">
      <c r="A26" s="24"/>
      <c r="B26" s="9"/>
      <c r="C26" s="9"/>
      <c r="D26" s="9"/>
      <c r="E26" s="54"/>
      <c r="F26" s="9"/>
      <c r="G26" s="9"/>
      <c r="H26" s="11"/>
    </row>
    <row r="27" spans="1:8" ht="12.75" customHeight="1">
      <c r="A27" s="24" t="s">
        <v>41</v>
      </c>
      <c r="B27" s="9">
        <v>1</v>
      </c>
      <c r="C27" s="9" t="s">
        <v>50</v>
      </c>
      <c r="D27" s="9">
        <v>1</v>
      </c>
      <c r="E27" s="54" t="s">
        <v>50</v>
      </c>
      <c r="F27" s="8" t="s">
        <v>50</v>
      </c>
      <c r="G27" s="8" t="s">
        <v>50</v>
      </c>
      <c r="H27" s="12" t="s">
        <v>18</v>
      </c>
    </row>
    <row r="28" spans="1:8" ht="12.75" customHeight="1">
      <c r="A28" s="24" t="s">
        <v>42</v>
      </c>
      <c r="B28" s="14" t="s">
        <v>50</v>
      </c>
      <c r="C28" s="8" t="s">
        <v>50</v>
      </c>
      <c r="D28" s="8" t="s">
        <v>50</v>
      </c>
      <c r="E28" s="54" t="s">
        <v>50</v>
      </c>
      <c r="F28" s="8" t="s">
        <v>50</v>
      </c>
      <c r="G28" s="8" t="s">
        <v>50</v>
      </c>
      <c r="H28" s="12" t="s">
        <v>19</v>
      </c>
    </row>
    <row r="29" spans="1:8" ht="12.75" customHeight="1">
      <c r="A29" s="24"/>
      <c r="B29" s="9"/>
      <c r="C29" s="9"/>
      <c r="D29" s="9"/>
      <c r="E29" s="54"/>
      <c r="F29" s="9"/>
      <c r="G29" s="9"/>
      <c r="H29" s="11"/>
    </row>
    <row r="30" spans="1:8" ht="12.75" customHeight="1">
      <c r="A30" s="25" t="s">
        <v>22</v>
      </c>
      <c r="B30" s="9">
        <v>6</v>
      </c>
      <c r="C30" s="9">
        <v>6</v>
      </c>
      <c r="D30" s="9" t="s">
        <v>50</v>
      </c>
      <c r="E30" s="54" t="s">
        <v>50</v>
      </c>
      <c r="F30" s="8" t="s">
        <v>50</v>
      </c>
      <c r="G30" s="8" t="s">
        <v>50</v>
      </c>
      <c r="H30" s="10" t="s">
        <v>23</v>
      </c>
    </row>
    <row r="31" spans="1:8" ht="6.75" customHeight="1">
      <c r="A31" s="24"/>
      <c r="B31" s="9"/>
      <c r="C31" s="9"/>
      <c r="D31" s="9"/>
      <c r="E31" s="54"/>
      <c r="F31" s="9"/>
      <c r="G31" s="9"/>
      <c r="H31" s="11"/>
    </row>
    <row r="32" spans="1:8" ht="12.75" customHeight="1">
      <c r="A32" s="24" t="s">
        <v>41</v>
      </c>
      <c r="B32" s="9">
        <v>6</v>
      </c>
      <c r="C32" s="8">
        <v>6</v>
      </c>
      <c r="D32" s="8" t="s">
        <v>50</v>
      </c>
      <c r="E32" s="56" t="s">
        <v>50</v>
      </c>
      <c r="F32" s="8" t="s">
        <v>50</v>
      </c>
      <c r="G32" s="8" t="s">
        <v>50</v>
      </c>
      <c r="H32" s="12" t="s">
        <v>18</v>
      </c>
    </row>
    <row r="33" spans="1:8" ht="12.75" customHeight="1">
      <c r="A33" s="24" t="s">
        <v>42</v>
      </c>
      <c r="B33" s="14" t="s">
        <v>50</v>
      </c>
      <c r="C33" s="8" t="s">
        <v>50</v>
      </c>
      <c r="D33" s="8" t="s">
        <v>50</v>
      </c>
      <c r="E33" s="56" t="s">
        <v>50</v>
      </c>
      <c r="F33" s="8" t="s">
        <v>50</v>
      </c>
      <c r="G33" s="8" t="s">
        <v>50</v>
      </c>
      <c r="H33" s="12" t="s">
        <v>19</v>
      </c>
    </row>
    <row r="34" spans="1:8" ht="12.75" customHeight="1">
      <c r="A34" s="24"/>
      <c r="B34" s="9"/>
      <c r="C34" s="9"/>
      <c r="D34" s="9"/>
      <c r="E34" s="54"/>
      <c r="F34" s="9"/>
      <c r="G34" s="9"/>
      <c r="H34" s="32"/>
    </row>
    <row r="35" spans="1:8" ht="25.5" customHeight="1">
      <c r="A35" s="25" t="s">
        <v>36</v>
      </c>
      <c r="B35" s="44">
        <v>42</v>
      </c>
      <c r="C35" s="44">
        <v>23</v>
      </c>
      <c r="D35" s="44">
        <v>19</v>
      </c>
      <c r="E35" s="55" t="s">
        <v>50</v>
      </c>
      <c r="F35" s="45" t="s">
        <v>50</v>
      </c>
      <c r="G35" s="45" t="s">
        <v>50</v>
      </c>
      <c r="H35" s="10" t="s">
        <v>43</v>
      </c>
    </row>
    <row r="36" spans="1:8" ht="6.75" customHeight="1">
      <c r="A36" s="24"/>
      <c r="B36" s="9"/>
      <c r="C36" s="9"/>
      <c r="D36" s="9"/>
      <c r="E36" s="54"/>
      <c r="F36" s="9"/>
      <c r="G36" s="9"/>
      <c r="H36" s="11"/>
    </row>
    <row r="37" spans="1:8" ht="12.75" customHeight="1">
      <c r="A37" s="24" t="s">
        <v>41</v>
      </c>
      <c r="B37" s="9">
        <v>42</v>
      </c>
      <c r="C37" s="14">
        <v>23</v>
      </c>
      <c r="D37" s="9">
        <v>19</v>
      </c>
      <c r="E37" s="54" t="s">
        <v>50</v>
      </c>
      <c r="F37" s="8" t="s">
        <v>50</v>
      </c>
      <c r="G37" s="8" t="s">
        <v>50</v>
      </c>
      <c r="H37" s="35" t="s">
        <v>18</v>
      </c>
    </row>
    <row r="38" spans="1:8" ht="12.75" customHeight="1">
      <c r="A38" s="24" t="s">
        <v>42</v>
      </c>
      <c r="B38" s="14" t="s">
        <v>50</v>
      </c>
      <c r="C38" s="8" t="s">
        <v>50</v>
      </c>
      <c r="D38" s="8" t="s">
        <v>50</v>
      </c>
      <c r="E38" s="54" t="s">
        <v>50</v>
      </c>
      <c r="F38" s="8" t="s">
        <v>50</v>
      </c>
      <c r="G38" s="8" t="s">
        <v>50</v>
      </c>
      <c r="H38" s="35" t="s">
        <v>19</v>
      </c>
    </row>
    <row r="39" spans="1:8" ht="12.75" customHeight="1">
      <c r="A39" s="24"/>
      <c r="B39" s="9"/>
      <c r="C39" s="9"/>
      <c r="D39" s="9"/>
      <c r="E39" s="54"/>
      <c r="F39" s="9"/>
      <c r="G39" s="9"/>
      <c r="H39" s="11"/>
    </row>
    <row r="40" spans="1:8" ht="25.5" customHeight="1">
      <c r="A40" s="25" t="s">
        <v>65</v>
      </c>
      <c r="B40" s="44">
        <v>11</v>
      </c>
      <c r="C40" s="44">
        <v>7</v>
      </c>
      <c r="D40" s="44">
        <v>4</v>
      </c>
      <c r="E40" s="55" t="s">
        <v>50</v>
      </c>
      <c r="F40" s="45" t="s">
        <v>50</v>
      </c>
      <c r="G40" s="45" t="s">
        <v>50</v>
      </c>
      <c r="H40" s="10" t="s">
        <v>66</v>
      </c>
    </row>
    <row r="41" spans="1:8" ht="6.75" customHeight="1">
      <c r="A41" s="24"/>
      <c r="B41" s="9"/>
      <c r="C41" s="9"/>
      <c r="D41" s="9"/>
      <c r="E41" s="55"/>
      <c r="F41" s="45"/>
      <c r="G41" s="45"/>
      <c r="H41" s="11"/>
    </row>
    <row r="42" spans="1:8" ht="12.75" customHeight="1">
      <c r="A42" s="24" t="s">
        <v>41</v>
      </c>
      <c r="B42" s="9">
        <v>11</v>
      </c>
      <c r="C42" s="8">
        <v>7</v>
      </c>
      <c r="D42" s="8">
        <v>4</v>
      </c>
      <c r="E42" s="55" t="s">
        <v>50</v>
      </c>
      <c r="F42" s="45" t="s">
        <v>50</v>
      </c>
      <c r="G42" s="45" t="s">
        <v>50</v>
      </c>
      <c r="H42" s="35" t="s">
        <v>18</v>
      </c>
    </row>
    <row r="43" spans="1:8" ht="12.75" customHeight="1">
      <c r="A43" s="24" t="s">
        <v>42</v>
      </c>
      <c r="B43" s="14" t="s">
        <v>50</v>
      </c>
      <c r="C43" s="8" t="s">
        <v>50</v>
      </c>
      <c r="D43" s="8" t="s">
        <v>50</v>
      </c>
      <c r="E43" s="55" t="s">
        <v>50</v>
      </c>
      <c r="F43" s="45" t="s">
        <v>50</v>
      </c>
      <c r="G43" s="45" t="s">
        <v>50</v>
      </c>
      <c r="H43" s="35" t="s">
        <v>19</v>
      </c>
    </row>
    <row r="44" spans="1:8" ht="6.75" customHeight="1">
      <c r="A44" s="24"/>
      <c r="B44" s="9"/>
      <c r="C44" s="9"/>
      <c r="D44" s="9"/>
      <c r="E44" s="55"/>
      <c r="F44" s="45"/>
      <c r="G44" s="45"/>
      <c r="H44" s="32"/>
    </row>
    <row r="45" spans="1:8" ht="25.5" customHeight="1">
      <c r="A45" s="25" t="s">
        <v>37</v>
      </c>
      <c r="B45" s="46">
        <v>7</v>
      </c>
      <c r="C45" s="46">
        <v>2</v>
      </c>
      <c r="D45" s="46">
        <v>5</v>
      </c>
      <c r="E45" s="55" t="s">
        <v>50</v>
      </c>
      <c r="F45" s="45" t="s">
        <v>50</v>
      </c>
      <c r="G45" s="45" t="s">
        <v>50</v>
      </c>
      <c r="H45" s="10" t="s">
        <v>44</v>
      </c>
    </row>
    <row r="46" spans="1:8" ht="7.5" customHeight="1">
      <c r="A46" s="24"/>
      <c r="E46" s="19"/>
      <c r="H46" s="11"/>
    </row>
    <row r="47" spans="1:8" ht="12.75" customHeight="1">
      <c r="A47" s="24" t="s">
        <v>41</v>
      </c>
      <c r="B47" s="9">
        <v>7</v>
      </c>
      <c r="C47" s="9">
        <v>2</v>
      </c>
      <c r="D47" s="9">
        <v>5</v>
      </c>
      <c r="E47" s="54" t="s">
        <v>50</v>
      </c>
      <c r="F47" s="9" t="s">
        <v>50</v>
      </c>
      <c r="G47" s="9" t="s">
        <v>50</v>
      </c>
      <c r="H47" s="35" t="s">
        <v>18</v>
      </c>
    </row>
    <row r="48" spans="1:8" ht="12.75" customHeight="1">
      <c r="A48" s="24" t="s">
        <v>42</v>
      </c>
      <c r="B48" s="9" t="s">
        <v>50</v>
      </c>
      <c r="C48" s="14" t="s">
        <v>50</v>
      </c>
      <c r="D48" s="9" t="s">
        <v>50</v>
      </c>
      <c r="E48" s="54" t="s">
        <v>50</v>
      </c>
      <c r="F48" s="9" t="s">
        <v>50</v>
      </c>
      <c r="G48" s="9" t="s">
        <v>50</v>
      </c>
      <c r="H48" s="35" t="s">
        <v>19</v>
      </c>
    </row>
    <row r="49" spans="1:8" ht="6.75" customHeight="1">
      <c r="A49" s="24"/>
      <c r="B49" s="9"/>
      <c r="C49" s="9"/>
      <c r="D49" s="9"/>
      <c r="E49" s="54"/>
      <c r="F49" s="9"/>
      <c r="G49" s="9"/>
      <c r="H49" s="32"/>
    </row>
    <row r="50" spans="1:8" ht="25.5" customHeight="1">
      <c r="A50" s="25" t="s">
        <v>38</v>
      </c>
      <c r="B50" s="44">
        <v>8</v>
      </c>
      <c r="C50" s="44">
        <v>4</v>
      </c>
      <c r="D50" s="44">
        <v>4</v>
      </c>
      <c r="E50" s="54" t="s">
        <v>50</v>
      </c>
      <c r="F50" s="9" t="s">
        <v>50</v>
      </c>
      <c r="G50" s="9" t="s">
        <v>50</v>
      </c>
      <c r="H50" s="10" t="s">
        <v>24</v>
      </c>
    </row>
    <row r="51" spans="1:8" ht="12.75" customHeight="1">
      <c r="A51" s="24"/>
      <c r="B51" s="9"/>
      <c r="C51" s="8"/>
      <c r="D51" s="8"/>
      <c r="E51" s="54"/>
      <c r="F51" s="8"/>
      <c r="G51" s="8"/>
      <c r="H51" s="57"/>
    </row>
    <row r="52" spans="1:8" ht="12.75" customHeight="1">
      <c r="A52" s="24" t="s">
        <v>41</v>
      </c>
      <c r="B52" s="9">
        <v>8</v>
      </c>
      <c r="C52" s="8">
        <v>4</v>
      </c>
      <c r="D52" s="8">
        <v>4</v>
      </c>
      <c r="E52" s="54" t="s">
        <v>50</v>
      </c>
      <c r="F52" s="8" t="s">
        <v>50</v>
      </c>
      <c r="G52" s="8" t="s">
        <v>50</v>
      </c>
      <c r="H52" s="35" t="s">
        <v>18</v>
      </c>
    </row>
    <row r="53" spans="1:8" ht="12.75" customHeight="1">
      <c r="A53" s="24" t="s">
        <v>42</v>
      </c>
      <c r="B53" s="14" t="s">
        <v>50</v>
      </c>
      <c r="C53" s="8" t="s">
        <v>50</v>
      </c>
      <c r="D53" s="8" t="s">
        <v>50</v>
      </c>
      <c r="E53" s="54" t="s">
        <v>50</v>
      </c>
      <c r="F53" s="8" t="s">
        <v>50</v>
      </c>
      <c r="G53" s="8" t="s">
        <v>50</v>
      </c>
      <c r="H53" s="35" t="s">
        <v>19</v>
      </c>
    </row>
    <row r="54" spans="1:8" ht="6.75" customHeight="1">
      <c r="A54" s="24"/>
      <c r="B54" s="9"/>
      <c r="C54" s="9"/>
      <c r="D54" s="9"/>
      <c r="E54" s="54"/>
      <c r="F54" s="9"/>
      <c r="G54" s="9"/>
      <c r="H54" s="32"/>
    </row>
    <row r="55" spans="1:8" ht="12.75" customHeight="1">
      <c r="A55" s="24" t="s">
        <v>39</v>
      </c>
      <c r="B55" s="9" t="s">
        <v>50</v>
      </c>
      <c r="C55" s="9" t="s">
        <v>50</v>
      </c>
      <c r="D55" s="9" t="s">
        <v>50</v>
      </c>
      <c r="E55" s="54" t="s">
        <v>50</v>
      </c>
      <c r="F55" s="8" t="s">
        <v>50</v>
      </c>
      <c r="G55" s="8" t="s">
        <v>50</v>
      </c>
      <c r="H55" s="11" t="s">
        <v>25</v>
      </c>
    </row>
    <row r="56" spans="1:8" ht="6.75" customHeight="1">
      <c r="A56" s="24"/>
      <c r="B56" s="14"/>
      <c r="C56" s="14"/>
      <c r="D56" s="14"/>
      <c r="E56" s="54"/>
      <c r="F56" s="14"/>
      <c r="G56" s="8"/>
      <c r="H56" s="11"/>
    </row>
    <row r="57" spans="1:8" ht="25.5" customHeight="1">
      <c r="A57" s="25" t="s">
        <v>40</v>
      </c>
      <c r="B57" s="44" t="s">
        <v>50</v>
      </c>
      <c r="C57" s="44" t="s">
        <v>50</v>
      </c>
      <c r="D57" s="45" t="s">
        <v>50</v>
      </c>
      <c r="E57" s="55" t="s">
        <v>50</v>
      </c>
      <c r="F57" s="45" t="s">
        <v>50</v>
      </c>
      <c r="G57" s="45" t="s">
        <v>50</v>
      </c>
      <c r="H57" s="10" t="s">
        <v>26</v>
      </c>
    </row>
    <row r="58" spans="1:8" ht="12.75" customHeight="1">
      <c r="A58" s="6"/>
      <c r="B58" s="6"/>
      <c r="C58" s="6"/>
      <c r="D58" s="6"/>
      <c r="E58" s="6"/>
      <c r="F58" s="6"/>
      <c r="G58" s="6"/>
      <c r="H58" s="6"/>
    </row>
    <row r="59" spans="1:8" ht="12.75" customHeight="1">
      <c r="A59" s="6"/>
      <c r="B59" s="6"/>
      <c r="C59" s="6"/>
      <c r="D59" s="6"/>
      <c r="E59" s="6"/>
      <c r="F59" s="6"/>
      <c r="G59" s="6"/>
      <c r="H59" s="7"/>
    </row>
    <row r="60" spans="1:8" s="38" customFormat="1" ht="12.75" customHeight="1">
      <c r="A60" s="43" t="s">
        <v>58</v>
      </c>
      <c r="B60" s="37"/>
      <c r="C60" s="37"/>
      <c r="D60" s="37"/>
      <c r="E60" s="37"/>
      <c r="F60" s="37"/>
      <c r="G60" s="37"/>
      <c r="H60" s="37"/>
    </row>
    <row r="61" spans="1:8" s="38" customFormat="1" ht="12.75" customHeight="1">
      <c r="A61" s="41" t="s">
        <v>27</v>
      </c>
      <c r="B61" s="37"/>
      <c r="C61" s="37"/>
      <c r="D61" s="37"/>
      <c r="E61" s="37"/>
      <c r="F61" s="37"/>
      <c r="G61" s="37"/>
      <c r="H61" s="39"/>
    </row>
    <row r="62" spans="1:8" s="38" customFormat="1" ht="12.75" customHeight="1">
      <c r="A62" s="42"/>
      <c r="B62" s="37"/>
      <c r="C62" s="37"/>
      <c r="D62" s="37"/>
      <c r="E62" s="37"/>
      <c r="F62" s="37"/>
      <c r="G62" s="37"/>
      <c r="H62" s="37"/>
    </row>
    <row r="63" spans="1:8" ht="12.75" customHeight="1">
      <c r="A63" s="6"/>
      <c r="B63" s="6"/>
      <c r="C63" s="6"/>
      <c r="D63" s="6"/>
      <c r="E63" s="6"/>
      <c r="F63" s="6"/>
      <c r="G63" s="6"/>
      <c r="H63" s="7"/>
    </row>
  </sheetData>
  <sheetProtection/>
  <mergeCells count="4">
    <mergeCell ref="A5:A6"/>
    <mergeCell ref="B5:D5"/>
    <mergeCell ref="E5:G5"/>
    <mergeCell ref="H5:H6"/>
  </mergeCells>
  <printOptions/>
  <pageMargins left="1.062992125984252" right="0.7480314960629921" top="0.5118110236220472" bottom="0.5118110236220472" header="0.31496062992125984" footer="0.31496062992125984"/>
  <pageSetup horizontalDpi="600" verticalDpi="600" orientation="portrait" paperSize="9" scale="66" r:id="rId2"/>
  <headerFooter alignWithMargins="0">
    <oddHeader>&amp;R&amp;G</oddHeader>
    <oddFooter>&amp;C&amp;P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3" width="8.28125" style="61" customWidth="1"/>
    <col min="4" max="4" width="11.140625" style="61" customWidth="1"/>
    <col min="5" max="6" width="6.57421875" style="61" customWidth="1"/>
    <col min="7" max="7" width="8.57421875" style="61" customWidth="1"/>
    <col min="8" max="8" width="10.140625" style="61" customWidth="1"/>
    <col min="9" max="9" width="11.28125" style="61" customWidth="1"/>
    <col min="10" max="10" width="13.7109375" style="61" customWidth="1"/>
    <col min="11" max="11" width="9.421875" style="61" customWidth="1"/>
    <col min="12" max="16" width="6.57421875" style="61" customWidth="1"/>
    <col min="17" max="16384" width="9.140625" style="61" customWidth="1"/>
  </cols>
  <sheetData>
    <row r="1" spans="13:17" ht="12.75">
      <c r="M1" s="92"/>
      <c r="O1" s="93"/>
      <c r="Q1" s="93"/>
    </row>
    <row r="2" spans="11:15" ht="15" customHeight="1">
      <c r="K2" s="94"/>
      <c r="M2" s="95"/>
      <c r="N2" s="95"/>
      <c r="O2" s="95"/>
    </row>
    <row r="3" ht="15.75" customHeight="1">
      <c r="K3" s="95"/>
    </row>
    <row r="4" ht="10.5" customHeight="1"/>
    <row r="5" ht="12.75" customHeight="1">
      <c r="A5" s="61" t="s">
        <v>116</v>
      </c>
    </row>
    <row r="6" s="81" customFormat="1" ht="12.75" customHeight="1">
      <c r="A6" s="81" t="s">
        <v>117</v>
      </c>
    </row>
    <row r="7" spans="1:15" s="59" customFormat="1" ht="47.25" customHeight="1">
      <c r="A7" s="116"/>
      <c r="B7" s="116"/>
      <c r="C7" s="116"/>
      <c r="D7" s="117"/>
      <c r="E7" s="114" t="s">
        <v>119</v>
      </c>
      <c r="F7" s="115"/>
      <c r="G7" s="124" t="s">
        <v>120</v>
      </c>
      <c r="H7" s="125"/>
      <c r="I7" s="125"/>
      <c r="J7" s="125"/>
      <c r="K7" s="126"/>
      <c r="L7" s="120"/>
      <c r="M7" s="121"/>
      <c r="N7" s="121"/>
      <c r="O7" s="121"/>
    </row>
    <row r="8" spans="1:15" s="59" customFormat="1" ht="79.5" customHeight="1">
      <c r="A8" s="118"/>
      <c r="B8" s="118"/>
      <c r="C8" s="118"/>
      <c r="D8" s="119"/>
      <c r="E8" s="96" t="s">
        <v>121</v>
      </c>
      <c r="F8" s="97" t="s">
        <v>122</v>
      </c>
      <c r="G8" s="98" t="s">
        <v>123</v>
      </c>
      <c r="H8" s="98" t="s">
        <v>124</v>
      </c>
      <c r="I8" s="98" t="s">
        <v>125</v>
      </c>
      <c r="J8" s="98" t="s">
        <v>126</v>
      </c>
      <c r="K8" s="98" t="s">
        <v>127</v>
      </c>
      <c r="L8" s="122"/>
      <c r="M8" s="123"/>
      <c r="N8" s="123"/>
      <c r="O8" s="123"/>
    </row>
    <row r="9" spans="2:12" ht="6.75" customHeight="1">
      <c r="B9" s="60"/>
      <c r="C9" s="60"/>
      <c r="D9" s="82"/>
      <c r="E9" s="60"/>
      <c r="F9" s="83"/>
      <c r="G9" s="60"/>
      <c r="H9" s="60"/>
      <c r="I9" s="60"/>
      <c r="J9" s="60"/>
      <c r="K9" s="60"/>
      <c r="L9" s="84"/>
    </row>
    <row r="10" spans="1:12" ht="12.75" customHeight="1">
      <c r="A10" s="60" t="s">
        <v>106</v>
      </c>
      <c r="C10" s="60"/>
      <c r="D10" s="82"/>
      <c r="E10" s="85">
        <f>SUM(E12:E46)</f>
        <v>256</v>
      </c>
      <c r="F10" s="86">
        <f aca="true" t="shared" si="0" ref="F10:K10">SUM(F12:F46)</f>
        <v>130</v>
      </c>
      <c r="G10" s="85">
        <f t="shared" si="0"/>
        <v>249</v>
      </c>
      <c r="H10" s="85">
        <f t="shared" si="0"/>
        <v>3</v>
      </c>
      <c r="I10" s="85" t="s">
        <v>50</v>
      </c>
      <c r="J10" s="85" t="s">
        <v>50</v>
      </c>
      <c r="K10" s="85">
        <f t="shared" si="0"/>
        <v>4</v>
      </c>
      <c r="L10" s="84" t="s">
        <v>11</v>
      </c>
    </row>
    <row r="11" spans="1:12" ht="6.75" customHeight="1">
      <c r="A11" s="60"/>
      <c r="C11" s="60"/>
      <c r="D11" s="82"/>
      <c r="E11" s="60"/>
      <c r="F11" s="82"/>
      <c r="G11" s="60"/>
      <c r="H11" s="60"/>
      <c r="I11" s="60"/>
      <c r="J11" s="60"/>
      <c r="K11" s="60"/>
      <c r="L11" s="84"/>
    </row>
    <row r="12" spans="1:14" ht="12.75" customHeight="1">
      <c r="A12" s="60" t="s">
        <v>72</v>
      </c>
      <c r="C12" s="60"/>
      <c r="D12" s="82"/>
      <c r="E12" s="85">
        <v>1</v>
      </c>
      <c r="F12" s="86" t="s">
        <v>50</v>
      </c>
      <c r="G12" s="85">
        <v>1</v>
      </c>
      <c r="H12" s="87" t="s">
        <v>50</v>
      </c>
      <c r="I12" s="87" t="s">
        <v>50</v>
      </c>
      <c r="J12" s="87" t="s">
        <v>50</v>
      </c>
      <c r="K12" s="87" t="s">
        <v>50</v>
      </c>
      <c r="L12" s="88" t="s">
        <v>88</v>
      </c>
      <c r="M12" s="81"/>
      <c r="N12" s="81"/>
    </row>
    <row r="13" spans="1:12" ht="6.75" customHeight="1">
      <c r="A13" s="60"/>
      <c r="C13" s="60"/>
      <c r="D13" s="82"/>
      <c r="E13" s="85"/>
      <c r="F13" s="86"/>
      <c r="G13" s="85"/>
      <c r="H13" s="85"/>
      <c r="I13" s="85"/>
      <c r="J13" s="85"/>
      <c r="K13" s="85"/>
      <c r="L13" s="84"/>
    </row>
    <row r="14" spans="1:12" ht="12.75" customHeight="1">
      <c r="A14" s="60" t="s">
        <v>73</v>
      </c>
      <c r="C14" s="60"/>
      <c r="D14" s="82"/>
      <c r="E14" s="85" t="s">
        <v>50</v>
      </c>
      <c r="F14" s="86" t="s">
        <v>50</v>
      </c>
      <c r="G14" s="85" t="s">
        <v>50</v>
      </c>
      <c r="H14" s="85" t="s">
        <v>50</v>
      </c>
      <c r="I14" s="85" t="s">
        <v>50</v>
      </c>
      <c r="J14" s="85" t="s">
        <v>50</v>
      </c>
      <c r="K14" s="85" t="s">
        <v>50</v>
      </c>
      <c r="L14" s="88" t="s">
        <v>89</v>
      </c>
    </row>
    <row r="15" spans="1:12" ht="6.75" customHeight="1">
      <c r="A15" s="60"/>
      <c r="C15" s="60"/>
      <c r="D15" s="82"/>
      <c r="E15" s="85"/>
      <c r="F15" s="86"/>
      <c r="G15" s="85"/>
      <c r="H15" s="85"/>
      <c r="I15" s="85"/>
      <c r="J15" s="85"/>
      <c r="K15" s="85"/>
      <c r="L15" s="84"/>
    </row>
    <row r="16" spans="1:12" ht="12.75" customHeight="1">
      <c r="A16" s="60" t="s">
        <v>74</v>
      </c>
      <c r="C16" s="60"/>
      <c r="D16" s="82"/>
      <c r="E16" s="85">
        <v>1</v>
      </c>
      <c r="F16" s="86" t="s">
        <v>50</v>
      </c>
      <c r="G16" s="85">
        <v>1</v>
      </c>
      <c r="H16" s="87" t="s">
        <v>50</v>
      </c>
      <c r="I16" s="87" t="s">
        <v>50</v>
      </c>
      <c r="J16" s="87" t="s">
        <v>50</v>
      </c>
      <c r="K16" s="87" t="s">
        <v>50</v>
      </c>
      <c r="L16" s="88" t="s">
        <v>90</v>
      </c>
    </row>
    <row r="17" spans="1:12" ht="6.75" customHeight="1">
      <c r="A17" s="60"/>
      <c r="C17" s="60"/>
      <c r="D17" s="82"/>
      <c r="E17" s="85"/>
      <c r="F17" s="86"/>
      <c r="G17" s="85"/>
      <c r="H17" s="85"/>
      <c r="I17" s="85"/>
      <c r="J17" s="85"/>
      <c r="K17" s="85"/>
      <c r="L17" s="84"/>
    </row>
    <row r="18" spans="1:12" ht="12.75" customHeight="1">
      <c r="A18" s="60" t="s">
        <v>75</v>
      </c>
      <c r="C18" s="60"/>
      <c r="D18" s="82"/>
      <c r="E18" s="85">
        <v>4</v>
      </c>
      <c r="F18" s="86">
        <v>1</v>
      </c>
      <c r="G18" s="85">
        <v>4</v>
      </c>
      <c r="H18" s="87" t="s">
        <v>50</v>
      </c>
      <c r="I18" s="87" t="s">
        <v>50</v>
      </c>
      <c r="J18" s="87" t="s">
        <v>50</v>
      </c>
      <c r="K18" s="87" t="s">
        <v>50</v>
      </c>
      <c r="L18" s="88" t="s">
        <v>91</v>
      </c>
    </row>
    <row r="19" spans="1:12" ht="6.75" customHeight="1">
      <c r="A19" s="60"/>
      <c r="C19" s="60"/>
      <c r="D19" s="82"/>
      <c r="E19" s="85"/>
      <c r="F19" s="86"/>
      <c r="G19" s="85"/>
      <c r="H19" s="85"/>
      <c r="I19" s="85"/>
      <c r="J19" s="85"/>
      <c r="K19" s="85"/>
      <c r="L19" s="84"/>
    </row>
    <row r="20" spans="1:12" ht="12.75" customHeight="1">
      <c r="A20" s="60" t="s">
        <v>76</v>
      </c>
      <c r="C20" s="60"/>
      <c r="D20" s="82"/>
      <c r="E20" s="85">
        <v>1</v>
      </c>
      <c r="F20" s="86">
        <v>1</v>
      </c>
      <c r="G20" s="85">
        <v>1</v>
      </c>
      <c r="H20" s="87" t="s">
        <v>50</v>
      </c>
      <c r="I20" s="87" t="s">
        <v>50</v>
      </c>
      <c r="J20" s="87" t="s">
        <v>50</v>
      </c>
      <c r="K20" s="87" t="s">
        <v>50</v>
      </c>
      <c r="L20" s="88" t="s">
        <v>92</v>
      </c>
    </row>
    <row r="21" spans="1:12" ht="6.75" customHeight="1">
      <c r="A21" s="60"/>
      <c r="C21" s="60"/>
      <c r="D21" s="82"/>
      <c r="E21" s="85"/>
      <c r="F21" s="86"/>
      <c r="G21" s="85"/>
      <c r="H21" s="85"/>
      <c r="I21" s="85"/>
      <c r="J21" s="85"/>
      <c r="K21" s="85"/>
      <c r="L21" s="84"/>
    </row>
    <row r="22" spans="1:12" ht="12.75" customHeight="1">
      <c r="A22" s="60" t="s">
        <v>77</v>
      </c>
      <c r="C22" s="60"/>
      <c r="D22" s="82"/>
      <c r="E22" s="85">
        <v>1</v>
      </c>
      <c r="F22" s="86">
        <v>1</v>
      </c>
      <c r="G22" s="85">
        <v>1</v>
      </c>
      <c r="H22" s="87" t="s">
        <v>50</v>
      </c>
      <c r="I22" s="87" t="s">
        <v>50</v>
      </c>
      <c r="J22" s="87" t="s">
        <v>50</v>
      </c>
      <c r="K22" s="87" t="s">
        <v>50</v>
      </c>
      <c r="L22" s="88" t="s">
        <v>93</v>
      </c>
    </row>
    <row r="23" spans="1:12" ht="6.75" customHeight="1">
      <c r="A23" s="60"/>
      <c r="C23" s="60"/>
      <c r="D23" s="82"/>
      <c r="E23" s="85"/>
      <c r="F23" s="86"/>
      <c r="G23" s="85"/>
      <c r="H23" s="85"/>
      <c r="I23" s="85"/>
      <c r="J23" s="85"/>
      <c r="K23" s="85"/>
      <c r="L23" s="84"/>
    </row>
    <row r="24" spans="1:12" ht="12.75" customHeight="1">
      <c r="A24" s="60" t="s">
        <v>78</v>
      </c>
      <c r="C24" s="60"/>
      <c r="D24" s="82"/>
      <c r="E24" s="85">
        <v>2</v>
      </c>
      <c r="F24" s="86" t="s">
        <v>50</v>
      </c>
      <c r="G24" s="85">
        <v>2</v>
      </c>
      <c r="H24" s="87" t="s">
        <v>50</v>
      </c>
      <c r="I24" s="87" t="s">
        <v>50</v>
      </c>
      <c r="J24" s="87" t="s">
        <v>50</v>
      </c>
      <c r="K24" s="87" t="s">
        <v>50</v>
      </c>
      <c r="L24" s="88" t="s">
        <v>94</v>
      </c>
    </row>
    <row r="25" spans="1:12" ht="6.75" customHeight="1">
      <c r="A25" s="60"/>
      <c r="C25" s="60"/>
      <c r="D25" s="82"/>
      <c r="E25" s="85"/>
      <c r="F25" s="86"/>
      <c r="G25" s="85"/>
      <c r="H25" s="85"/>
      <c r="I25" s="85"/>
      <c r="J25" s="85"/>
      <c r="K25" s="85"/>
      <c r="L25" s="84"/>
    </row>
    <row r="26" spans="1:12" ht="12.75">
      <c r="A26" s="60" t="s">
        <v>79</v>
      </c>
      <c r="C26" s="60"/>
      <c r="D26" s="82"/>
      <c r="E26" s="85" t="s">
        <v>50</v>
      </c>
      <c r="F26" s="86" t="s">
        <v>50</v>
      </c>
      <c r="G26" s="85" t="s">
        <v>50</v>
      </c>
      <c r="H26" s="85" t="s">
        <v>50</v>
      </c>
      <c r="I26" s="85" t="s">
        <v>50</v>
      </c>
      <c r="J26" s="85" t="s">
        <v>50</v>
      </c>
      <c r="K26" s="85" t="s">
        <v>50</v>
      </c>
      <c r="L26" s="88" t="s">
        <v>95</v>
      </c>
    </row>
    <row r="27" spans="1:12" ht="6.75" customHeight="1">
      <c r="A27" s="60"/>
      <c r="C27" s="60"/>
      <c r="D27" s="82"/>
      <c r="E27" s="85"/>
      <c r="F27" s="86"/>
      <c r="G27" s="85"/>
      <c r="H27" s="85"/>
      <c r="I27" s="85"/>
      <c r="J27" s="85"/>
      <c r="K27" s="85"/>
      <c r="L27" s="84"/>
    </row>
    <row r="28" spans="1:12" ht="12.75" customHeight="1">
      <c r="A28" s="60" t="s">
        <v>80</v>
      </c>
      <c r="C28" s="60"/>
      <c r="D28" s="82"/>
      <c r="E28" s="85">
        <v>10</v>
      </c>
      <c r="F28" s="86">
        <v>2</v>
      </c>
      <c r="G28" s="85">
        <v>10</v>
      </c>
      <c r="H28" s="87" t="s">
        <v>50</v>
      </c>
      <c r="I28" s="87" t="s">
        <v>50</v>
      </c>
      <c r="J28" s="87" t="s">
        <v>50</v>
      </c>
      <c r="K28" s="87" t="s">
        <v>50</v>
      </c>
      <c r="L28" s="88" t="s">
        <v>96</v>
      </c>
    </row>
    <row r="29" spans="1:12" ht="6.75" customHeight="1">
      <c r="A29" s="60"/>
      <c r="C29" s="60"/>
      <c r="D29" s="82"/>
      <c r="E29" s="85"/>
      <c r="F29" s="86"/>
      <c r="G29" s="85"/>
      <c r="H29" s="85"/>
      <c r="I29" s="85"/>
      <c r="J29" s="85"/>
      <c r="K29" s="85"/>
      <c r="L29" s="84"/>
    </row>
    <row r="30" spans="1:12" ht="12.75" customHeight="1">
      <c r="A30" s="60" t="s">
        <v>81</v>
      </c>
      <c r="C30" s="60"/>
      <c r="D30" s="82"/>
      <c r="E30" s="85">
        <v>4</v>
      </c>
      <c r="F30" s="86">
        <v>2</v>
      </c>
      <c r="G30" s="85">
        <v>3</v>
      </c>
      <c r="H30" s="87">
        <v>1</v>
      </c>
      <c r="I30" s="87" t="s">
        <v>50</v>
      </c>
      <c r="J30" s="87" t="s">
        <v>50</v>
      </c>
      <c r="K30" s="87" t="s">
        <v>50</v>
      </c>
      <c r="L30" s="88" t="s">
        <v>97</v>
      </c>
    </row>
    <row r="31" spans="1:12" ht="6.75" customHeight="1">
      <c r="A31" s="60"/>
      <c r="C31" s="60"/>
      <c r="D31" s="82"/>
      <c r="E31" s="85"/>
      <c r="F31" s="86"/>
      <c r="G31" s="85"/>
      <c r="H31" s="85"/>
      <c r="I31" s="85"/>
      <c r="J31" s="85"/>
      <c r="K31" s="85"/>
      <c r="L31" s="84"/>
    </row>
    <row r="32" spans="1:15" ht="24" customHeight="1">
      <c r="A32" s="109" t="s">
        <v>82</v>
      </c>
      <c r="B32" s="110"/>
      <c r="C32" s="110"/>
      <c r="D32" s="111"/>
      <c r="E32" s="89">
        <v>1</v>
      </c>
      <c r="F32" s="90">
        <v>1</v>
      </c>
      <c r="G32" s="89">
        <v>1</v>
      </c>
      <c r="H32" s="91" t="s">
        <v>50</v>
      </c>
      <c r="I32" s="91" t="s">
        <v>50</v>
      </c>
      <c r="J32" s="91" t="s">
        <v>50</v>
      </c>
      <c r="K32" s="91" t="s">
        <v>50</v>
      </c>
      <c r="L32" s="112" t="s">
        <v>98</v>
      </c>
      <c r="M32" s="113"/>
      <c r="N32" s="113"/>
      <c r="O32" s="113"/>
    </row>
    <row r="33" spans="1:12" ht="6.75" customHeight="1">
      <c r="A33" s="60"/>
      <c r="C33" s="60"/>
      <c r="D33" s="82"/>
      <c r="E33" s="85"/>
      <c r="F33" s="86"/>
      <c r="G33" s="85"/>
      <c r="H33" s="85"/>
      <c r="I33" s="85"/>
      <c r="J33" s="85"/>
      <c r="K33" s="85"/>
      <c r="L33" s="84"/>
    </row>
    <row r="34" spans="1:15" ht="24" customHeight="1">
      <c r="A34" s="109" t="s">
        <v>83</v>
      </c>
      <c r="B34" s="110"/>
      <c r="C34" s="110"/>
      <c r="D34" s="111"/>
      <c r="E34" s="89">
        <v>36</v>
      </c>
      <c r="F34" s="90">
        <v>17</v>
      </c>
      <c r="G34" s="89">
        <v>35</v>
      </c>
      <c r="H34" s="91">
        <v>1</v>
      </c>
      <c r="I34" s="91" t="s">
        <v>50</v>
      </c>
      <c r="J34" s="91" t="s">
        <v>50</v>
      </c>
      <c r="K34" s="91" t="s">
        <v>50</v>
      </c>
      <c r="L34" s="112" t="s">
        <v>99</v>
      </c>
      <c r="M34" s="113"/>
      <c r="N34" s="113"/>
      <c r="O34" s="113"/>
    </row>
    <row r="35" spans="1:12" ht="6.75" customHeight="1">
      <c r="A35" s="60"/>
      <c r="C35" s="60"/>
      <c r="D35" s="82"/>
      <c r="E35" s="85"/>
      <c r="F35" s="86"/>
      <c r="G35" s="85"/>
      <c r="H35" s="85"/>
      <c r="I35" s="85"/>
      <c r="J35" s="85"/>
      <c r="K35" s="85"/>
      <c r="L35" s="84"/>
    </row>
    <row r="36" spans="1:12" ht="12.75" customHeight="1">
      <c r="A36" s="60" t="s">
        <v>84</v>
      </c>
      <c r="C36" s="60"/>
      <c r="D36" s="82"/>
      <c r="E36" s="73">
        <v>115</v>
      </c>
      <c r="F36" s="86">
        <v>51</v>
      </c>
      <c r="G36" s="85">
        <v>114</v>
      </c>
      <c r="H36" s="85">
        <v>1</v>
      </c>
      <c r="I36" s="87" t="s">
        <v>50</v>
      </c>
      <c r="J36" s="87" t="s">
        <v>50</v>
      </c>
      <c r="K36" s="87" t="s">
        <v>50</v>
      </c>
      <c r="L36" s="88" t="s">
        <v>100</v>
      </c>
    </row>
    <row r="37" spans="1:12" ht="6.75" customHeight="1">
      <c r="A37" s="60"/>
      <c r="C37" s="60"/>
      <c r="D37" s="82"/>
      <c r="E37" s="85"/>
      <c r="F37" s="86"/>
      <c r="G37" s="85"/>
      <c r="H37" s="85"/>
      <c r="I37" s="85"/>
      <c r="J37" s="85"/>
      <c r="K37" s="85"/>
      <c r="L37" s="88"/>
    </row>
    <row r="38" spans="1:12" ht="12.75" customHeight="1">
      <c r="A38" s="60" t="s">
        <v>85</v>
      </c>
      <c r="C38" s="60"/>
      <c r="D38" s="82"/>
      <c r="E38" s="85">
        <v>71</v>
      </c>
      <c r="F38" s="86">
        <v>50</v>
      </c>
      <c r="G38" s="85">
        <v>71</v>
      </c>
      <c r="H38" s="87" t="s">
        <v>50</v>
      </c>
      <c r="I38" s="87" t="s">
        <v>50</v>
      </c>
      <c r="J38" s="87" t="s">
        <v>50</v>
      </c>
      <c r="K38" s="87" t="s">
        <v>50</v>
      </c>
      <c r="L38" s="88" t="s">
        <v>101</v>
      </c>
    </row>
    <row r="39" spans="1:12" ht="6.75" customHeight="1">
      <c r="A39" s="60"/>
      <c r="C39" s="60"/>
      <c r="D39" s="82"/>
      <c r="E39" s="85"/>
      <c r="F39" s="86"/>
      <c r="G39" s="85"/>
      <c r="H39" s="85"/>
      <c r="I39" s="85"/>
      <c r="J39" s="85"/>
      <c r="K39" s="85"/>
      <c r="L39" s="88"/>
    </row>
    <row r="40" spans="1:15" ht="24" customHeight="1">
      <c r="A40" s="109" t="s">
        <v>86</v>
      </c>
      <c r="B40" s="110"/>
      <c r="C40" s="110"/>
      <c r="D40" s="111"/>
      <c r="E40" s="89">
        <v>5</v>
      </c>
      <c r="F40" s="90">
        <v>2</v>
      </c>
      <c r="G40" s="89">
        <v>5</v>
      </c>
      <c r="H40" s="91" t="s">
        <v>50</v>
      </c>
      <c r="I40" s="91" t="s">
        <v>50</v>
      </c>
      <c r="J40" s="91" t="s">
        <v>50</v>
      </c>
      <c r="K40" s="91" t="s">
        <v>50</v>
      </c>
      <c r="L40" s="112" t="s">
        <v>102</v>
      </c>
      <c r="M40" s="113"/>
      <c r="N40" s="113"/>
      <c r="O40" s="113"/>
    </row>
    <row r="41" spans="1:12" ht="6.75" customHeight="1">
      <c r="A41" s="60"/>
      <c r="C41" s="60"/>
      <c r="D41" s="82"/>
      <c r="E41" s="85"/>
      <c r="F41" s="86"/>
      <c r="G41" s="85"/>
      <c r="H41" s="85"/>
      <c r="I41" s="85"/>
      <c r="J41" s="85"/>
      <c r="K41" s="85"/>
      <c r="L41" s="88"/>
    </row>
    <row r="42" spans="1:12" ht="12.75" customHeight="1">
      <c r="A42" s="60" t="s">
        <v>87</v>
      </c>
      <c r="C42" s="60"/>
      <c r="D42" s="82"/>
      <c r="E42" s="85" t="s">
        <v>50</v>
      </c>
      <c r="F42" s="86" t="s">
        <v>50</v>
      </c>
      <c r="G42" s="85" t="s">
        <v>50</v>
      </c>
      <c r="H42" s="85" t="s">
        <v>50</v>
      </c>
      <c r="I42" s="85" t="s">
        <v>50</v>
      </c>
      <c r="J42" s="85" t="s">
        <v>50</v>
      </c>
      <c r="K42" s="85" t="s">
        <v>50</v>
      </c>
      <c r="L42" s="88" t="s">
        <v>103</v>
      </c>
    </row>
    <row r="43" spans="1:12" ht="6.75" customHeight="1">
      <c r="A43" s="60"/>
      <c r="C43" s="60"/>
      <c r="D43" s="82"/>
      <c r="E43" s="85"/>
      <c r="F43" s="86"/>
      <c r="G43" s="85"/>
      <c r="H43" s="85"/>
      <c r="I43" s="85"/>
      <c r="J43" s="85"/>
      <c r="K43" s="85"/>
      <c r="L43" s="88"/>
    </row>
    <row r="44" spans="1:12" ht="12.75" customHeight="1">
      <c r="A44" s="60" t="s">
        <v>107</v>
      </c>
      <c r="C44" s="60"/>
      <c r="D44" s="82"/>
      <c r="E44" s="85" t="s">
        <v>50</v>
      </c>
      <c r="F44" s="86" t="s">
        <v>50</v>
      </c>
      <c r="G44" s="85" t="s">
        <v>50</v>
      </c>
      <c r="H44" s="85" t="s">
        <v>50</v>
      </c>
      <c r="I44" s="85" t="s">
        <v>50</v>
      </c>
      <c r="J44" s="85" t="s">
        <v>50</v>
      </c>
      <c r="K44" s="85" t="s">
        <v>50</v>
      </c>
      <c r="L44" s="88" t="s">
        <v>104</v>
      </c>
    </row>
    <row r="45" spans="4:11" ht="6.75" customHeight="1">
      <c r="D45" s="82"/>
      <c r="E45" s="73"/>
      <c r="F45" s="86"/>
      <c r="G45" s="73"/>
      <c r="H45" s="73"/>
      <c r="I45" s="73"/>
      <c r="J45" s="73"/>
      <c r="K45" s="86"/>
    </row>
    <row r="46" spans="1:12" ht="12.75" customHeight="1">
      <c r="A46" s="61" t="s">
        <v>118</v>
      </c>
      <c r="D46" s="82"/>
      <c r="E46" s="73">
        <v>4</v>
      </c>
      <c r="F46" s="86">
        <v>2</v>
      </c>
      <c r="G46" s="73" t="s">
        <v>50</v>
      </c>
      <c r="H46" s="73" t="s">
        <v>50</v>
      </c>
      <c r="I46" s="73" t="s">
        <v>50</v>
      </c>
      <c r="J46" s="73" t="s">
        <v>50</v>
      </c>
      <c r="K46" s="86">
        <v>4</v>
      </c>
      <c r="L46" s="81" t="s">
        <v>105</v>
      </c>
    </row>
  </sheetData>
  <sheetProtection/>
  <mergeCells count="10">
    <mergeCell ref="A40:D40"/>
    <mergeCell ref="L32:O32"/>
    <mergeCell ref="L34:O34"/>
    <mergeCell ref="L40:O40"/>
    <mergeCell ref="E7:F7"/>
    <mergeCell ref="A7:D8"/>
    <mergeCell ref="L7:O8"/>
    <mergeCell ref="G7:K7"/>
    <mergeCell ref="A32:D32"/>
    <mergeCell ref="A34:D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peulicdo</dc:creator>
  <cp:keywords/>
  <dc:description/>
  <cp:lastModifiedBy>sibinovicvl</cp:lastModifiedBy>
  <cp:lastPrinted>2011-09-07T12:06:00Z</cp:lastPrinted>
  <dcterms:created xsi:type="dcterms:W3CDTF">2009-05-26T06:31:57Z</dcterms:created>
  <dcterms:modified xsi:type="dcterms:W3CDTF">2011-09-07T12:08:36Z</dcterms:modified>
  <cp:category/>
  <cp:version/>
  <cp:contentType/>
  <cp:contentStatus/>
</cp:coreProperties>
</file>