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0" windowWidth="8355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<sst xmlns="http://schemas.openxmlformats.org/spreadsheetml/2006/main" count="89" uniqueCount="64">
  <si>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</si>
  <si>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</si>
  <si>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</si>
  <si>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</si>
  <si>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</si>
  <si>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</si>
  <si>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</si>
  <si>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</si>
  <si>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</si>
  <si>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</si>
  <si>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</si>
  <si>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</si>
  <si>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</si>
  <si>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</si>
  <si>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</si>
  <si>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</si>
  <si>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</si>
  <si>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</si>
  <si>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</si>
  <si>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</si>
  <si>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</si>
  <si>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</si>
  <si>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</si>
  <si>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</si>
  <si>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</si>
  <si>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</si>
  <si>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</si>
  <si>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</si>
  <si>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</si>
  <si>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</si>
  <si>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</si>
  <si>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</si>
  <si>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</si>
  <si>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</si>
  <si>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</si>
  <si>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</si>
  <si>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</si>
  <si>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</si>
  <si>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</si>
  <si>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>Индекси /</t>
    </r>
    <r>
      <rPr>
        <i/>
        <sz val="8"/>
        <rFont val="Arial"/>
        <family val="2"/>
      </rPr>
      <t xml:space="preserve"> Indices</t>
    </r>
  </si>
  <si>
    <r>
      <t xml:space="preserve">у хиљ. / </t>
    </r>
    <r>
      <rPr>
        <i/>
        <sz val="8"/>
        <rFont val="Tahoma"/>
        <family val="2"/>
      </rPr>
      <t>in thous.</t>
    </r>
  </si>
  <si>
    <r>
      <t xml:space="preserve">Индекс / </t>
    </r>
    <r>
      <rPr>
        <i/>
        <sz val="8"/>
        <rFont val="Tahoma"/>
        <family val="2"/>
      </rPr>
      <t>Index</t>
    </r>
  </si>
  <si>
    <r>
      <t>у хиљ. /</t>
    </r>
    <r>
      <rPr>
        <i/>
        <sz val="8"/>
        <rFont val="Tahoma"/>
        <family val="2"/>
      </rPr>
      <t xml:space="preserve"> in thous.</t>
    </r>
  </si>
  <si>
    <r>
      <t xml:space="preserve">Impulses </t>
    </r>
    <r>
      <rPr>
        <i/>
        <vertAlign val="superscript"/>
        <sz val="8"/>
        <rFont val="Tahoma"/>
        <family val="2"/>
      </rPr>
      <t>1)</t>
    </r>
  </si>
  <si>
    <r>
      <t>Impulses, in thous.</t>
    </r>
    <r>
      <rPr>
        <i/>
        <vertAlign val="superscript"/>
        <sz val="8"/>
        <rFont val="Tahoma"/>
        <family val="2"/>
      </rPr>
      <t xml:space="preserve"> 2)</t>
    </r>
  </si>
  <si>
    <r>
      <t xml:space="preserve">1) </t>
    </r>
    <r>
      <rPr>
        <i/>
        <sz val="7"/>
        <rFont val="Tahoma"/>
        <family val="2"/>
      </rPr>
      <t xml:space="preserve"> From May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 xml:space="preserve">, 2005, "Telekomunikacije Republike Srpske" , are not able to present telegrams in impulses. </t>
    </r>
  </si>
  <si>
    <r>
      <t xml:space="preserve">2) </t>
    </r>
    <r>
      <rPr>
        <i/>
        <sz val="7"/>
        <rFont val="Tahoma"/>
        <family val="2"/>
      </rPr>
      <t xml:space="preserve"> From November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>, 2005, in "Telekomunikacije Republike Srpske" phone calls in inward traffic are calculated in seconds (digital centrals) and impulses (analogue centrals).</t>
    </r>
  </si>
  <si>
    <r>
      <t xml:space="preserve">Индекси / </t>
    </r>
    <r>
      <rPr>
        <i/>
        <sz val="8"/>
        <rFont val="Tahoma"/>
        <family val="2"/>
      </rPr>
      <t>Indices</t>
    </r>
  </si>
  <si>
    <t>*Chained Indices are publishing from april 2009</t>
  </si>
  <si>
    <t>*Ланчани индекси се објављују од априла 2009. године / Chained Indices are publishing from april 2009</t>
  </si>
  <si>
    <t>V</t>
  </si>
  <si>
    <t>V 2009</t>
  </si>
  <si>
    <t>V 2008</t>
  </si>
  <si>
    <t>I-V 2009</t>
  </si>
  <si>
    <t>I-V 2008</t>
  </si>
  <si>
    <r>
      <t xml:space="preserve">     </t>
    </r>
    <r>
      <rPr>
        <u val="single"/>
        <sz val="8"/>
        <rFont val="Tahoma"/>
        <family val="2"/>
      </rPr>
      <t>V 2009</t>
    </r>
    <r>
      <rPr>
        <sz val="8"/>
        <rFont val="Tahoma"/>
        <family val="2"/>
      </rPr>
      <t>*</t>
    </r>
  </si>
  <si>
    <t xml:space="preserve">  IV 2009</t>
  </si>
  <si>
    <t xml:space="preserve"> IV 2009</t>
  </si>
  <si>
    <t>I–V 2008</t>
  </si>
  <si>
    <t>I–V 2009</t>
  </si>
  <si>
    <t>I–V</t>
  </si>
  <si>
    <r>
      <t>V 2009</t>
    </r>
    <r>
      <rPr>
        <sz val="8"/>
        <rFont val="Tahoma"/>
        <family val="2"/>
      </rPr>
      <t>*</t>
    </r>
  </si>
  <si>
    <r>
      <t xml:space="preserve"> </t>
    </r>
    <r>
      <rPr>
        <u val="single"/>
        <sz val="8"/>
        <rFont val="Tahoma"/>
        <family val="2"/>
      </rPr>
      <t xml:space="preserve">V 2009 </t>
    </r>
    <r>
      <rPr>
        <sz val="8"/>
        <rFont val="Tahoma"/>
        <family val="2"/>
      </rPr>
      <t>*</t>
    </r>
  </si>
  <si>
    <r>
      <t xml:space="preserve">2. V 2009. Број/No. </t>
    </r>
    <r>
      <rPr>
        <b/>
        <sz val="8"/>
        <rFont val="Tahoma"/>
        <family val="2"/>
      </rPr>
      <t>107/09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</si>
</sst>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\ _K_M_-;\-* #,##0.0\ _K_M_-;_-* &quot;-&quot;?\ _K_M_-;_-@_-"/>
  </numFmts>
  <fonts count="54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7"/>
      <name val="Tahoma"/>
      <family val="2"/>
    </font>
    <font>
      <sz val="7"/>
      <name val="Arial"/>
      <family val="0"/>
    </font>
    <font>
      <b/>
      <sz val="8"/>
      <name val="Tahoma"/>
      <family val="2"/>
    </font>
    <font>
      <i/>
      <sz val="8"/>
      <name val="Arial"/>
      <family val="2"/>
    </font>
    <font>
      <i/>
      <sz val="8"/>
      <name val="Tahoma"/>
      <family val="2"/>
    </font>
    <font>
      <i/>
      <sz val="10"/>
      <name val="Arial"/>
      <family val="0"/>
    </font>
    <font>
      <i/>
      <vertAlign val="superscript"/>
      <sz val="8"/>
      <name val="Tahoma"/>
      <family val="2"/>
    </font>
    <font>
      <i/>
      <vertAlign val="superscript"/>
      <sz val="7"/>
      <name val="Tahoma"/>
      <family val="2"/>
    </font>
    <font>
      <i/>
      <sz val="7"/>
      <name val="Tahoma"/>
      <family val="2"/>
    </font>
    <font>
      <i/>
      <sz val="7"/>
      <name val="Arial"/>
      <family val="0"/>
    </font>
    <font>
      <sz val="8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94" fontId="1" fillId="0" borderId="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194" fontId="1" fillId="0" borderId="1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0" xfId="0" applyBorder="1" applyAlignment="1">
      <alignment/>
    </xf>
    <xf numFmtId="194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194" fontId="1" fillId="0" borderId="12" xfId="0" applyNumberFormat="1" applyFont="1" applyBorder="1" applyAlignment="1">
      <alignment wrapText="1"/>
    </xf>
    <xf numFmtId="194" fontId="1" fillId="0" borderId="12" xfId="0" applyNumberFormat="1" applyFont="1" applyFill="1" applyBorder="1" applyAlignment="1">
      <alignment wrapText="1"/>
    </xf>
    <xf numFmtId="196" fontId="1" fillId="0" borderId="0" xfId="0" applyNumberFormat="1" applyFont="1" applyBorder="1" applyAlignment="1">
      <alignment horizontal="right" wrapText="1"/>
    </xf>
    <xf numFmtId="194" fontId="0" fillId="0" borderId="0" xfId="0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3" fillId="0" borderId="0" xfId="0" applyFont="1" applyAlignment="1">
      <alignment/>
    </xf>
    <xf numFmtId="0" fontId="13" fillId="0" borderId="18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top" wrapText="1"/>
    </xf>
    <xf numFmtId="194" fontId="1" fillId="0" borderId="13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194" fontId="1" fillId="0" borderId="12" xfId="0" applyNumberFormat="1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13" xfId="0" applyFont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4" fontId="1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94" fontId="1" fillId="0" borderId="18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194" fontId="1" fillId="0" borderId="19" xfId="0" applyNumberFormat="1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wrapText="1"/>
    </xf>
    <xf numFmtId="195" fontId="1" fillId="0" borderId="18" xfId="42" applyNumberFormat="1" applyFont="1" applyFill="1" applyBorder="1" applyAlignment="1">
      <alignment/>
    </xf>
    <xf numFmtId="195" fontId="1" fillId="0" borderId="18" xfId="42" applyNumberFormat="1" applyFont="1" applyFill="1" applyBorder="1" applyAlignment="1">
      <alignment horizontal="right" vertical="center"/>
    </xf>
    <xf numFmtId="194" fontId="1" fillId="0" borderId="18" xfId="0" applyNumberFormat="1" applyFont="1" applyFill="1" applyBorder="1" applyAlignment="1">
      <alignment horizontal="right" vertical="center"/>
    </xf>
    <xf numFmtId="1" fontId="1" fillId="0" borderId="18" xfId="0" applyNumberFormat="1" applyFont="1" applyFill="1" applyBorder="1" applyAlignment="1">
      <alignment horizontal="right" vertical="center"/>
    </xf>
    <xf numFmtId="194" fontId="1" fillId="0" borderId="19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wrapText="1"/>
    </xf>
    <xf numFmtId="194" fontId="1" fillId="0" borderId="17" xfId="0" applyNumberFormat="1" applyFont="1" applyFill="1" applyBorder="1" applyAlignment="1">
      <alignment horizontal="right" vertical="center"/>
    </xf>
    <xf numFmtId="194" fontId="1" fillId="0" borderId="19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94" fontId="1" fillId="0" borderId="15" xfId="0" applyNumberFormat="1" applyFont="1" applyFill="1" applyBorder="1" applyAlignment="1">
      <alignment/>
    </xf>
    <xf numFmtId="194" fontId="1" fillId="0" borderId="18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94" fontId="1" fillId="0" borderId="15" xfId="0" applyNumberFormat="1" applyFont="1" applyFill="1" applyBorder="1" applyAlignment="1">
      <alignment horizontal="right" vertical="center"/>
    </xf>
    <xf numFmtId="194" fontId="1" fillId="0" borderId="18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95" fontId="1" fillId="0" borderId="15" xfId="42" applyNumberFormat="1" applyFont="1" applyFill="1" applyBorder="1" applyAlignment="1">
      <alignment/>
    </xf>
    <xf numFmtId="195" fontId="1" fillId="0" borderId="18" xfId="42" applyNumberFormat="1" applyFont="1" applyFill="1" applyBorder="1" applyAlignment="1">
      <alignment/>
    </xf>
    <xf numFmtId="195" fontId="1" fillId="0" borderId="15" xfId="42" applyNumberFormat="1" applyFont="1" applyFill="1" applyBorder="1" applyAlignment="1">
      <alignment horizontal="right" vertical="center"/>
    </xf>
    <xf numFmtId="195" fontId="1" fillId="0" borderId="18" xfId="42" applyNumberFormat="1" applyFont="1" applyFill="1" applyBorder="1" applyAlignment="1">
      <alignment horizontal="right" vertical="center"/>
    </xf>
    <xf numFmtId="1" fontId="1" fillId="0" borderId="15" xfId="0" applyNumberFormat="1" applyFont="1" applyFill="1" applyBorder="1" applyAlignment="1">
      <alignment horizontal="right" vertical="center"/>
    </xf>
    <xf numFmtId="1" fontId="1" fillId="0" borderId="18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3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248775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binovicvl.RZS\AppData\Local\Temp\wz7b8c\za%20Web\SAOBRACAJ%20mart'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29">
          <cell r="C29">
            <v>280</v>
          </cell>
        </row>
        <row r="30">
          <cell r="C30">
            <v>22870</v>
          </cell>
        </row>
        <row r="32">
          <cell r="C32">
            <v>46</v>
          </cell>
        </row>
        <row r="33">
          <cell r="C33">
            <v>3048</v>
          </cell>
        </row>
        <row r="44">
          <cell r="C44">
            <v>2402</v>
          </cell>
        </row>
        <row r="45">
          <cell r="C45">
            <v>7450</v>
          </cell>
        </row>
        <row r="47">
          <cell r="C47">
            <v>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4"/>
  <sheetViews>
    <sheetView tabSelected="1" zoomScalePageLayoutView="0" workbookViewId="0" topLeftCell="A1">
      <selection activeCell="D8" sqref="D8:H9"/>
    </sheetView>
  </sheetViews>
  <sheetFormatPr defaultColWidth="9.140625" defaultRowHeight="12.75"/>
  <cols>
    <col min="1" max="1" width="23.140625" style="0" customWidth="1"/>
    <col min="2" max="2" width="7.8515625" style="0" customWidth="1"/>
    <col min="3" max="3" width="7.7109375" style="0" customWidth="1"/>
    <col min="4" max="5" width="8.28125" style="0" customWidth="1"/>
    <col min="6" max="7" width="7.28125" style="0" customWidth="1"/>
    <col min="8" max="8" width="13.57421875" style="0" customWidth="1"/>
    <col min="9" max="9" width="26.00390625" style="0" customWidth="1"/>
    <col min="10" max="10" width="9.140625" style="0" hidden="1" customWidth="1"/>
  </cols>
  <sheetData>
    <row r="3" spans="1:10" ht="12.75">
      <c r="A3" s="3"/>
      <c r="B3" s="4"/>
      <c r="C3" s="4"/>
      <c r="D3" s="4"/>
      <c r="E3" s="4"/>
      <c r="F3" s="5"/>
      <c r="G3" s="2"/>
      <c r="H3" s="2"/>
      <c r="I3" s="30" t="s">
        <v>63</v>
      </c>
      <c r="J3" s="2"/>
    </row>
    <row r="4" spans="1:9" ht="12.75">
      <c r="A4" s="1" t="s">
        <v>33</v>
      </c>
      <c r="I4" s="31"/>
    </row>
    <row r="5" ht="12.75">
      <c r="A5" s="32" t="s">
        <v>34</v>
      </c>
    </row>
    <row r="6" spans="1:9" ht="13.5" customHeight="1">
      <c r="A6" s="116"/>
      <c r="B6" s="117"/>
      <c r="C6" s="118"/>
      <c r="D6" s="149" t="s">
        <v>39</v>
      </c>
      <c r="E6" s="150"/>
      <c r="F6" s="150"/>
      <c r="G6" s="150"/>
      <c r="H6" s="151"/>
      <c r="I6" s="142"/>
    </row>
    <row r="7" spans="1:9" ht="13.5" customHeight="1">
      <c r="A7" s="119"/>
      <c r="B7" s="120"/>
      <c r="C7" s="121"/>
      <c r="D7" s="152"/>
      <c r="E7" s="114"/>
      <c r="F7" s="114"/>
      <c r="G7" s="114"/>
      <c r="H7" s="115"/>
      <c r="I7" s="143"/>
    </row>
    <row r="8" spans="1:12" ht="12.75">
      <c r="A8" s="119"/>
      <c r="B8" s="120"/>
      <c r="C8" s="120"/>
      <c r="D8" s="144" t="s">
        <v>51</v>
      </c>
      <c r="E8" s="145"/>
      <c r="F8" s="144" t="s">
        <v>53</v>
      </c>
      <c r="G8" s="148"/>
      <c r="H8" s="79" t="s">
        <v>55</v>
      </c>
      <c r="I8" s="130"/>
      <c r="L8" s="56"/>
    </row>
    <row r="9" spans="1:12" ht="12.75">
      <c r="A9" s="122"/>
      <c r="B9" s="123"/>
      <c r="C9" s="123"/>
      <c r="D9" s="146" t="s">
        <v>52</v>
      </c>
      <c r="E9" s="153"/>
      <c r="F9" s="146" t="s">
        <v>54</v>
      </c>
      <c r="G9" s="147"/>
      <c r="H9" s="80" t="s">
        <v>56</v>
      </c>
      <c r="I9" s="131"/>
      <c r="L9" s="56"/>
    </row>
    <row r="10" spans="1:9" ht="12.75">
      <c r="A10" s="110" t="s">
        <v>0</v>
      </c>
      <c r="B10" s="111"/>
      <c r="C10" s="112"/>
      <c r="D10" s="141"/>
      <c r="E10" s="103"/>
      <c r="F10" s="102"/>
      <c r="G10" s="103"/>
      <c r="H10" s="44"/>
      <c r="I10" s="58" t="s">
        <v>1</v>
      </c>
    </row>
    <row r="11" spans="1:13" ht="21">
      <c r="A11" s="119" t="s">
        <v>2</v>
      </c>
      <c r="B11" s="102"/>
      <c r="C11" s="103"/>
      <c r="D11" s="96">
        <v>86.8</v>
      </c>
      <c r="E11" s="97"/>
      <c r="F11" s="104">
        <v>84.3</v>
      </c>
      <c r="G11" s="105"/>
      <c r="H11" s="74">
        <v>98.5</v>
      </c>
      <c r="I11" s="58" t="s">
        <v>3</v>
      </c>
      <c r="K11" s="27"/>
      <c r="L11" s="15"/>
      <c r="M11" s="28"/>
    </row>
    <row r="12" spans="1:13" ht="12.75">
      <c r="A12" s="110" t="s">
        <v>4</v>
      </c>
      <c r="B12" s="102"/>
      <c r="C12" s="103"/>
      <c r="D12" s="96">
        <v>89.6</v>
      </c>
      <c r="E12" s="97"/>
      <c r="F12" s="106">
        <v>83</v>
      </c>
      <c r="G12" s="107"/>
      <c r="H12" s="75">
        <v>99.2</v>
      </c>
      <c r="I12" s="58" t="s">
        <v>5</v>
      </c>
      <c r="K12" s="27"/>
      <c r="L12" s="15"/>
      <c r="M12" s="28"/>
    </row>
    <row r="13" spans="1:13" ht="12.75">
      <c r="A13" s="110" t="s">
        <v>6</v>
      </c>
      <c r="B13" s="102"/>
      <c r="C13" s="103"/>
      <c r="D13" s="94">
        <v>89.2</v>
      </c>
      <c r="E13" s="95"/>
      <c r="F13" s="100">
        <v>83.7</v>
      </c>
      <c r="G13" s="101"/>
      <c r="H13" s="76">
        <v>105.2</v>
      </c>
      <c r="I13" s="58" t="s">
        <v>7</v>
      </c>
      <c r="K13" s="27"/>
      <c r="L13" s="15"/>
      <c r="M13" s="28"/>
    </row>
    <row r="14" spans="1:13" ht="12.75">
      <c r="A14" s="110" t="s">
        <v>8</v>
      </c>
      <c r="B14" s="111"/>
      <c r="C14" s="112"/>
      <c r="D14" s="94"/>
      <c r="E14" s="95"/>
      <c r="F14" s="108"/>
      <c r="G14" s="109"/>
      <c r="H14" s="77"/>
      <c r="I14" s="58" t="s">
        <v>9</v>
      </c>
      <c r="K14" s="27"/>
      <c r="L14" s="15"/>
      <c r="M14" s="28"/>
    </row>
    <row r="15" spans="1:13" ht="12.75">
      <c r="A15" s="110" t="s">
        <v>2</v>
      </c>
      <c r="B15" s="102"/>
      <c r="C15" s="103"/>
      <c r="D15" s="94">
        <v>100.4</v>
      </c>
      <c r="E15" s="95"/>
      <c r="F15" s="100">
        <v>101.9</v>
      </c>
      <c r="G15" s="101"/>
      <c r="H15" s="76">
        <v>102.9</v>
      </c>
      <c r="I15" s="58" t="s">
        <v>10</v>
      </c>
      <c r="K15" s="27"/>
      <c r="L15" s="15"/>
      <c r="M15" s="28"/>
    </row>
    <row r="16" spans="1:13" ht="12.75">
      <c r="A16" s="110" t="s">
        <v>11</v>
      </c>
      <c r="B16" s="102"/>
      <c r="C16" s="103"/>
      <c r="D16" s="94">
        <v>73.7</v>
      </c>
      <c r="E16" s="95"/>
      <c r="F16" s="100">
        <v>74.8</v>
      </c>
      <c r="G16" s="101"/>
      <c r="H16" s="76">
        <v>99.9</v>
      </c>
      <c r="I16" s="58" t="s">
        <v>12</v>
      </c>
      <c r="K16" s="27"/>
      <c r="L16" s="15"/>
      <c r="M16" s="28"/>
    </row>
    <row r="17" spans="1:13" ht="12.75">
      <c r="A17" s="110" t="s">
        <v>13</v>
      </c>
      <c r="B17" s="102"/>
      <c r="C17" s="103"/>
      <c r="D17" s="100">
        <v>72.7</v>
      </c>
      <c r="E17" s="101"/>
      <c r="F17" s="100">
        <v>74.5</v>
      </c>
      <c r="G17" s="101"/>
      <c r="H17" s="76">
        <v>102</v>
      </c>
      <c r="I17" s="58" t="s">
        <v>14</v>
      </c>
      <c r="K17" s="27"/>
      <c r="L17" s="15"/>
      <c r="M17" s="28"/>
    </row>
    <row r="18" spans="1:13" ht="12.75">
      <c r="A18" s="110" t="s">
        <v>15</v>
      </c>
      <c r="B18" s="111"/>
      <c r="C18" s="112"/>
      <c r="D18" s="94"/>
      <c r="E18" s="95"/>
      <c r="F18" s="100"/>
      <c r="G18" s="101"/>
      <c r="H18" s="76"/>
      <c r="I18" s="58" t="s">
        <v>16</v>
      </c>
      <c r="K18" s="27"/>
      <c r="L18" s="15"/>
      <c r="M18" s="28"/>
    </row>
    <row r="19" spans="1:13" ht="12.75">
      <c r="A19" s="110" t="s">
        <v>17</v>
      </c>
      <c r="B19" s="102"/>
      <c r="C19" s="103"/>
      <c r="D19" s="96">
        <v>111.6</v>
      </c>
      <c r="E19" s="97"/>
      <c r="F19" s="100">
        <v>104.8</v>
      </c>
      <c r="G19" s="101"/>
      <c r="H19" s="76">
        <v>103</v>
      </c>
      <c r="I19" s="58" t="s">
        <v>10</v>
      </c>
      <c r="K19" s="27"/>
      <c r="L19" s="15"/>
      <c r="M19" s="29"/>
    </row>
    <row r="20" spans="1:13" ht="12.75">
      <c r="A20" s="113" t="s">
        <v>11</v>
      </c>
      <c r="B20" s="114"/>
      <c r="C20" s="115"/>
      <c r="D20" s="98">
        <v>108</v>
      </c>
      <c r="E20" s="99"/>
      <c r="F20" s="83">
        <v>109.9</v>
      </c>
      <c r="G20" s="84"/>
      <c r="H20" s="78">
        <v>85.5</v>
      </c>
      <c r="I20" s="59" t="s">
        <v>18</v>
      </c>
      <c r="K20" s="27"/>
      <c r="L20" s="15"/>
      <c r="M20" s="28"/>
    </row>
    <row r="21" spans="1:13" ht="12.75" customHeight="1">
      <c r="A21" s="81"/>
      <c r="B21" s="81"/>
      <c r="C21" s="81"/>
      <c r="D21" s="81"/>
      <c r="E21" s="81"/>
      <c r="F21" s="81"/>
      <c r="G21" s="81"/>
      <c r="H21" s="81"/>
      <c r="I21" s="7"/>
      <c r="K21" s="15"/>
      <c r="L21" s="15"/>
      <c r="M21" s="28"/>
    </row>
    <row r="22" spans="1:13" ht="12.75">
      <c r="A22" s="1" t="s">
        <v>35</v>
      </c>
      <c r="B22" s="7"/>
      <c r="C22" s="7"/>
      <c r="I22" s="2"/>
      <c r="K22" s="15"/>
      <c r="L22" s="15"/>
      <c r="M22" s="28"/>
    </row>
    <row r="23" spans="1:13" ht="12.75">
      <c r="A23" s="32" t="s">
        <v>36</v>
      </c>
      <c r="B23" s="16"/>
      <c r="C23" s="16"/>
      <c r="I23" s="2"/>
      <c r="K23" s="22"/>
      <c r="L23" s="27"/>
      <c r="M23" s="28"/>
    </row>
    <row r="24" spans="1:18" ht="12.75" customHeight="1">
      <c r="A24" s="85"/>
      <c r="B24" s="88" t="s">
        <v>50</v>
      </c>
      <c r="C24" s="89"/>
      <c r="D24" s="125" t="s">
        <v>41</v>
      </c>
      <c r="E24" s="126"/>
      <c r="F24" s="88" t="s">
        <v>60</v>
      </c>
      <c r="G24" s="89"/>
      <c r="H24" s="139" t="s">
        <v>41</v>
      </c>
      <c r="I24" s="129"/>
      <c r="K24" s="22"/>
      <c r="P24" s="7"/>
      <c r="Q24" s="7"/>
      <c r="R24" s="15"/>
    </row>
    <row r="25" spans="1:18" ht="12.75" customHeight="1">
      <c r="A25" s="86"/>
      <c r="B25" s="88" t="s">
        <v>40</v>
      </c>
      <c r="C25" s="89"/>
      <c r="D25" s="127"/>
      <c r="E25" s="128"/>
      <c r="F25" s="88" t="s">
        <v>42</v>
      </c>
      <c r="G25" s="89"/>
      <c r="H25" s="140"/>
      <c r="I25" s="130"/>
      <c r="K25" s="22"/>
      <c r="P25" s="7"/>
      <c r="Q25" s="7"/>
      <c r="R25" s="15"/>
    </row>
    <row r="26" spans="1:18" ht="12.75">
      <c r="A26" s="86"/>
      <c r="B26" s="90">
        <v>2008</v>
      </c>
      <c r="C26" s="92">
        <v>2009</v>
      </c>
      <c r="D26" s="10" t="s">
        <v>51</v>
      </c>
      <c r="E26" s="55" t="s">
        <v>62</v>
      </c>
      <c r="F26" s="124">
        <v>2008</v>
      </c>
      <c r="G26" s="124">
        <v>2009</v>
      </c>
      <c r="H26" s="9" t="s">
        <v>59</v>
      </c>
      <c r="I26" s="130"/>
      <c r="K26" s="22"/>
      <c r="P26" s="7"/>
      <c r="Q26" s="7"/>
      <c r="R26" s="7"/>
    </row>
    <row r="27" spans="1:18" ht="12.75">
      <c r="A27" s="87"/>
      <c r="B27" s="91"/>
      <c r="C27" s="93"/>
      <c r="D27" s="37" t="s">
        <v>52</v>
      </c>
      <c r="E27" s="57" t="s">
        <v>57</v>
      </c>
      <c r="F27" s="91"/>
      <c r="G27" s="91"/>
      <c r="H27" s="38" t="s">
        <v>58</v>
      </c>
      <c r="I27" s="131"/>
      <c r="P27" s="7"/>
      <c r="Q27" s="7"/>
      <c r="R27" s="7"/>
    </row>
    <row r="28" spans="1:18" ht="12.75">
      <c r="A28" s="18" t="s">
        <v>0</v>
      </c>
      <c r="B28" s="17"/>
      <c r="C28" s="68"/>
      <c r="D28" s="17"/>
      <c r="E28" s="17"/>
      <c r="F28" s="17"/>
      <c r="G28" s="68"/>
      <c r="H28" s="42"/>
      <c r="I28" s="33" t="s">
        <v>1</v>
      </c>
      <c r="P28" s="7"/>
      <c r="Q28" s="7"/>
      <c r="R28" s="15"/>
    </row>
    <row r="29" spans="1:18" ht="12.75">
      <c r="A29" s="18" t="s">
        <v>4</v>
      </c>
      <c r="B29" s="11">
        <v>463</v>
      </c>
      <c r="C29" s="69">
        <v>288</v>
      </c>
      <c r="D29" s="43">
        <f>C29/B29*100</f>
        <v>62.20302375809935</v>
      </c>
      <c r="E29" s="43">
        <f>C29/'[1]Sheet2'!$C$29*100</f>
        <v>102.85714285714285</v>
      </c>
      <c r="F29" s="12">
        <v>2113</v>
      </c>
      <c r="G29" s="69">
        <v>1121</v>
      </c>
      <c r="H29" s="63">
        <f>G29/F29*100</f>
        <v>53.052531945101755</v>
      </c>
      <c r="I29" s="33" t="s">
        <v>5</v>
      </c>
      <c r="K29" s="23"/>
      <c r="P29" s="7"/>
      <c r="Q29" s="7"/>
      <c r="R29" s="15"/>
    </row>
    <row r="30" spans="1:11" ht="12.75">
      <c r="A30" s="18" t="s">
        <v>19</v>
      </c>
      <c r="B30" s="11">
        <v>34171</v>
      </c>
      <c r="C30" s="69">
        <v>23272</v>
      </c>
      <c r="D30" s="43">
        <f>C30/B30*100</f>
        <v>68.10453308360891</v>
      </c>
      <c r="E30" s="43">
        <f>C30/'[1]Sheet2'!$C$30*100</f>
        <v>101.75776125929166</v>
      </c>
      <c r="F30" s="12">
        <v>150190</v>
      </c>
      <c r="G30" s="69">
        <v>89413</v>
      </c>
      <c r="H30" s="63">
        <f>G30/F30*100</f>
        <v>59.53325787336041</v>
      </c>
      <c r="I30" s="33" t="s">
        <v>7</v>
      </c>
      <c r="K30" s="23"/>
    </row>
    <row r="31" spans="1:11" ht="12.75">
      <c r="A31" s="18" t="s">
        <v>8</v>
      </c>
      <c r="B31" s="11"/>
      <c r="C31" s="69"/>
      <c r="D31" s="43"/>
      <c r="E31" s="43"/>
      <c r="F31" s="64"/>
      <c r="G31" s="64"/>
      <c r="H31" s="63"/>
      <c r="I31" s="33" t="s">
        <v>9</v>
      </c>
      <c r="K31" s="23"/>
    </row>
    <row r="32" spans="1:11" ht="12.75">
      <c r="A32" s="18" t="s">
        <v>11</v>
      </c>
      <c r="B32" s="11">
        <v>58</v>
      </c>
      <c r="C32" s="70">
        <v>35</v>
      </c>
      <c r="D32" s="43">
        <f>C32/B32*100</f>
        <v>60.3448275862069</v>
      </c>
      <c r="E32" s="43">
        <f>C32/'[1]Sheet2'!$C$32*100</f>
        <v>76.08695652173914</v>
      </c>
      <c r="F32" s="12">
        <v>301</v>
      </c>
      <c r="G32" s="69">
        <v>190</v>
      </c>
      <c r="H32" s="63">
        <f>G32/F32*100</f>
        <v>63.12292358803987</v>
      </c>
      <c r="I32" s="33" t="s">
        <v>18</v>
      </c>
      <c r="K32" s="23"/>
    </row>
    <row r="33" spans="1:11" ht="12.75">
      <c r="A33" s="40" t="s">
        <v>13</v>
      </c>
      <c r="B33" s="51">
        <v>3143</v>
      </c>
      <c r="C33" s="71">
        <v>2026</v>
      </c>
      <c r="D33" s="41">
        <f>C33/B33*100</f>
        <v>64.46070633153039</v>
      </c>
      <c r="E33" s="41">
        <f>C33/'[1]Sheet2'!$C$33*100</f>
        <v>66.46981627296587</v>
      </c>
      <c r="F33" s="13">
        <v>15663</v>
      </c>
      <c r="G33" s="72">
        <v>11205</v>
      </c>
      <c r="H33" s="65">
        <f>G33/F33*100</f>
        <v>71.53801953648727</v>
      </c>
      <c r="I33" s="34" t="s">
        <v>14</v>
      </c>
      <c r="K33" s="23"/>
    </row>
    <row r="34" spans="1:12" ht="12.75">
      <c r="A34" s="6"/>
      <c r="B34" s="7"/>
      <c r="C34" s="46"/>
      <c r="D34" s="7"/>
      <c r="E34" s="7"/>
      <c r="F34" s="7"/>
      <c r="G34" s="8"/>
      <c r="H34" s="8"/>
      <c r="I34" s="6"/>
      <c r="K34" s="23"/>
      <c r="L34" s="27"/>
    </row>
    <row r="35" spans="1:12" ht="12.75">
      <c r="A35" s="6"/>
      <c r="B35" s="7"/>
      <c r="C35" s="46"/>
      <c r="D35" s="7"/>
      <c r="E35" s="7"/>
      <c r="F35" s="7"/>
      <c r="G35" s="8"/>
      <c r="H35" s="8"/>
      <c r="I35" s="6"/>
      <c r="K35" s="23"/>
      <c r="L35" s="27"/>
    </row>
    <row r="36" spans="1:11" ht="12.75">
      <c r="A36" s="6"/>
      <c r="B36" s="7"/>
      <c r="C36" s="47"/>
      <c r="D36" s="7"/>
      <c r="E36" s="7"/>
      <c r="F36" s="7"/>
      <c r="G36" s="8"/>
      <c r="H36" s="8"/>
      <c r="I36" s="6"/>
      <c r="K36" s="23"/>
    </row>
    <row r="37" spans="1:11" ht="12.75">
      <c r="A37" s="48"/>
      <c r="B37" s="22"/>
      <c r="C37" s="46"/>
      <c r="D37" s="15"/>
      <c r="E37" s="7"/>
      <c r="F37" s="22"/>
      <c r="I37" s="2"/>
      <c r="K37" s="23"/>
    </row>
    <row r="38" spans="1:11" ht="12.75">
      <c r="A38" s="49"/>
      <c r="B38" s="50"/>
      <c r="C38" s="46"/>
      <c r="D38" s="15"/>
      <c r="E38" s="7"/>
      <c r="F38" s="22"/>
      <c r="G38" s="22"/>
      <c r="H38" s="22"/>
      <c r="I38" s="2"/>
      <c r="K38" s="23"/>
    </row>
    <row r="39" spans="1:18" ht="12.75" customHeight="1">
      <c r="A39" s="85"/>
      <c r="B39" s="88" t="s">
        <v>50</v>
      </c>
      <c r="C39" s="89"/>
      <c r="D39" s="132" t="s">
        <v>47</v>
      </c>
      <c r="E39" s="133"/>
      <c r="F39" s="88" t="s">
        <v>60</v>
      </c>
      <c r="G39" s="89"/>
      <c r="H39" s="39" t="s">
        <v>41</v>
      </c>
      <c r="I39" s="129"/>
      <c r="K39" s="23"/>
      <c r="P39" s="15"/>
      <c r="Q39" s="15"/>
      <c r="R39" s="15"/>
    </row>
    <row r="40" spans="1:18" ht="12.75">
      <c r="A40" s="86"/>
      <c r="B40" s="124">
        <v>2008</v>
      </c>
      <c r="C40" s="124">
        <v>2009</v>
      </c>
      <c r="D40" s="10" t="s">
        <v>51</v>
      </c>
      <c r="E40" s="10" t="s">
        <v>61</v>
      </c>
      <c r="F40" s="124">
        <v>2008</v>
      </c>
      <c r="G40" s="124">
        <v>2009</v>
      </c>
      <c r="H40" s="9" t="s">
        <v>59</v>
      </c>
      <c r="I40" s="130"/>
      <c r="K40" s="23"/>
      <c r="P40" s="15"/>
      <c r="Q40" s="15"/>
      <c r="R40" s="15"/>
    </row>
    <row r="41" spans="1:18" ht="12.75">
      <c r="A41" s="87"/>
      <c r="B41" s="91"/>
      <c r="C41" s="91"/>
      <c r="D41" s="37" t="s">
        <v>52</v>
      </c>
      <c r="E41" s="57" t="s">
        <v>57</v>
      </c>
      <c r="F41" s="91"/>
      <c r="G41" s="91"/>
      <c r="H41" s="38" t="s">
        <v>58</v>
      </c>
      <c r="I41" s="131"/>
      <c r="K41" s="23"/>
      <c r="P41" s="15"/>
      <c r="Q41" s="15"/>
      <c r="R41" s="15"/>
    </row>
    <row r="42" spans="1:18" ht="12.75">
      <c r="A42" s="20" t="s">
        <v>20</v>
      </c>
      <c r="B42" s="24"/>
      <c r="C42" s="73"/>
      <c r="D42" s="45"/>
      <c r="E42" s="24"/>
      <c r="F42" s="24"/>
      <c r="G42" s="73"/>
      <c r="H42" s="24"/>
      <c r="I42" s="138" t="s">
        <v>22</v>
      </c>
      <c r="K42" s="23"/>
      <c r="L42" s="67"/>
      <c r="P42" s="15"/>
      <c r="Q42" s="15"/>
      <c r="R42" s="15"/>
    </row>
    <row r="43" spans="1:18" ht="12.75">
      <c r="A43" s="19" t="s">
        <v>21</v>
      </c>
      <c r="B43" s="11">
        <v>1740</v>
      </c>
      <c r="C43" s="70">
        <v>2269</v>
      </c>
      <c r="D43" s="54">
        <f>C43/B43*100</f>
        <v>130.4022988505747</v>
      </c>
      <c r="E43" s="25">
        <f>C43/'[1]Sheet2'!$C$44*100</f>
        <v>94.46294754371357</v>
      </c>
      <c r="F43" s="66">
        <v>8706</v>
      </c>
      <c r="G43" s="64">
        <v>10715</v>
      </c>
      <c r="H43" s="26">
        <f>G43/F43*100</f>
        <v>123.07603951297956</v>
      </c>
      <c r="I43" s="138"/>
      <c r="K43" s="23"/>
      <c r="L43" s="67"/>
      <c r="P43" s="7"/>
      <c r="Q43" s="7"/>
      <c r="R43" s="7"/>
    </row>
    <row r="44" spans="1:12" ht="12.75">
      <c r="A44" s="19" t="s">
        <v>23</v>
      </c>
      <c r="B44" s="11">
        <v>7689</v>
      </c>
      <c r="C44" s="70">
        <v>4157</v>
      </c>
      <c r="D44" s="54">
        <f>C44/B44*100</f>
        <v>54.064247626479386</v>
      </c>
      <c r="E44" s="25">
        <f>C44/'[1]Sheet2'!$C$45*100</f>
        <v>55.7986577181208</v>
      </c>
      <c r="F44" s="66">
        <v>38043</v>
      </c>
      <c r="G44" s="64">
        <v>31144</v>
      </c>
      <c r="H44" s="26">
        <f>G44/F44*100</f>
        <v>81.86525773466866</v>
      </c>
      <c r="I44" s="35" t="s">
        <v>24</v>
      </c>
      <c r="K44" s="23"/>
      <c r="L44" s="67"/>
    </row>
    <row r="45" spans="1:12" ht="12.75">
      <c r="A45" s="19" t="s">
        <v>25</v>
      </c>
      <c r="B45" s="11"/>
      <c r="C45" s="70"/>
      <c r="D45" s="54"/>
      <c r="E45" s="25"/>
      <c r="F45" s="66"/>
      <c r="G45" s="64"/>
      <c r="H45" s="26"/>
      <c r="I45" s="35" t="s">
        <v>26</v>
      </c>
      <c r="K45" s="23"/>
      <c r="L45" s="67"/>
    </row>
    <row r="46" spans="1:12" ht="12.75">
      <c r="A46" s="19" t="s">
        <v>27</v>
      </c>
      <c r="B46" s="11">
        <v>4292</v>
      </c>
      <c r="C46" s="70">
        <v>660</v>
      </c>
      <c r="D46" s="54">
        <f>C46/B46*100</f>
        <v>15.37744641192917</v>
      </c>
      <c r="E46" s="25">
        <f>C46/'[1]Sheet2'!$C$47*100</f>
        <v>76.83352735739231</v>
      </c>
      <c r="F46" s="66">
        <v>21778</v>
      </c>
      <c r="G46" s="64">
        <v>3724</v>
      </c>
      <c r="H46" s="26">
        <f>G46/F46*100</f>
        <v>17.09982551198457</v>
      </c>
      <c r="I46" s="35" t="s">
        <v>28</v>
      </c>
      <c r="K46" s="23"/>
      <c r="L46" s="46"/>
    </row>
    <row r="47" spans="1:12" ht="12.75">
      <c r="A47" s="19" t="s">
        <v>29</v>
      </c>
      <c r="B47" s="11"/>
      <c r="C47" s="70"/>
      <c r="D47" s="52"/>
      <c r="E47" s="14"/>
      <c r="F47" s="11"/>
      <c r="G47" s="70"/>
      <c r="H47" s="14"/>
      <c r="I47" s="35" t="s">
        <v>43</v>
      </c>
      <c r="K47" s="23"/>
      <c r="L47" s="27"/>
    </row>
    <row r="48" spans="1:12" ht="12.75">
      <c r="A48" s="19" t="s">
        <v>30</v>
      </c>
      <c r="B48" s="12"/>
      <c r="C48" s="69"/>
      <c r="D48" s="52"/>
      <c r="E48" s="12"/>
      <c r="F48" s="12"/>
      <c r="G48" s="69"/>
      <c r="H48" s="12"/>
      <c r="I48" s="35" t="s">
        <v>31</v>
      </c>
      <c r="K48" s="23"/>
      <c r="L48" s="27"/>
    </row>
    <row r="49" spans="1:12" ht="12.75">
      <c r="A49" s="21" t="s">
        <v>32</v>
      </c>
      <c r="B49" s="13"/>
      <c r="C49" s="72"/>
      <c r="D49" s="53"/>
      <c r="E49" s="13"/>
      <c r="F49" s="13"/>
      <c r="G49" s="72"/>
      <c r="H49" s="13"/>
      <c r="I49" s="36" t="s">
        <v>44</v>
      </c>
      <c r="L49" s="27"/>
    </row>
    <row r="50" spans="1:12" ht="12.75">
      <c r="A50" s="82"/>
      <c r="B50" s="82"/>
      <c r="C50" s="82"/>
      <c r="D50" s="82"/>
      <c r="E50" s="82"/>
      <c r="F50" s="82"/>
      <c r="G50" s="82"/>
      <c r="H50" s="82"/>
      <c r="I50" s="82"/>
      <c r="L50" s="27"/>
    </row>
    <row r="51" spans="1:9" ht="31.5" customHeight="1">
      <c r="A51" s="134" t="s">
        <v>37</v>
      </c>
      <c r="B51" s="135"/>
      <c r="C51" s="135"/>
      <c r="D51" s="135"/>
      <c r="E51" s="135"/>
      <c r="F51" s="136" t="s">
        <v>45</v>
      </c>
      <c r="G51" s="137"/>
      <c r="H51" s="137"/>
      <c r="I51" s="137"/>
    </row>
    <row r="52" spans="1:9" ht="49.5" customHeight="1">
      <c r="A52" s="134" t="s">
        <v>38</v>
      </c>
      <c r="B52" s="135"/>
      <c r="C52" s="135"/>
      <c r="D52" s="135"/>
      <c r="E52" s="135"/>
      <c r="F52" s="136" t="s">
        <v>46</v>
      </c>
      <c r="G52" s="137"/>
      <c r="H52" s="137"/>
      <c r="I52" s="137"/>
    </row>
    <row r="53" spans="1:7" ht="12.75">
      <c r="A53" s="60" t="s">
        <v>49</v>
      </c>
      <c r="B53" s="61"/>
      <c r="C53" s="61"/>
      <c r="D53" s="61"/>
      <c r="E53" s="61"/>
      <c r="F53" s="61"/>
      <c r="G53" s="61"/>
    </row>
    <row r="54" spans="1:7" ht="12.75">
      <c r="A54" s="62" t="s">
        <v>48</v>
      </c>
      <c r="E54" s="2"/>
      <c r="F54" s="2"/>
      <c r="G54" s="2"/>
    </row>
  </sheetData>
  <sheetProtection/>
  <mergeCells count="68">
    <mergeCell ref="I6:I9"/>
    <mergeCell ref="D8:E8"/>
    <mergeCell ref="F9:G9"/>
    <mergeCell ref="F8:G8"/>
    <mergeCell ref="D6:H7"/>
    <mergeCell ref="D9:E9"/>
    <mergeCell ref="A52:E52"/>
    <mergeCell ref="F52:I52"/>
    <mergeCell ref="I42:I43"/>
    <mergeCell ref="A51:E51"/>
    <mergeCell ref="F51:I51"/>
    <mergeCell ref="H24:H25"/>
    <mergeCell ref="I24:I27"/>
    <mergeCell ref="A39:A41"/>
    <mergeCell ref="B39:C39"/>
    <mergeCell ref="F39:G39"/>
    <mergeCell ref="I39:I41"/>
    <mergeCell ref="B40:B41"/>
    <mergeCell ref="C40:C41"/>
    <mergeCell ref="F40:F41"/>
    <mergeCell ref="G40:G41"/>
    <mergeCell ref="D39:E39"/>
    <mergeCell ref="A6:C9"/>
    <mergeCell ref="A10:C10"/>
    <mergeCell ref="A11:C11"/>
    <mergeCell ref="A12:C12"/>
    <mergeCell ref="F26:F27"/>
    <mergeCell ref="G26:G27"/>
    <mergeCell ref="D24:E25"/>
    <mergeCell ref="D10:E10"/>
    <mergeCell ref="D11:E11"/>
    <mergeCell ref="A18:C18"/>
    <mergeCell ref="A19:C19"/>
    <mergeCell ref="A20:C20"/>
    <mergeCell ref="A13:C13"/>
    <mergeCell ref="A14:C14"/>
    <mergeCell ref="A15:C15"/>
    <mergeCell ref="A16:C16"/>
    <mergeCell ref="D14:E14"/>
    <mergeCell ref="D15:E15"/>
    <mergeCell ref="D16:E16"/>
    <mergeCell ref="D12:E12"/>
    <mergeCell ref="D13:E13"/>
    <mergeCell ref="A17:C17"/>
    <mergeCell ref="F10:G10"/>
    <mergeCell ref="F11:G11"/>
    <mergeCell ref="F12:G12"/>
    <mergeCell ref="F13:G13"/>
    <mergeCell ref="F16:G16"/>
    <mergeCell ref="F14:G14"/>
    <mergeCell ref="F15:G15"/>
    <mergeCell ref="D18:E18"/>
    <mergeCell ref="D19:E19"/>
    <mergeCell ref="D20:E20"/>
    <mergeCell ref="D17:E17"/>
    <mergeCell ref="F17:G17"/>
    <mergeCell ref="F18:G18"/>
    <mergeCell ref="F19:G19"/>
    <mergeCell ref="A21:H21"/>
    <mergeCell ref="A50:I50"/>
    <mergeCell ref="F20:G20"/>
    <mergeCell ref="A24:A27"/>
    <mergeCell ref="B24:C24"/>
    <mergeCell ref="F24:G24"/>
    <mergeCell ref="B25:C25"/>
    <mergeCell ref="F25:G25"/>
    <mergeCell ref="B26:B27"/>
    <mergeCell ref="C26:C27"/>
  </mergeCells>
  <printOptions/>
  <pageMargins left="0" right="0" top="0.5" bottom="0" header="0.5" footer="0.5"/>
  <pageSetup horizontalDpi="600" verticalDpi="600" orientation="portrait" paperSize="9" scale="91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sibinovicvl</cp:lastModifiedBy>
  <cp:lastPrinted>2009-07-01T12:18:25Z</cp:lastPrinted>
  <dcterms:created xsi:type="dcterms:W3CDTF">1996-10-14T23:33:28Z</dcterms:created>
  <dcterms:modified xsi:type="dcterms:W3CDTF">2009-07-02T12:13:10Z</dcterms:modified>
  <cp:category/>
  <cp:version/>
  <cp:contentType/>
  <cp:contentStatus/>
</cp:coreProperties>
</file>