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децембар 2024." sheetId="1" r:id="rId1"/>
  </sheets>
  <definedNames>
    <definedName name="OLE_LINK1" localSheetId="0">'децембар 2024.'!#REF!</definedName>
    <definedName name="OLE_LINK2" localSheetId="0">'децембар 2024.'!#REF!</definedName>
    <definedName name="_xlnm.Print_Area" localSheetId="0">'децембар 2024.'!$A$1:$K$30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<sst xmlns="http://schemas.openxmlformats.org/spreadsheetml/2006/main" count="49" uniqueCount="49">
  <si>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</si>
  <si>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</si>
  <si>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</si>
  <si>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</si>
  <si>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</si>
  <si>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</si>
  <si>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</si>
  <si>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</si>
  <si>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</si>
  <si>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</si>
  <si>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</si>
  <si>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</si>
  <si>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</si>
  <si>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</si>
  <si>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</si>
  <si>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</si>
  <si>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</si>
  <si>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</si>
  <si>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</si>
  <si>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</si>
  <si>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</si>
  <si>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</si>
  <si>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</si>
  <si>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</si>
  <si>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</si>
  <si>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</si>
  <si>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</si>
  <si>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</si>
  <si>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</si>
  <si>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</si>
  <si>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</si>
  <si>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</si>
  <si>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</si>
  <si>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</si>
  <si>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</si>
  <si>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</si>
  <si>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</si>
  <si>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</si>
  <si>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</si>
  <si>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</si>
  <si>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</si>
  <si>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</si>
  <si>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</si>
  <si>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</si>
  <si>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</si>
  <si>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</si>
  <si>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</si>
  <si>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децембар/December 2024</t>
  </si>
  <si>
    <r>
      <t xml:space="preserve">30. I 2025. Број/No. </t>
    </r>
    <r>
      <rPr>
        <b/>
        <sz val="10"/>
        <color theme="3"/>
        <rFont val="Arial Narrow"/>
        <family val="2"/>
      </rPr>
      <t>28/25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</si>
</sst>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20" zoomScaleNormal="120" workbookViewId="0">
      <selection activeCell="Q20" sqref="Q20"/>
    </sheetView>
  </sheetViews>
  <sheetFormatPr defaultRowHeight="12.5" x14ac:dyDescent="0.25"/>
  <cols>
    <col min="1" max="1" width="24.7265625" customWidth="1"/>
    <col min="2" max="6" width="9.54296875" style="1" customWidth="1"/>
    <col min="7" max="10" width="9.54296875" customWidth="1"/>
    <col min="11" max="11" width="19" customWidth="1"/>
    <col min="13" max="15" width="9.1796875" style="1"/>
  </cols>
  <sheetData>
    <row r="1" spans="1:15" ht="15.5" x14ac:dyDescent="0.35">
      <c r="A1" s="8"/>
      <c r="B1" s="14"/>
      <c r="C1" s="14"/>
      <c r="D1" s="14"/>
      <c r="E1" s="14"/>
      <c r="K1" s="31" t="s">
        <v>47</v>
      </c>
    </row>
    <row r="2" spans="1:15" ht="13" x14ac:dyDescent="0.3">
      <c r="A2" s="3"/>
      <c r="B2" s="2"/>
      <c r="C2" s="2"/>
      <c r="D2" s="2"/>
      <c r="E2" s="2"/>
      <c r="K2" s="32" t="s">
        <v>48</v>
      </c>
    </row>
    <row r="3" spans="1:15" ht="13" x14ac:dyDescent="0.3">
      <c r="A3" s="8"/>
      <c r="B3" s="14"/>
      <c r="C3" s="14"/>
      <c r="D3" s="14"/>
      <c r="E3" s="14"/>
      <c r="F3" s="16"/>
      <c r="G3" s="16"/>
      <c r="H3" s="16"/>
      <c r="I3" s="16"/>
      <c r="J3" s="8"/>
      <c r="K3" s="8"/>
    </row>
    <row r="4" spans="1:15" x14ac:dyDescent="0.25">
      <c r="A4" s="35" t="s">
        <v>34</v>
      </c>
      <c r="B4" s="35"/>
      <c r="C4" s="35"/>
      <c r="D4" s="35"/>
      <c r="E4" s="35"/>
      <c r="F4" s="35"/>
      <c r="G4" s="35"/>
      <c r="H4" s="30"/>
      <c r="I4" s="30"/>
      <c r="J4" s="2"/>
      <c r="K4" s="3"/>
    </row>
    <row r="5" spans="1:1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</row>
    <row r="6" spans="1:15" s="18" customFormat="1" ht="13" x14ac:dyDescent="0.3">
      <c r="A6" s="15"/>
      <c r="B6" s="15"/>
      <c r="C6" s="15"/>
      <c r="D6" s="15"/>
      <c r="E6" s="15"/>
      <c r="F6" s="17"/>
      <c r="J6" s="20"/>
      <c r="K6" s="33" t="s">
        <v>30</v>
      </c>
      <c r="M6" s="19"/>
      <c r="N6" s="19"/>
      <c r="O6" s="19"/>
    </row>
    <row r="7" spans="1:15" s="18" customFormat="1" ht="13.5" customHeight="1" x14ac:dyDescent="0.25">
      <c r="A7" s="36" t="s">
        <v>15</v>
      </c>
      <c r="B7" s="39" t="s">
        <v>0</v>
      </c>
      <c r="C7" s="40"/>
      <c r="D7" s="39" t="s">
        <v>35</v>
      </c>
      <c r="E7" s="40"/>
      <c r="F7" s="39" t="s">
        <v>1</v>
      </c>
      <c r="G7" s="40"/>
      <c r="H7" s="39" t="s">
        <v>36</v>
      </c>
      <c r="I7" s="40"/>
      <c r="J7" s="21" t="s">
        <v>2</v>
      </c>
      <c r="K7" s="48" t="s">
        <v>25</v>
      </c>
      <c r="M7" s="19"/>
      <c r="N7" s="19"/>
      <c r="O7" s="19"/>
    </row>
    <row r="8" spans="1:15" s="18" customFormat="1" ht="13.5" customHeight="1" x14ac:dyDescent="0.25">
      <c r="A8" s="37"/>
      <c r="B8" s="41" t="s">
        <v>3</v>
      </c>
      <c r="C8" s="42"/>
      <c r="D8" s="41" t="s">
        <v>37</v>
      </c>
      <c r="E8" s="42"/>
      <c r="F8" s="41" t="s">
        <v>4</v>
      </c>
      <c r="G8" s="42"/>
      <c r="H8" s="41" t="s">
        <v>38</v>
      </c>
      <c r="I8" s="42"/>
      <c r="J8" s="22" t="s">
        <v>5</v>
      </c>
      <c r="K8" s="49"/>
      <c r="M8" s="19"/>
      <c r="N8" s="19"/>
      <c r="O8" s="19"/>
    </row>
    <row r="9" spans="1:15" s="18" customFormat="1" ht="17.25" customHeight="1" x14ac:dyDescent="0.25">
      <c r="A9" s="37"/>
      <c r="B9" s="51" t="str">
        <f>ROMAN(12)</f>
        <v>XII</v>
      </c>
      <c r="C9" s="52"/>
      <c r="D9" s="43" t="str">
        <f>ROMAN(1) &amp; " - " &amp; ROMAN(12)</f>
        <v>I - XII</v>
      </c>
      <c r="E9" s="44"/>
      <c r="F9" s="51" t="str">
        <f>ROMAN(12)</f>
        <v>XII</v>
      </c>
      <c r="G9" s="52"/>
      <c r="H9" s="43" t="str">
        <f>ROMAN(1) &amp; " - " &amp;ROMAN( 12)</f>
        <v>I - XII</v>
      </c>
      <c r="I9" s="44"/>
      <c r="J9" s="27" t="str">
        <f>ROMAN(12)</f>
        <v>XII</v>
      </c>
      <c r="K9" s="49"/>
      <c r="L9" s="19"/>
      <c r="M9" s="19"/>
      <c r="N9" s="19"/>
      <c r="O9" s="19"/>
    </row>
    <row r="10" spans="1:15" s="18" customFormat="1" ht="17.25" customHeight="1" x14ac:dyDescent="0.25">
      <c r="A10" s="38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50"/>
      <c r="M10" s="19"/>
      <c r="N10" s="19"/>
      <c r="O10" s="19"/>
    </row>
    <row r="11" spans="1:15" ht="15" customHeight="1" x14ac:dyDescent="0.25">
      <c r="A11" s="6" t="s">
        <v>6</v>
      </c>
      <c r="B11" s="23">
        <v>186730.76</v>
      </c>
      <c r="C11" s="24">
        <v>84615.24</v>
      </c>
      <c r="D11" s="24">
        <v>1837145.58</v>
      </c>
      <c r="E11" s="24">
        <v>1785583.23</v>
      </c>
      <c r="F11" s="26">
        <v>151517.15</v>
      </c>
      <c r="G11" s="26">
        <v>90828.95</v>
      </c>
      <c r="H11" s="25">
        <v>1803606.16</v>
      </c>
      <c r="I11" s="25">
        <v>1756868.66</v>
      </c>
      <c r="J11" s="25">
        <v>240381.87</v>
      </c>
      <c r="K11" s="34" t="s">
        <v>12</v>
      </c>
    </row>
    <row r="12" spans="1:15" ht="12.75" customHeight="1" x14ac:dyDescent="0.25">
      <c r="A12" s="6" t="s">
        <v>7</v>
      </c>
      <c r="B12" s="23">
        <v>80976.600000000006</v>
      </c>
      <c r="C12" s="24">
        <v>34727.78</v>
      </c>
      <c r="D12" s="24">
        <v>860237.54</v>
      </c>
      <c r="E12" s="24">
        <v>895119.62</v>
      </c>
      <c r="F12" s="25">
        <v>71130.320000000007</v>
      </c>
      <c r="G12" s="25">
        <v>49024.2</v>
      </c>
      <c r="H12" s="25">
        <v>843888.94</v>
      </c>
      <c r="I12" s="25">
        <v>859977.33</v>
      </c>
      <c r="J12" s="25">
        <v>117114.18</v>
      </c>
      <c r="K12" s="34" t="s">
        <v>13</v>
      </c>
    </row>
    <row r="13" spans="1:15" x14ac:dyDescent="0.25">
      <c r="A13" s="6" t="s">
        <v>16</v>
      </c>
      <c r="B13" s="23">
        <v>53145.79</v>
      </c>
      <c r="C13" s="24">
        <v>23279.759999999998</v>
      </c>
      <c r="D13" s="24">
        <v>611199.91</v>
      </c>
      <c r="E13" s="24">
        <v>602786.98</v>
      </c>
      <c r="F13" s="25">
        <v>48487.11</v>
      </c>
      <c r="G13" s="25">
        <v>29554.61</v>
      </c>
      <c r="H13" s="25">
        <v>596209.16</v>
      </c>
      <c r="I13" s="25">
        <v>608246.81000000006</v>
      </c>
      <c r="J13" s="25">
        <v>39844.9</v>
      </c>
      <c r="K13" s="34" t="s">
        <v>31</v>
      </c>
    </row>
    <row r="14" spans="1:15" ht="13.5" customHeight="1" x14ac:dyDescent="0.25">
      <c r="A14" s="6" t="s">
        <v>8</v>
      </c>
      <c r="B14" s="23">
        <v>4427.71</v>
      </c>
      <c r="C14" s="24">
        <v>1983.73</v>
      </c>
      <c r="D14" s="24">
        <v>50150.22</v>
      </c>
      <c r="E14" s="24">
        <v>47398.04</v>
      </c>
      <c r="F14" s="25">
        <v>4463.75</v>
      </c>
      <c r="G14" s="25">
        <v>2610.34</v>
      </c>
      <c r="H14" s="25">
        <v>50802.02</v>
      </c>
      <c r="I14" s="25">
        <v>41809.71</v>
      </c>
      <c r="J14" s="25">
        <v>12733.55</v>
      </c>
      <c r="K14" s="34" t="s">
        <v>32</v>
      </c>
    </row>
    <row r="15" spans="1:15" x14ac:dyDescent="0.25">
      <c r="A15" s="6" t="s">
        <v>26</v>
      </c>
      <c r="B15" s="23">
        <v>1476.31</v>
      </c>
      <c r="C15" s="24">
        <v>594</v>
      </c>
      <c r="D15" s="24">
        <v>14684.37</v>
      </c>
      <c r="E15" s="24">
        <v>20697.05</v>
      </c>
      <c r="F15" s="25">
        <v>1687</v>
      </c>
      <c r="G15" s="25">
        <v>921</v>
      </c>
      <c r="H15" s="25">
        <v>14249.26</v>
      </c>
      <c r="I15" s="25">
        <v>18572</v>
      </c>
      <c r="J15" s="25">
        <v>4211.07</v>
      </c>
      <c r="K15" s="34" t="s">
        <v>27</v>
      </c>
    </row>
    <row r="16" spans="1:15" x14ac:dyDescent="0.25">
      <c r="A16" s="6" t="s">
        <v>28</v>
      </c>
      <c r="B16" s="23">
        <v>21908.27</v>
      </c>
      <c r="C16" s="24">
        <v>8852.74</v>
      </c>
      <c r="D16" s="24">
        <v>183698.71</v>
      </c>
      <c r="E16" s="24">
        <v>223861.55</v>
      </c>
      <c r="F16" s="25">
        <v>16486.78</v>
      </c>
      <c r="G16" s="25">
        <v>15891.49</v>
      </c>
      <c r="H16" s="25">
        <v>182059.19</v>
      </c>
      <c r="I16" s="25">
        <v>190930.32</v>
      </c>
      <c r="J16" s="25">
        <v>60319.06</v>
      </c>
      <c r="K16" s="34" t="s">
        <v>29</v>
      </c>
    </row>
    <row r="17" spans="1:11" x14ac:dyDescent="0.25">
      <c r="A17" s="6" t="s">
        <v>17</v>
      </c>
      <c r="B17" s="23">
        <v>18.52</v>
      </c>
      <c r="C17" s="24">
        <v>17.55</v>
      </c>
      <c r="D17" s="24">
        <v>504.33</v>
      </c>
      <c r="E17" s="24">
        <v>376</v>
      </c>
      <c r="F17" s="25">
        <v>5.68</v>
      </c>
      <c r="G17" s="25">
        <v>46.76</v>
      </c>
      <c r="H17" s="25">
        <v>569.30999999999995</v>
      </c>
      <c r="I17" s="25">
        <v>418.49</v>
      </c>
      <c r="J17" s="25">
        <v>5.6</v>
      </c>
      <c r="K17" s="34" t="s">
        <v>18</v>
      </c>
    </row>
    <row r="18" spans="1:11" x14ac:dyDescent="0.25">
      <c r="A18" s="6" t="s">
        <v>9</v>
      </c>
      <c r="B18" s="23">
        <v>105754.16</v>
      </c>
      <c r="C18" s="24">
        <v>49887.46</v>
      </c>
      <c r="D18" s="24">
        <v>976908.04</v>
      </c>
      <c r="E18" s="24">
        <v>890463.61</v>
      </c>
      <c r="F18" s="25">
        <v>80386.83</v>
      </c>
      <c r="G18" s="25">
        <v>41804.75</v>
      </c>
      <c r="H18" s="25">
        <v>959717.22</v>
      </c>
      <c r="I18" s="25">
        <v>896891.33</v>
      </c>
      <c r="J18" s="25">
        <v>123267.69</v>
      </c>
      <c r="K18" s="34" t="s">
        <v>19</v>
      </c>
    </row>
    <row r="19" spans="1:11" x14ac:dyDescent="0.25">
      <c r="A19" s="6" t="s">
        <v>10</v>
      </c>
      <c r="B19" s="23">
        <v>35655.24</v>
      </c>
      <c r="C19" s="24">
        <v>15258.46</v>
      </c>
      <c r="D19" s="24">
        <v>327222.07</v>
      </c>
      <c r="E19" s="24">
        <v>302697.78000000003</v>
      </c>
      <c r="F19" s="25">
        <v>30024</v>
      </c>
      <c r="G19" s="25">
        <v>12530.66</v>
      </c>
      <c r="H19" s="25">
        <v>324789.83</v>
      </c>
      <c r="I19" s="25">
        <v>316802.11</v>
      </c>
      <c r="J19" s="25">
        <v>22945.13</v>
      </c>
      <c r="K19" s="34" t="s">
        <v>20</v>
      </c>
    </row>
    <row r="20" spans="1:11" x14ac:dyDescent="0.25">
      <c r="A20" s="6" t="s">
        <v>11</v>
      </c>
      <c r="B20" s="23">
        <v>6</v>
      </c>
      <c r="C20" s="24">
        <v>0</v>
      </c>
      <c r="D20" s="24">
        <v>371</v>
      </c>
      <c r="E20" s="24">
        <v>171</v>
      </c>
      <c r="F20" s="25">
        <v>24</v>
      </c>
      <c r="G20" s="25">
        <v>26</v>
      </c>
      <c r="H20" s="25">
        <v>350</v>
      </c>
      <c r="I20" s="25">
        <v>145</v>
      </c>
      <c r="J20" s="25">
        <v>49</v>
      </c>
      <c r="K20" s="34" t="s">
        <v>33</v>
      </c>
    </row>
    <row r="21" spans="1:11" x14ac:dyDescent="0.25">
      <c r="A21" s="6" t="s">
        <v>39</v>
      </c>
      <c r="B21" s="23">
        <v>1948</v>
      </c>
      <c r="C21" s="24">
        <v>51</v>
      </c>
      <c r="D21" s="24">
        <v>13618</v>
      </c>
      <c r="E21" s="24">
        <v>19144.86</v>
      </c>
      <c r="F21" s="25">
        <v>1794</v>
      </c>
      <c r="G21" s="25">
        <v>216</v>
      </c>
      <c r="H21" s="25">
        <v>13712</v>
      </c>
      <c r="I21" s="25">
        <v>18334.830000000002</v>
      </c>
      <c r="J21" s="25">
        <v>1743.03</v>
      </c>
      <c r="K21" s="34" t="s">
        <v>40</v>
      </c>
    </row>
    <row r="22" spans="1:11" ht="13.5" customHeight="1" x14ac:dyDescent="0.25">
      <c r="A22" s="6" t="s">
        <v>44</v>
      </c>
      <c r="B22" s="23">
        <v>4340.0200000000004</v>
      </c>
      <c r="C22" s="24">
        <v>2231.44</v>
      </c>
      <c r="D22" s="24">
        <v>49517.79</v>
      </c>
      <c r="E22" s="24">
        <v>25116.67</v>
      </c>
      <c r="F22" s="25">
        <v>3889.82</v>
      </c>
      <c r="G22" s="25">
        <v>1410.97</v>
      </c>
      <c r="H22" s="25">
        <v>48445.84</v>
      </c>
      <c r="I22" s="25">
        <v>24505.88</v>
      </c>
      <c r="J22" s="25">
        <v>4959.1099999999997</v>
      </c>
      <c r="K22" s="34" t="s">
        <v>41</v>
      </c>
    </row>
    <row r="23" spans="1:11" x14ac:dyDescent="0.25">
      <c r="A23" s="6" t="s">
        <v>45</v>
      </c>
      <c r="B23" s="23">
        <v>63804.9</v>
      </c>
      <c r="C23" s="24">
        <v>32346.560000000001</v>
      </c>
      <c r="D23" s="24">
        <v>586179.18000000005</v>
      </c>
      <c r="E23" s="24">
        <v>542731.44999999995</v>
      </c>
      <c r="F23" s="25">
        <v>44655.01</v>
      </c>
      <c r="G23" s="25">
        <v>27621.119999999999</v>
      </c>
      <c r="H23" s="25">
        <v>572419.55000000005</v>
      </c>
      <c r="I23" s="25">
        <v>536501.66</v>
      </c>
      <c r="J23" s="25">
        <v>93571.42</v>
      </c>
      <c r="K23" s="34" t="s">
        <v>42</v>
      </c>
    </row>
    <row r="24" spans="1:11" x14ac:dyDescent="0.25">
      <c r="A24" s="6" t="s">
        <v>46</v>
      </c>
      <c r="B24" s="23">
        <v>0</v>
      </c>
      <c r="C24" s="24">
        <v>0</v>
      </c>
      <c r="D24" s="24">
        <v>0</v>
      </c>
      <c r="E24" s="24">
        <v>601.85</v>
      </c>
      <c r="F24" s="25">
        <v>0</v>
      </c>
      <c r="G24" s="25">
        <v>0</v>
      </c>
      <c r="H24" s="25">
        <v>0</v>
      </c>
      <c r="I24" s="25">
        <v>601.85</v>
      </c>
      <c r="J24" s="25">
        <v>0</v>
      </c>
      <c r="K24" s="34" t="s">
        <v>43</v>
      </c>
    </row>
    <row r="26" spans="1:11" ht="12.75" customHeight="1" x14ac:dyDescent="0.25">
      <c r="A26" s="47" t="s">
        <v>21</v>
      </c>
      <c r="B26" s="47"/>
      <c r="C26" s="47"/>
      <c r="D26" s="47"/>
      <c r="E26" s="47"/>
      <c r="F26" s="47"/>
      <c r="G26" s="47"/>
      <c r="H26" s="29"/>
      <c r="I26" s="29"/>
      <c r="J26" s="46"/>
      <c r="K26" s="46"/>
    </row>
    <row r="27" spans="1:11" ht="12.75" customHeight="1" x14ac:dyDescent="0.25">
      <c r="A27" s="47" t="s">
        <v>22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13.5" customHeight="1" x14ac:dyDescent="0.25">
      <c r="A28" s="45" t="s">
        <v>23</v>
      </c>
      <c r="B28" s="45"/>
      <c r="C28" s="45"/>
      <c r="D28" s="45"/>
      <c r="E28" s="45"/>
      <c r="F28" s="45"/>
      <c r="G28" s="45"/>
      <c r="H28" s="28"/>
      <c r="I28" s="28"/>
      <c r="J28" s="46"/>
      <c r="K28" s="46"/>
    </row>
    <row r="29" spans="1:11" ht="12.75" customHeight="1" x14ac:dyDescent="0.25">
      <c r="A29" s="45" t="s">
        <v>24</v>
      </c>
      <c r="B29" s="45"/>
      <c r="C29" s="45"/>
      <c r="D29" s="45"/>
      <c r="E29" s="45"/>
      <c r="F29" s="45"/>
      <c r="G29" s="45"/>
      <c r="H29" s="28"/>
      <c r="I29" s="28"/>
      <c r="J29" s="46"/>
      <c r="K29" s="46"/>
    </row>
    <row r="30" spans="1:11" x14ac:dyDescent="0.25">
      <c r="F30" s="7"/>
      <c r="G30" s="9"/>
      <c r="H30" s="9"/>
      <c r="I30" s="9"/>
    </row>
    <row r="31" spans="1:1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2">
    <mergeCell ref="K7:K10"/>
    <mergeCell ref="B7:C7"/>
    <mergeCell ref="B9:C9"/>
    <mergeCell ref="F9:G9"/>
    <mergeCell ref="F8:G8"/>
    <mergeCell ref="B8:C8"/>
    <mergeCell ref="H7:I7"/>
    <mergeCell ref="H8:I8"/>
    <mergeCell ref="H9:I9"/>
    <mergeCell ref="A29:G29"/>
    <mergeCell ref="J29:K29"/>
    <mergeCell ref="A26:G26"/>
    <mergeCell ref="J26:K26"/>
    <mergeCell ref="A27:K27"/>
    <mergeCell ref="A28:G28"/>
    <mergeCell ref="J28:K28"/>
    <mergeCell ref="A4:G4"/>
    <mergeCell ref="A7:A10"/>
    <mergeCell ref="F7:G7"/>
    <mergeCell ref="D7:E7"/>
    <mergeCell ref="D8:E8"/>
    <mergeCell ref="D9:E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децембар 2024.</vt:lpstr>
      <vt:lpstr>'децембар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Milica Bogdanovic</cp:lastModifiedBy>
  <cp:lastPrinted>2024-10-29T08:09:43Z</cp:lastPrinted>
  <dcterms:created xsi:type="dcterms:W3CDTF">2008-06-30T07:11:17Z</dcterms:created>
  <dcterms:modified xsi:type="dcterms:W3CDTF">2025-01-29T12:42:44Z</dcterms:modified>
</cp:coreProperties>
</file>