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434" activeTab="0"/>
  </bookViews>
  <sheets>
    <sheet name="Sheet1" sheetId="1" r:id="rId1"/>
  </sheets>
  <definedNames>
    <definedName name="_xlnm.Print_Area" localSheetId="0">'Sheet1'!$A$1:$I$122</definedName>
  </definedNames>
  <calcPr fullCalcOnLoad="1"/>
</workbook>
</file>

<file path=xl/sharedStrings.xml><?xml version="1.0" encoding="utf-8"?>
<sst xmlns="http://schemas.openxmlformats.org/spreadsheetml/2006/main" count="247" uniqueCount="134">
  <si>
    <t>УКУПНО</t>
  </si>
  <si>
    <t>TOTAL</t>
  </si>
  <si>
    <t xml:space="preserve">1. ДОЛАСЦИ И НОЋЕЊА ТУРИСТА  </t>
  </si>
  <si>
    <r>
      <t xml:space="preserve">   TOURIST ARRIVALS AND NIGHTS        </t>
    </r>
    <r>
      <rPr>
        <sz val="7.5"/>
        <rFont val="Tahoma"/>
        <family val="2"/>
      </rPr>
      <t xml:space="preserve">                                                                                   </t>
    </r>
  </si>
  <si>
    <r>
      <t xml:space="preserve">Доласци туриста / </t>
    </r>
    <r>
      <rPr>
        <i/>
        <sz val="7.5"/>
        <rFont val="Tahoma"/>
        <family val="2"/>
      </rPr>
      <t>Tourist arrivals</t>
    </r>
  </si>
  <si>
    <r>
      <t xml:space="preserve">Ноћења туриста / </t>
    </r>
    <r>
      <rPr>
        <i/>
        <sz val="7.5"/>
        <rFont val="Tahoma"/>
        <family val="2"/>
      </rPr>
      <t>Tourist nights</t>
    </r>
  </si>
  <si>
    <t>ДОМАЋИ ТУРИСТИ</t>
  </si>
  <si>
    <t>DOMESTIC TOURISTS</t>
  </si>
  <si>
    <t>Република Српска</t>
  </si>
  <si>
    <t>Republika Srpska</t>
  </si>
  <si>
    <t>Федерација БиХ</t>
  </si>
  <si>
    <t>FBiH</t>
  </si>
  <si>
    <t>Дистрикт Брчко</t>
  </si>
  <si>
    <t>District of Brčko</t>
  </si>
  <si>
    <t>СТРАНИ ТУРИСТИ</t>
  </si>
  <si>
    <t>FOREIGN TOURISTS</t>
  </si>
  <si>
    <t>2. ДОЛАСЦИ И НОЋЕЊА СТРАНИХ ТУРИСТА ПО ЗЕМЉИ ПРЕБИВАЛИШТА</t>
  </si>
  <si>
    <r>
      <t xml:space="preserve">   TOURIST ARRIVALS AND NIGHTS OF FOREIGN TOURISTS BY COUNTRY OF RESIDENCE</t>
    </r>
    <r>
      <rPr>
        <sz val="7.5"/>
        <rFont val="Tahoma"/>
        <family val="2"/>
      </rPr>
      <t> </t>
    </r>
  </si>
  <si>
    <t>Аустрија</t>
  </si>
  <si>
    <t>Austria</t>
  </si>
  <si>
    <t>Белгија</t>
  </si>
  <si>
    <t>Belgium</t>
  </si>
  <si>
    <t>Данска</t>
  </si>
  <si>
    <t>Denmark</t>
  </si>
  <si>
    <t>Финска</t>
  </si>
  <si>
    <t>Finland</t>
  </si>
  <si>
    <t>Француска</t>
  </si>
  <si>
    <t>France</t>
  </si>
  <si>
    <t>Грчка</t>
  </si>
  <si>
    <t>Greece</t>
  </si>
  <si>
    <t>Холандија</t>
  </si>
  <si>
    <t>Netherlands</t>
  </si>
  <si>
    <t>Ирска</t>
  </si>
  <si>
    <t>Ireland</t>
  </si>
  <si>
    <t>Италија</t>
  </si>
  <si>
    <t>Italy</t>
  </si>
  <si>
    <t>Луксембург</t>
  </si>
  <si>
    <t>Luxembourg</t>
  </si>
  <si>
    <t>Њемачка</t>
  </si>
  <si>
    <t>Germany</t>
  </si>
  <si>
    <t>Португал</t>
  </si>
  <si>
    <t>Portugal</t>
  </si>
  <si>
    <t>Шпанија</t>
  </si>
  <si>
    <t>Spain</t>
  </si>
  <si>
    <t>Шведска</t>
  </si>
  <si>
    <t>Sweden</t>
  </si>
  <si>
    <t>Велика Британија</t>
  </si>
  <si>
    <t>Great Britain</t>
  </si>
  <si>
    <t>Исланд</t>
  </si>
  <si>
    <t>Iceland</t>
  </si>
  <si>
    <t>Норвешка</t>
  </si>
  <si>
    <t>Norway</t>
  </si>
  <si>
    <t>Швајцарска</t>
  </si>
  <si>
    <t>Switzerland</t>
  </si>
  <si>
    <t>Чешка</t>
  </si>
  <si>
    <t>Czech Republic</t>
  </si>
  <si>
    <t>Мађарска</t>
  </si>
  <si>
    <t>Hungary</t>
  </si>
  <si>
    <t>Пољска</t>
  </si>
  <si>
    <t>Poland</t>
  </si>
  <si>
    <t>Румунија</t>
  </si>
  <si>
    <t>Romania</t>
  </si>
  <si>
    <t>Словачка</t>
  </si>
  <si>
    <t>Slovakia</t>
  </si>
  <si>
    <t>Словенија</t>
  </si>
  <si>
    <t>Slovenia</t>
  </si>
  <si>
    <t>Албанија</t>
  </si>
  <si>
    <t>Albania</t>
  </si>
  <si>
    <t>Бугарска</t>
  </si>
  <si>
    <t>Bulgaria</t>
  </si>
  <si>
    <t>Хрватска</t>
  </si>
  <si>
    <t>Croatia</t>
  </si>
  <si>
    <t>Србија</t>
  </si>
  <si>
    <t>Serbia</t>
  </si>
  <si>
    <t>Црна Гора</t>
  </si>
  <si>
    <t>Montenegro</t>
  </si>
  <si>
    <t>БЈР Македонија</t>
  </si>
  <si>
    <t>FYR of Macedonia</t>
  </si>
  <si>
    <t>Русија</t>
  </si>
  <si>
    <t>Russian Federation</t>
  </si>
  <si>
    <t>Турска</t>
  </si>
  <si>
    <t>Turkey</t>
  </si>
  <si>
    <t>Остале европске земље</t>
  </si>
  <si>
    <t>Other European countries</t>
  </si>
  <si>
    <t>Израел</t>
  </si>
  <si>
    <t>Israel</t>
  </si>
  <si>
    <t>Јапан</t>
  </si>
  <si>
    <t>Japan</t>
  </si>
  <si>
    <t>Канада</t>
  </si>
  <si>
    <t>Canada</t>
  </si>
  <si>
    <t>Кина</t>
  </si>
  <si>
    <t>China</t>
  </si>
  <si>
    <t>САД</t>
  </si>
  <si>
    <t>USA</t>
  </si>
  <si>
    <t>Саудијска Арабија</t>
  </si>
  <si>
    <t>Saudi Arabia</t>
  </si>
  <si>
    <t>Аустралија</t>
  </si>
  <si>
    <t>Australia</t>
  </si>
  <si>
    <t>Нови Зеланд</t>
  </si>
  <si>
    <t>New Zealand</t>
  </si>
  <si>
    <t>Египат</t>
  </si>
  <si>
    <t>Egypt</t>
  </si>
  <si>
    <t>Иран</t>
  </si>
  <si>
    <t>Iran</t>
  </si>
  <si>
    <t>Остале ваневропске земље</t>
  </si>
  <si>
    <t>Other non-European countries</t>
  </si>
  <si>
    <t>3. ДОЛАСЦИ И НОЋЕЊА ТУРИСТА ПО ВРСТИ ТУРИСТИЧКИХ МЈЕСТА</t>
  </si>
  <si>
    <t xml:space="preserve">   TOURIST ARRIVALS AND NIGHTS BY TYPE OF TOURIST RESORTS</t>
  </si>
  <si>
    <t xml:space="preserve">Бањска мјеста                   </t>
  </si>
  <si>
    <t>Spa resorts</t>
  </si>
  <si>
    <t xml:space="preserve">Планинска мјеста                </t>
  </si>
  <si>
    <t>Mountain resorts</t>
  </si>
  <si>
    <t>Остала туристичка  мјеста</t>
  </si>
  <si>
    <t>Other tourist resorts</t>
  </si>
  <si>
    <t xml:space="preserve">Остала мјеста                   </t>
  </si>
  <si>
    <t>Other resorts</t>
  </si>
  <si>
    <t xml:space="preserve"> </t>
  </si>
  <si>
    <t>4. ДОЛАСЦИ И НОЋЕЊА ТУРИСТА ПО ВРСТИ OБЈЕКАТА ЗА СМЈЕШТАЈ</t>
  </si>
  <si>
    <t xml:space="preserve">   TOURIST ARRIVALS AND NIGHTS BY TYPE OF FACILITIES FOR ACCOMMODATION</t>
  </si>
  <si>
    <t>Хотели</t>
  </si>
  <si>
    <t>Hotels</t>
  </si>
  <si>
    <t>Мотели</t>
  </si>
  <si>
    <t>Motels</t>
  </si>
  <si>
    <t>Пансиони и преноћишта</t>
  </si>
  <si>
    <t>Boarding houses and overnight accommodations</t>
  </si>
  <si>
    <t>Остало</t>
  </si>
  <si>
    <t>Other</t>
  </si>
  <si>
    <r>
      <t>DOMESTIC</t>
    </r>
    <r>
      <rPr>
        <b/>
        <sz val="7.5"/>
        <rFont val="Tahoma"/>
        <family val="2"/>
      </rPr>
      <t xml:space="preserve"> </t>
    </r>
    <r>
      <rPr>
        <b/>
        <i/>
        <sz val="7.5"/>
        <rFont val="Tahoma"/>
        <family val="2"/>
      </rPr>
      <t>TOURISTS</t>
    </r>
  </si>
  <si>
    <t>I 2010</t>
  </si>
  <si>
    <t>I 2009</t>
  </si>
  <si>
    <r>
      <t xml:space="preserve">I 2010
</t>
    </r>
    <r>
      <rPr>
        <sz val="7.5"/>
        <rFont val="Tahoma"/>
        <family val="2"/>
      </rPr>
      <t>I 2009</t>
    </r>
  </si>
  <si>
    <t>јануар/January 2010</t>
  </si>
  <si>
    <t>-</t>
  </si>
  <si>
    <r>
      <t xml:space="preserve"> 11. III 2010. Број/No.</t>
    </r>
    <r>
      <rPr>
        <b/>
        <sz val="8"/>
        <color indexed="56"/>
        <rFont val="Tahoma"/>
        <family val="2"/>
      </rPr>
      <t xml:space="preserve"> 38/10 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</si>
</sst>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0.000"/>
    <numFmt numFmtId="195" formatCode="0.00000"/>
    <numFmt numFmtId="196" formatCode="0.00000000"/>
    <numFmt numFmtId="197" formatCode="0.0000000"/>
    <numFmt numFmtId="198" formatCode="0.000000"/>
    <numFmt numFmtId="199" formatCode="#,##0.0"/>
  </numFmts>
  <fonts count="5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i/>
      <sz val="7.5"/>
      <name val="Tahoma"/>
      <family val="2"/>
    </font>
    <font>
      <u val="single"/>
      <sz val="7.5"/>
      <name val="Tahoma"/>
      <family val="2"/>
    </font>
    <font>
      <b/>
      <sz val="7.5"/>
      <name val="Tahoma"/>
      <family val="2"/>
    </font>
    <font>
      <b/>
      <i/>
      <sz val="7.5"/>
      <name val="Tahoma"/>
      <family val="2"/>
    </font>
    <font>
      <sz val="10"/>
      <color indexed="8"/>
      <name val="Arial"/>
      <family val="0"/>
    </font>
    <font>
      <sz val="7.5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88" fontId="1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1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right" wrapText="1"/>
    </xf>
    <xf numFmtId="0" fontId="9" fillId="0" borderId="0" xfId="0" applyFont="1" applyAlignment="1">
      <alignment horizontal="right" vertical="top" wrapText="1" indent="1"/>
    </xf>
    <xf numFmtId="0" fontId="10" fillId="0" borderId="11" xfId="0" applyFont="1" applyBorder="1" applyAlignment="1">
      <alignment vertical="top" wrapText="1"/>
    </xf>
    <xf numFmtId="188" fontId="9" fillId="0" borderId="0" xfId="0" applyNumberFormat="1" applyFont="1" applyAlignment="1">
      <alignment horizontal="right" vertical="top"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5" fillId="33" borderId="0" xfId="58" applyFont="1" applyFill="1" applyBorder="1" applyAlignment="1">
      <alignment vertical="top" wrapText="1"/>
      <protection/>
    </xf>
    <xf numFmtId="0" fontId="15" fillId="33" borderId="0" xfId="60" applyFont="1" applyFill="1" applyBorder="1" applyAlignment="1">
      <alignment horizontal="right" vertical="top" wrapText="1"/>
      <protection/>
    </xf>
    <xf numFmtId="0" fontId="15" fillId="0" borderId="0" xfId="58" applyFont="1" applyFill="1" applyBorder="1" applyAlignment="1">
      <alignment horizontal="right" vertical="top" wrapText="1"/>
      <protection/>
    </xf>
    <xf numFmtId="0" fontId="15" fillId="33" borderId="0" xfId="58" applyFont="1" applyFill="1" applyBorder="1" applyAlignment="1">
      <alignment vertical="top"/>
      <protection/>
    </xf>
    <xf numFmtId="0" fontId="15" fillId="33" borderId="0" xfId="60" applyFont="1" applyFill="1" applyBorder="1" applyAlignment="1">
      <alignment horizontal="right" vertical="top"/>
      <protection/>
    </xf>
    <xf numFmtId="0" fontId="15" fillId="33" borderId="0" xfId="59" applyFont="1" applyFill="1" applyBorder="1" applyAlignment="1">
      <alignment horizontal="right" vertical="top"/>
      <protection/>
    </xf>
    <xf numFmtId="188" fontId="15" fillId="33" borderId="0" xfId="59" applyNumberFormat="1" applyFont="1" applyFill="1" applyBorder="1" applyAlignment="1">
      <alignment horizontal="right" vertical="top"/>
      <protection/>
    </xf>
    <xf numFmtId="0" fontId="15" fillId="0" borderId="0" xfId="61" applyFont="1" applyFill="1" applyBorder="1" applyAlignment="1">
      <alignment horizontal="right" vertical="top" wrapText="1"/>
      <protection/>
    </xf>
    <xf numFmtId="188" fontId="15" fillId="0" borderId="0" xfId="61" applyNumberFormat="1" applyFont="1" applyFill="1" applyBorder="1" applyAlignment="1">
      <alignment horizontal="right" vertical="top" wrapText="1"/>
      <protection/>
    </xf>
    <xf numFmtId="0" fontId="15" fillId="0" borderId="0" xfId="61" applyFont="1" applyBorder="1" applyAlignment="1">
      <alignment horizontal="right" vertical="top"/>
      <protection/>
    </xf>
    <xf numFmtId="188" fontId="15" fillId="0" borderId="0" xfId="61" applyNumberFormat="1" applyFont="1" applyBorder="1" applyAlignment="1">
      <alignment horizontal="right" vertical="top"/>
      <protection/>
    </xf>
    <xf numFmtId="0" fontId="15" fillId="0" borderId="0" xfId="0" applyFont="1" applyBorder="1" applyAlignment="1">
      <alignment vertical="top"/>
    </xf>
    <xf numFmtId="188" fontId="15" fillId="0" borderId="10" xfId="0" applyNumberFormat="1" applyFont="1" applyBorder="1" applyAlignment="1">
      <alignment vertical="top"/>
    </xf>
    <xf numFmtId="188" fontId="9" fillId="0" borderId="10" xfId="0" applyNumberFormat="1" applyFont="1" applyBorder="1" applyAlignment="1">
      <alignment vertical="top"/>
    </xf>
    <xf numFmtId="188" fontId="9" fillId="0" borderId="10" xfId="0" applyNumberFormat="1" applyFont="1" applyBorder="1" applyAlignment="1">
      <alignment horizontal="right" vertical="top"/>
    </xf>
    <xf numFmtId="188" fontId="15" fillId="0" borderId="10" xfId="61" applyNumberFormat="1" applyFont="1" applyBorder="1" applyAlignment="1">
      <alignment horizontal="right" vertical="top"/>
      <protection/>
    </xf>
    <xf numFmtId="188" fontId="15" fillId="0" borderId="10" xfId="61" applyNumberFormat="1" applyFont="1" applyFill="1" applyBorder="1" applyAlignment="1">
      <alignment horizontal="right" vertical="top" wrapText="1"/>
      <protection/>
    </xf>
    <xf numFmtId="0" fontId="15" fillId="34" borderId="0" xfId="0" applyFont="1" applyFill="1" applyBorder="1" applyAlignment="1">
      <alignment vertical="top"/>
    </xf>
    <xf numFmtId="0" fontId="15" fillId="0" borderId="0" xfId="60" applyFont="1" applyFill="1" applyBorder="1" applyAlignment="1">
      <alignment horizontal="right" vertical="top" wrapText="1"/>
      <protection/>
    </xf>
    <xf numFmtId="0" fontId="12" fillId="0" borderId="13" xfId="0" applyFont="1" applyBorder="1" applyAlignment="1">
      <alignment wrapText="1"/>
    </xf>
    <xf numFmtId="0" fontId="15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188" fontId="15" fillId="33" borderId="0" xfId="58" applyNumberFormat="1" applyFont="1" applyFill="1" applyBorder="1" applyAlignment="1">
      <alignment vertical="top" wrapText="1"/>
      <protection/>
    </xf>
    <xf numFmtId="188" fontId="15" fillId="0" borderId="0" xfId="0" applyNumberFormat="1" applyFont="1" applyBorder="1" applyAlignment="1">
      <alignment vertical="top" wrapText="1"/>
    </xf>
    <xf numFmtId="188" fontId="15" fillId="0" borderId="0" xfId="58" applyNumberFormat="1" applyFont="1" applyFill="1" applyBorder="1" applyAlignment="1">
      <alignment horizontal="right" vertical="top" wrapText="1"/>
      <protection/>
    </xf>
    <xf numFmtId="188" fontId="15" fillId="0" borderId="12" xfId="0" applyNumberFormat="1" applyFont="1" applyBorder="1" applyAlignment="1">
      <alignment vertical="top"/>
    </xf>
    <xf numFmtId="188" fontId="15" fillId="0" borderId="0" xfId="0" applyNumberFormat="1" applyFont="1" applyBorder="1" applyAlignment="1">
      <alignment vertical="top"/>
    </xf>
    <xf numFmtId="188" fontId="9" fillId="0" borderId="0" xfId="0" applyNumberFormat="1" applyFont="1" applyBorder="1" applyAlignment="1">
      <alignment vertical="top"/>
    </xf>
    <xf numFmtId="0" fontId="9" fillId="0" borderId="12" xfId="0" applyFont="1" applyBorder="1" applyAlignment="1">
      <alignment horizontal="right" vertical="top" wrapText="1" indent="1"/>
    </xf>
    <xf numFmtId="188" fontId="9" fillId="0" borderId="10" xfId="0" applyNumberFormat="1" applyFont="1" applyFill="1" applyBorder="1" applyAlignment="1">
      <alignment vertical="top"/>
    </xf>
    <xf numFmtId="0" fontId="15" fillId="0" borderId="0" xfId="60" applyFont="1" applyFill="1" applyBorder="1" applyAlignment="1">
      <alignment horizontal="right" vertical="top"/>
      <protection/>
    </xf>
    <xf numFmtId="188" fontId="15" fillId="0" borderId="10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15" fillId="0" borderId="0" xfId="57" applyFont="1" applyFill="1" applyBorder="1" applyAlignment="1">
      <alignment horizontal="right" vertical="top" wrapText="1"/>
      <protection/>
    </xf>
    <xf numFmtId="0" fontId="15" fillId="33" borderId="0" xfId="57" applyFont="1" applyFill="1" applyBorder="1" applyAlignment="1">
      <alignment horizontal="right" vertical="top"/>
      <protection/>
    </xf>
    <xf numFmtId="188" fontId="15" fillId="0" borderId="0" xfId="0" applyNumberFormat="1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9" fillId="0" borderId="0" xfId="0" applyFont="1" applyAlignment="1">
      <alignment horizontal="right" vertical="top" wrapText="1" inden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9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ery12" xfId="57"/>
    <cellStyle name="Normal_Sheet1" xfId="58"/>
    <cellStyle name="Normal_Sheet2" xfId="59"/>
    <cellStyle name="Normal_Sheet3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L103" sqref="L103"/>
    </sheetView>
  </sheetViews>
  <sheetFormatPr defaultColWidth="9.140625" defaultRowHeight="12.75"/>
  <cols>
    <col min="1" max="1" width="17.57421875" style="0" customWidth="1"/>
    <col min="2" max="2" width="10.140625" style="0" customWidth="1"/>
    <col min="3" max="3" width="10.140625" style="8" customWidth="1"/>
    <col min="4" max="4" width="12.7109375" style="0" customWidth="1"/>
    <col min="7" max="7" width="13.28125" style="0" customWidth="1"/>
    <col min="8" max="8" width="19.7109375" style="0" customWidth="1"/>
  </cols>
  <sheetData>
    <row r="1" spans="1:2" ht="12.75">
      <c r="A1" s="10"/>
      <c r="B1" s="10"/>
    </row>
    <row r="2" ht="12.75">
      <c r="A2" s="1"/>
    </row>
    <row r="3" spans="3:8" ht="15">
      <c r="C3" s="2"/>
      <c r="G3" s="73" t="s">
        <v>131</v>
      </c>
      <c r="H3" s="74"/>
    </row>
    <row r="4" spans="3:8" ht="12.75">
      <c r="C4"/>
      <c r="H4" s="9" t="s">
        <v>133</v>
      </c>
    </row>
    <row r="5" spans="1:8" ht="12.75">
      <c r="A5" s="78" t="s">
        <v>2</v>
      </c>
      <c r="B5" s="78"/>
      <c r="C5" s="78"/>
      <c r="D5" s="78"/>
      <c r="E5" s="78"/>
      <c r="F5" s="78"/>
      <c r="G5" s="78"/>
      <c r="H5" s="78"/>
    </row>
    <row r="6" spans="1:8" ht="13.5" thickBot="1">
      <c r="A6" s="79" t="s">
        <v>3</v>
      </c>
      <c r="B6" s="79"/>
      <c r="C6" s="79"/>
      <c r="D6" s="79"/>
      <c r="E6" s="79"/>
      <c r="F6" s="79"/>
      <c r="G6" s="79"/>
      <c r="H6" s="79"/>
    </row>
    <row r="7" spans="1:8" ht="13.5" thickBot="1">
      <c r="A7" s="81"/>
      <c r="B7" s="88" t="s">
        <v>4</v>
      </c>
      <c r="C7" s="71"/>
      <c r="D7" s="72"/>
      <c r="E7" s="88" t="s">
        <v>5</v>
      </c>
      <c r="F7" s="71"/>
      <c r="G7" s="71"/>
      <c r="H7" s="94"/>
    </row>
    <row r="8" spans="1:8" ht="13.5" customHeight="1">
      <c r="A8" s="82"/>
      <c r="B8" s="67" t="s">
        <v>128</v>
      </c>
      <c r="C8" s="67" t="s">
        <v>129</v>
      </c>
      <c r="D8" s="85" t="s">
        <v>130</v>
      </c>
      <c r="E8" s="67" t="s">
        <v>128</v>
      </c>
      <c r="F8" s="67" t="s">
        <v>129</v>
      </c>
      <c r="G8" s="85" t="s">
        <v>130</v>
      </c>
      <c r="H8" s="95"/>
    </row>
    <row r="9" spans="1:8" ht="12.75" customHeight="1">
      <c r="A9" s="82"/>
      <c r="B9" s="68"/>
      <c r="C9" s="68"/>
      <c r="D9" s="86"/>
      <c r="E9" s="68"/>
      <c r="F9" s="68"/>
      <c r="G9" s="86"/>
      <c r="H9" s="95"/>
    </row>
    <row r="10" spans="1:8" ht="13.5" customHeight="1" thickBot="1">
      <c r="A10" s="93"/>
      <c r="B10" s="69"/>
      <c r="C10" s="69"/>
      <c r="D10" s="87"/>
      <c r="E10" s="69"/>
      <c r="F10" s="69"/>
      <c r="G10" s="87"/>
      <c r="H10" s="96"/>
    </row>
    <row r="11" spans="1:8" ht="12.75" customHeight="1">
      <c r="A11" s="25" t="s">
        <v>0</v>
      </c>
      <c r="B11" s="26">
        <v>13610</v>
      </c>
      <c r="C11" s="26">
        <v>15442</v>
      </c>
      <c r="D11" s="48">
        <v>88.1362517808574</v>
      </c>
      <c r="E11" s="29">
        <v>34541</v>
      </c>
      <c r="F11" s="29">
        <v>40049</v>
      </c>
      <c r="G11" s="51">
        <v>86.24684761167569</v>
      </c>
      <c r="H11" s="14" t="s">
        <v>1</v>
      </c>
    </row>
    <row r="12" spans="1:8" ht="12.75" customHeight="1">
      <c r="A12" s="12" t="s">
        <v>6</v>
      </c>
      <c r="B12" s="27">
        <f>SUM(B13:B15)</f>
        <v>6975</v>
      </c>
      <c r="C12" s="27">
        <f>SUM(C13:C15)</f>
        <v>7272</v>
      </c>
      <c r="D12" s="49">
        <v>95.91584158415841</v>
      </c>
      <c r="E12" s="30">
        <v>15444</v>
      </c>
      <c r="F12" s="30">
        <v>16838</v>
      </c>
      <c r="G12" s="38">
        <v>91.7211070198361</v>
      </c>
      <c r="H12" s="14" t="s">
        <v>7</v>
      </c>
    </row>
    <row r="13" spans="1:8" ht="12.75" customHeight="1">
      <c r="A13" s="15" t="s">
        <v>8</v>
      </c>
      <c r="B13" s="28">
        <v>4760</v>
      </c>
      <c r="C13" s="28">
        <v>5156</v>
      </c>
      <c r="D13" s="50">
        <v>92.31962761830876</v>
      </c>
      <c r="E13" s="28">
        <v>11761</v>
      </c>
      <c r="F13" s="28">
        <v>13174</v>
      </c>
      <c r="G13" s="39">
        <v>89.27432822225596</v>
      </c>
      <c r="H13" s="16" t="s">
        <v>9</v>
      </c>
    </row>
    <row r="14" spans="1:8" ht="12.75" customHeight="1">
      <c r="A14" s="15" t="s">
        <v>10</v>
      </c>
      <c r="B14" s="28">
        <v>2116</v>
      </c>
      <c r="C14" s="28">
        <v>1924</v>
      </c>
      <c r="D14" s="50">
        <v>109.97920997920998</v>
      </c>
      <c r="E14" s="28">
        <v>3505</v>
      </c>
      <c r="F14" s="28">
        <v>3330</v>
      </c>
      <c r="G14" s="39">
        <v>105.25525525525525</v>
      </c>
      <c r="H14" s="16" t="s">
        <v>11</v>
      </c>
    </row>
    <row r="15" spans="1:8" ht="33.75" customHeight="1">
      <c r="A15" s="15" t="s">
        <v>12</v>
      </c>
      <c r="B15" s="28">
        <v>99</v>
      </c>
      <c r="C15" s="28">
        <v>192</v>
      </c>
      <c r="D15" s="50">
        <v>51.5625</v>
      </c>
      <c r="E15" s="28">
        <v>178</v>
      </c>
      <c r="F15" s="28">
        <v>334</v>
      </c>
      <c r="G15" s="39">
        <v>53.293413173652695</v>
      </c>
      <c r="H15" s="16" t="s">
        <v>13</v>
      </c>
    </row>
    <row r="16" spans="1:8" ht="22.5" customHeight="1">
      <c r="A16" s="12" t="s">
        <v>14</v>
      </c>
      <c r="B16" s="28">
        <v>6635</v>
      </c>
      <c r="C16" s="28">
        <v>8170</v>
      </c>
      <c r="D16" s="50">
        <v>81.21175030599755</v>
      </c>
      <c r="E16" s="28">
        <v>19097</v>
      </c>
      <c r="F16" s="28">
        <v>23211</v>
      </c>
      <c r="G16" s="39">
        <v>82.2756451682392</v>
      </c>
      <c r="H16" s="14" t="s">
        <v>15</v>
      </c>
    </row>
    <row r="17" ht="12.75" customHeight="1">
      <c r="A17" s="5"/>
    </row>
    <row r="18" spans="1:3" ht="12.75" customHeight="1">
      <c r="A18" s="3"/>
      <c r="B18" s="6"/>
      <c r="C18" s="4"/>
    </row>
    <row r="19" spans="1:3" ht="12.75" customHeight="1">
      <c r="A19" s="3"/>
      <c r="B19" s="7"/>
      <c r="C19" s="4"/>
    </row>
    <row r="20" spans="1:8" ht="23.25" customHeight="1">
      <c r="A20" s="78" t="s">
        <v>16</v>
      </c>
      <c r="B20" s="78"/>
      <c r="C20" s="78"/>
      <c r="D20" s="78"/>
      <c r="E20" s="78"/>
      <c r="F20" s="78"/>
      <c r="G20" s="78"/>
      <c r="H20" s="78"/>
    </row>
    <row r="21" spans="1:8" ht="12.75" customHeight="1" thickBot="1">
      <c r="A21" s="79" t="s">
        <v>17</v>
      </c>
      <c r="B21" s="79"/>
      <c r="C21" s="79"/>
      <c r="D21" s="79"/>
      <c r="E21" s="79"/>
      <c r="F21" s="79"/>
      <c r="G21" s="79"/>
      <c r="H21" s="79"/>
    </row>
    <row r="22" spans="1:8" ht="12.75" customHeight="1" thickBot="1">
      <c r="A22" s="81"/>
      <c r="B22" s="88" t="s">
        <v>4</v>
      </c>
      <c r="C22" s="71"/>
      <c r="D22" s="72"/>
      <c r="E22" s="71" t="s">
        <v>5</v>
      </c>
      <c r="F22" s="71"/>
      <c r="G22" s="71"/>
      <c r="H22" s="94"/>
    </row>
    <row r="23" spans="1:8" ht="34.5" customHeight="1">
      <c r="A23" s="82"/>
      <c r="B23" s="67" t="s">
        <v>128</v>
      </c>
      <c r="C23" s="67" t="s">
        <v>129</v>
      </c>
      <c r="D23" s="85" t="s">
        <v>130</v>
      </c>
      <c r="E23" s="67" t="s">
        <v>128</v>
      </c>
      <c r="F23" s="67" t="s">
        <v>129</v>
      </c>
      <c r="G23" s="85" t="s">
        <v>130</v>
      </c>
      <c r="H23" s="95"/>
    </row>
    <row r="24" spans="1:8" ht="15" customHeight="1">
      <c r="A24" s="82"/>
      <c r="B24" s="68"/>
      <c r="C24" s="68"/>
      <c r="D24" s="86"/>
      <c r="E24" s="68"/>
      <c r="F24" s="68"/>
      <c r="G24" s="86"/>
      <c r="H24" s="95"/>
    </row>
    <row r="25" spans="1:8" ht="13.5" customHeight="1" thickBot="1">
      <c r="A25" s="93"/>
      <c r="B25" s="69"/>
      <c r="C25" s="69"/>
      <c r="D25" s="87"/>
      <c r="E25" s="69"/>
      <c r="F25" s="69"/>
      <c r="G25" s="87"/>
      <c r="H25" s="96"/>
    </row>
    <row r="26" spans="1:8" ht="12.75" customHeight="1">
      <c r="A26" s="24"/>
      <c r="B26" s="11"/>
      <c r="C26" s="11"/>
      <c r="D26" s="11"/>
      <c r="E26" s="11"/>
      <c r="F26" s="11"/>
      <c r="G26" s="24"/>
      <c r="H26" s="11"/>
    </row>
    <row r="27" spans="1:8" ht="24.75" customHeight="1">
      <c r="A27" s="12" t="s">
        <v>14</v>
      </c>
      <c r="B27" s="31">
        <v>6635</v>
      </c>
      <c r="C27" s="31">
        <v>8170</v>
      </c>
      <c r="D27" s="32">
        <v>81.21175030599755</v>
      </c>
      <c r="E27" s="37">
        <v>19097</v>
      </c>
      <c r="F27" s="37">
        <v>23211</v>
      </c>
      <c r="G27" s="38">
        <v>82.2756451682392</v>
      </c>
      <c r="H27" s="14" t="s">
        <v>15</v>
      </c>
    </row>
    <row r="28" spans="1:8" ht="12.75" customHeight="1">
      <c r="A28" s="15" t="s">
        <v>18</v>
      </c>
      <c r="B28" s="33">
        <v>131</v>
      </c>
      <c r="C28" s="33">
        <v>129</v>
      </c>
      <c r="D28" s="34">
        <v>101.55038759689923</v>
      </c>
      <c r="E28" s="33">
        <v>237</v>
      </c>
      <c r="F28" s="33">
        <v>172</v>
      </c>
      <c r="G28" s="39">
        <v>137.7906976744186</v>
      </c>
      <c r="H28" s="16" t="s">
        <v>19</v>
      </c>
    </row>
    <row r="29" spans="1:8" ht="12.75" customHeight="1">
      <c r="A29" s="15" t="s">
        <v>20</v>
      </c>
      <c r="B29" s="33">
        <v>9</v>
      </c>
      <c r="C29" s="33">
        <v>20</v>
      </c>
      <c r="D29" s="34">
        <v>45</v>
      </c>
      <c r="E29" s="33">
        <v>11</v>
      </c>
      <c r="F29" s="33">
        <v>46</v>
      </c>
      <c r="G29" s="39">
        <v>23.91304347826087</v>
      </c>
      <c r="H29" s="16" t="s">
        <v>21</v>
      </c>
    </row>
    <row r="30" spans="1:8" ht="12.75" customHeight="1">
      <c r="A30" s="15" t="s">
        <v>22</v>
      </c>
      <c r="B30" s="33">
        <v>9</v>
      </c>
      <c r="C30" s="33">
        <v>15</v>
      </c>
      <c r="D30" s="34">
        <v>60</v>
      </c>
      <c r="E30" s="33">
        <v>38</v>
      </c>
      <c r="F30" s="33">
        <v>39</v>
      </c>
      <c r="G30" s="39">
        <v>97.43589743589743</v>
      </c>
      <c r="H30" s="16" t="s">
        <v>23</v>
      </c>
    </row>
    <row r="31" spans="1:8" ht="12.75" customHeight="1">
      <c r="A31" s="15" t="s">
        <v>24</v>
      </c>
      <c r="B31" s="33">
        <v>5</v>
      </c>
      <c r="C31" s="35" t="s">
        <v>132</v>
      </c>
      <c r="D31" s="36" t="s">
        <v>132</v>
      </c>
      <c r="E31" s="33">
        <v>7</v>
      </c>
      <c r="F31" s="35" t="s">
        <v>132</v>
      </c>
      <c r="G31" s="40" t="s">
        <v>132</v>
      </c>
      <c r="H31" s="16" t="s">
        <v>25</v>
      </c>
    </row>
    <row r="32" spans="1:8" ht="12.75" customHeight="1">
      <c r="A32" s="15" t="s">
        <v>26</v>
      </c>
      <c r="B32" s="33">
        <v>45</v>
      </c>
      <c r="C32" s="33">
        <v>39</v>
      </c>
      <c r="D32" s="34">
        <v>115.38461538461537</v>
      </c>
      <c r="E32" s="33">
        <v>87</v>
      </c>
      <c r="F32" s="33">
        <v>69</v>
      </c>
      <c r="G32" s="39">
        <v>126.08695652173914</v>
      </c>
      <c r="H32" s="16" t="s">
        <v>27</v>
      </c>
    </row>
    <row r="33" spans="1:8" ht="23.25" customHeight="1">
      <c r="A33" s="15" t="s">
        <v>28</v>
      </c>
      <c r="B33" s="33">
        <v>24</v>
      </c>
      <c r="C33" s="33">
        <v>27</v>
      </c>
      <c r="D33" s="34">
        <v>88.88888888888889</v>
      </c>
      <c r="E33" s="33">
        <v>43</v>
      </c>
      <c r="F33" s="33">
        <v>46</v>
      </c>
      <c r="G33" s="39">
        <v>93.47826086956522</v>
      </c>
      <c r="H33" s="16" t="s">
        <v>29</v>
      </c>
    </row>
    <row r="34" spans="1:8" ht="23.25" customHeight="1">
      <c r="A34" s="15" t="s">
        <v>30</v>
      </c>
      <c r="B34" s="33">
        <v>24</v>
      </c>
      <c r="C34" s="33">
        <v>30</v>
      </c>
      <c r="D34" s="34">
        <v>80</v>
      </c>
      <c r="E34" s="33">
        <v>60</v>
      </c>
      <c r="F34" s="33">
        <v>56</v>
      </c>
      <c r="G34" s="39">
        <v>107.14285714285714</v>
      </c>
      <c r="H34" s="16" t="s">
        <v>31</v>
      </c>
    </row>
    <row r="35" spans="1:8" ht="12.75" customHeight="1">
      <c r="A35" s="15" t="s">
        <v>32</v>
      </c>
      <c r="B35" s="33">
        <v>3</v>
      </c>
      <c r="C35" s="35" t="s">
        <v>132</v>
      </c>
      <c r="D35" s="36" t="s">
        <v>132</v>
      </c>
      <c r="E35" s="33">
        <v>5</v>
      </c>
      <c r="F35" s="35" t="s">
        <v>132</v>
      </c>
      <c r="G35" s="41" t="s">
        <v>132</v>
      </c>
      <c r="H35" s="16" t="s">
        <v>33</v>
      </c>
    </row>
    <row r="36" spans="1:8" ht="12.75" customHeight="1">
      <c r="A36" s="15" t="s">
        <v>34</v>
      </c>
      <c r="B36" s="33">
        <v>200</v>
      </c>
      <c r="C36" s="33">
        <v>262</v>
      </c>
      <c r="D36" s="34">
        <v>76.33587786259542</v>
      </c>
      <c r="E36" s="33">
        <v>477</v>
      </c>
      <c r="F36" s="33">
        <v>568</v>
      </c>
      <c r="G36" s="39">
        <v>83.97887323943662</v>
      </c>
      <c r="H36" s="16" t="s">
        <v>35</v>
      </c>
    </row>
    <row r="37" spans="1:8" ht="12.75" customHeight="1">
      <c r="A37" s="15" t="s">
        <v>36</v>
      </c>
      <c r="B37" s="33">
        <v>1</v>
      </c>
      <c r="C37" s="33">
        <v>5</v>
      </c>
      <c r="D37" s="34">
        <v>20</v>
      </c>
      <c r="E37" s="33">
        <v>1</v>
      </c>
      <c r="F37" s="33">
        <v>6</v>
      </c>
      <c r="G37" s="39">
        <v>16.666666666666664</v>
      </c>
      <c r="H37" s="16" t="s">
        <v>37</v>
      </c>
    </row>
    <row r="38" spans="1:8" ht="32.25" customHeight="1">
      <c r="A38" s="15" t="s">
        <v>38</v>
      </c>
      <c r="B38" s="33">
        <v>121</v>
      </c>
      <c r="C38" s="33">
        <v>145</v>
      </c>
      <c r="D38" s="34">
        <v>83.44827586206897</v>
      </c>
      <c r="E38" s="33">
        <v>206</v>
      </c>
      <c r="F38" s="33">
        <v>352</v>
      </c>
      <c r="G38" s="39">
        <v>58.52272727272727</v>
      </c>
      <c r="H38" s="16" t="s">
        <v>39</v>
      </c>
    </row>
    <row r="39" spans="1:8" ht="12.75" customHeight="1">
      <c r="A39" s="15" t="s">
        <v>40</v>
      </c>
      <c r="B39" s="33">
        <v>1</v>
      </c>
      <c r="C39" s="33">
        <v>5</v>
      </c>
      <c r="D39" s="34">
        <v>20</v>
      </c>
      <c r="E39" s="33">
        <v>3</v>
      </c>
      <c r="F39" s="33">
        <v>14</v>
      </c>
      <c r="G39" s="39">
        <v>21.428571428571427</v>
      </c>
      <c r="H39" s="16" t="s">
        <v>41</v>
      </c>
    </row>
    <row r="40" spans="1:8" ht="12.75" customHeight="1">
      <c r="A40" s="15" t="s">
        <v>42</v>
      </c>
      <c r="B40" s="33">
        <v>18</v>
      </c>
      <c r="C40" s="33">
        <v>8</v>
      </c>
      <c r="D40" s="34">
        <v>225</v>
      </c>
      <c r="E40" s="33">
        <v>28</v>
      </c>
      <c r="F40" s="33">
        <v>15</v>
      </c>
      <c r="G40" s="39">
        <v>186.66666666666666</v>
      </c>
      <c r="H40" s="16" t="s">
        <v>43</v>
      </c>
    </row>
    <row r="41" spans="1:8" ht="12.75" customHeight="1">
      <c r="A41" s="15" t="s">
        <v>44</v>
      </c>
      <c r="B41" s="33">
        <v>22</v>
      </c>
      <c r="C41" s="33">
        <v>43</v>
      </c>
      <c r="D41" s="34">
        <v>51.162790697674424</v>
      </c>
      <c r="E41" s="33">
        <v>35</v>
      </c>
      <c r="F41" s="33">
        <v>62</v>
      </c>
      <c r="G41" s="39">
        <v>56.451612903225815</v>
      </c>
      <c r="H41" s="16" t="s">
        <v>45</v>
      </c>
    </row>
    <row r="42" spans="1:8" ht="12.75" customHeight="1">
      <c r="A42" s="15" t="s">
        <v>46</v>
      </c>
      <c r="B42" s="33">
        <v>42</v>
      </c>
      <c r="C42" s="33">
        <v>50</v>
      </c>
      <c r="D42" s="34">
        <v>84</v>
      </c>
      <c r="E42" s="33">
        <v>79</v>
      </c>
      <c r="F42" s="33">
        <v>68</v>
      </c>
      <c r="G42" s="39">
        <v>116.1764705882353</v>
      </c>
      <c r="H42" s="16" t="s">
        <v>47</v>
      </c>
    </row>
    <row r="43" spans="1:8" ht="21.75" customHeight="1">
      <c r="A43" s="15" t="s">
        <v>48</v>
      </c>
      <c r="B43" s="33">
        <v>2</v>
      </c>
      <c r="C43" s="35" t="s">
        <v>132</v>
      </c>
      <c r="D43" s="36" t="s">
        <v>132</v>
      </c>
      <c r="E43" s="33">
        <v>4</v>
      </c>
      <c r="F43" s="35" t="s">
        <v>132</v>
      </c>
      <c r="G43" s="41" t="s">
        <v>132</v>
      </c>
      <c r="H43" s="16" t="s">
        <v>49</v>
      </c>
    </row>
    <row r="44" spans="1:8" ht="12.75" customHeight="1">
      <c r="A44" s="15" t="s">
        <v>50</v>
      </c>
      <c r="B44" s="33">
        <v>9</v>
      </c>
      <c r="C44" s="33">
        <v>24</v>
      </c>
      <c r="D44" s="34">
        <v>37.5</v>
      </c>
      <c r="E44" s="33">
        <v>15</v>
      </c>
      <c r="F44" s="33">
        <v>41</v>
      </c>
      <c r="G44" s="39">
        <v>36.58536585365854</v>
      </c>
      <c r="H44" s="16" t="s">
        <v>51</v>
      </c>
    </row>
    <row r="45" spans="1:8" ht="24" customHeight="1">
      <c r="A45" s="15" t="s">
        <v>52</v>
      </c>
      <c r="B45" s="33">
        <v>26</v>
      </c>
      <c r="C45" s="33">
        <v>15</v>
      </c>
      <c r="D45" s="34">
        <v>173.33333333333334</v>
      </c>
      <c r="E45" s="33">
        <v>45</v>
      </c>
      <c r="F45" s="33">
        <v>48</v>
      </c>
      <c r="G45" s="39">
        <v>93.75</v>
      </c>
      <c r="H45" s="16" t="s">
        <v>53</v>
      </c>
    </row>
    <row r="46" spans="1:8" ht="12.75" customHeight="1">
      <c r="A46" s="15" t="s">
        <v>54</v>
      </c>
      <c r="B46" s="33">
        <v>18</v>
      </c>
      <c r="C46" s="33">
        <v>61</v>
      </c>
      <c r="D46" s="34">
        <v>29.508196721311474</v>
      </c>
      <c r="E46" s="33">
        <v>42</v>
      </c>
      <c r="F46" s="33">
        <v>79</v>
      </c>
      <c r="G46" s="39">
        <v>53.16455696202531</v>
      </c>
      <c r="H46" s="16" t="s">
        <v>55</v>
      </c>
    </row>
    <row r="47" spans="1:8" ht="21" customHeight="1">
      <c r="A47" s="15" t="s">
        <v>56</v>
      </c>
      <c r="B47" s="33">
        <v>27</v>
      </c>
      <c r="C47" s="33">
        <v>28</v>
      </c>
      <c r="D47" s="34">
        <v>96.42857142857143</v>
      </c>
      <c r="E47" s="33">
        <v>35</v>
      </c>
      <c r="F47" s="33">
        <v>70</v>
      </c>
      <c r="G47" s="39">
        <v>50</v>
      </c>
      <c r="H47" s="16" t="s">
        <v>57</v>
      </c>
    </row>
    <row r="48" spans="1:8" ht="12.75">
      <c r="A48" s="15" t="s">
        <v>58</v>
      </c>
      <c r="B48" s="33">
        <v>9</v>
      </c>
      <c r="C48" s="33">
        <v>18</v>
      </c>
      <c r="D48" s="34">
        <v>50</v>
      </c>
      <c r="E48" s="33">
        <v>21</v>
      </c>
      <c r="F48" s="33">
        <v>32</v>
      </c>
      <c r="G48" s="39">
        <v>65.625</v>
      </c>
      <c r="H48" s="16" t="s">
        <v>59</v>
      </c>
    </row>
    <row r="49" spans="1:8" ht="12.75">
      <c r="A49" s="15" t="s">
        <v>60</v>
      </c>
      <c r="B49" s="33">
        <v>17</v>
      </c>
      <c r="C49" s="33">
        <v>24</v>
      </c>
      <c r="D49" s="34">
        <v>70.83333333333334</v>
      </c>
      <c r="E49" s="33">
        <v>26</v>
      </c>
      <c r="F49" s="33">
        <v>90</v>
      </c>
      <c r="G49" s="39">
        <v>28.888888888888886</v>
      </c>
      <c r="H49" s="16" t="s">
        <v>61</v>
      </c>
    </row>
    <row r="50" spans="1:8" ht="12.75">
      <c r="A50" s="15" t="s">
        <v>62</v>
      </c>
      <c r="B50" s="33">
        <v>19</v>
      </c>
      <c r="C50" s="33">
        <v>15</v>
      </c>
      <c r="D50" s="34">
        <v>126.66666666666666</v>
      </c>
      <c r="E50" s="33">
        <v>30</v>
      </c>
      <c r="F50" s="33">
        <v>28</v>
      </c>
      <c r="G50" s="39">
        <v>107.14285714285714</v>
      </c>
      <c r="H50" s="16" t="s">
        <v>63</v>
      </c>
    </row>
    <row r="51" spans="1:8" ht="12.75">
      <c r="A51" s="15" t="s">
        <v>64</v>
      </c>
      <c r="B51" s="33">
        <v>631</v>
      </c>
      <c r="C51" s="33">
        <v>640</v>
      </c>
      <c r="D51" s="34">
        <v>98.59375</v>
      </c>
      <c r="E51" s="33">
        <v>1121</v>
      </c>
      <c r="F51" s="33">
        <v>1208</v>
      </c>
      <c r="G51" s="39">
        <v>92.79801324503312</v>
      </c>
      <c r="H51" s="16" t="s">
        <v>65</v>
      </c>
    </row>
    <row r="52" spans="1:8" ht="12.75">
      <c r="A52" s="15" t="s">
        <v>66</v>
      </c>
      <c r="B52" s="33" t="s">
        <v>132</v>
      </c>
      <c r="C52" s="33" t="s">
        <v>132</v>
      </c>
      <c r="D52" s="34" t="s">
        <v>132</v>
      </c>
      <c r="E52" s="33" t="s">
        <v>132</v>
      </c>
      <c r="F52" s="33" t="s">
        <v>132</v>
      </c>
      <c r="G52" s="40" t="s">
        <v>132</v>
      </c>
      <c r="H52" s="16" t="s">
        <v>67</v>
      </c>
    </row>
    <row r="53" spans="1:8" ht="12.75">
      <c r="A53" s="15" t="s">
        <v>68</v>
      </c>
      <c r="B53" s="33">
        <v>25</v>
      </c>
      <c r="C53" s="33">
        <v>19</v>
      </c>
      <c r="D53" s="34">
        <v>131.57894736842107</v>
      </c>
      <c r="E53" s="33">
        <v>33</v>
      </c>
      <c r="F53" s="33">
        <v>34</v>
      </c>
      <c r="G53" s="39">
        <v>97.05882352941177</v>
      </c>
      <c r="H53" s="16" t="s">
        <v>69</v>
      </c>
    </row>
    <row r="54" spans="1:8" ht="12.75">
      <c r="A54" s="15" t="s">
        <v>70</v>
      </c>
      <c r="B54" s="33">
        <v>890</v>
      </c>
      <c r="C54" s="33">
        <v>1144</v>
      </c>
      <c r="D54" s="34">
        <v>77.7972027972028</v>
      </c>
      <c r="E54" s="33">
        <v>2438</v>
      </c>
      <c r="F54" s="33">
        <v>2568</v>
      </c>
      <c r="G54" s="39">
        <v>94.93769470404985</v>
      </c>
      <c r="H54" s="16" t="s">
        <v>71</v>
      </c>
    </row>
    <row r="55" spans="1:8" ht="12.75">
      <c r="A55" s="15" t="s">
        <v>72</v>
      </c>
      <c r="B55" s="33">
        <v>3078</v>
      </c>
      <c r="C55" s="33">
        <v>3884</v>
      </c>
      <c r="D55" s="34">
        <v>79.24819773429455</v>
      </c>
      <c r="E55" s="33">
        <v>8946</v>
      </c>
      <c r="F55" s="33">
        <v>12619</v>
      </c>
      <c r="G55" s="39">
        <v>70.89309770980267</v>
      </c>
      <c r="H55" s="16" t="s">
        <v>73</v>
      </c>
    </row>
    <row r="56" spans="1:8" ht="12.75">
      <c r="A56" s="15" t="s">
        <v>74</v>
      </c>
      <c r="B56" s="33">
        <v>898</v>
      </c>
      <c r="C56" s="33">
        <v>1230</v>
      </c>
      <c r="D56" s="34">
        <v>73.00813008130082</v>
      </c>
      <c r="E56" s="33">
        <v>4218</v>
      </c>
      <c r="F56" s="33">
        <v>4285</v>
      </c>
      <c r="G56" s="39">
        <v>98.43640606767795</v>
      </c>
      <c r="H56" s="16" t="s">
        <v>75</v>
      </c>
    </row>
    <row r="57" spans="1:8" ht="12.75">
      <c r="A57" s="15" t="s">
        <v>76</v>
      </c>
      <c r="B57" s="33">
        <v>67</v>
      </c>
      <c r="C57" s="33">
        <v>85</v>
      </c>
      <c r="D57" s="34">
        <v>78.82352941176471</v>
      </c>
      <c r="E57" s="33">
        <v>156</v>
      </c>
      <c r="F57" s="33">
        <v>159</v>
      </c>
      <c r="G57" s="39">
        <v>98.11320754716981</v>
      </c>
      <c r="H57" s="16" t="s">
        <v>77</v>
      </c>
    </row>
    <row r="58" spans="1:8" ht="12.75">
      <c r="A58" s="15" t="s">
        <v>78</v>
      </c>
      <c r="B58" s="33">
        <v>70</v>
      </c>
      <c r="C58" s="33">
        <v>51</v>
      </c>
      <c r="D58" s="34">
        <v>137.2549019607843</v>
      </c>
      <c r="E58" s="33">
        <v>208</v>
      </c>
      <c r="F58" s="33">
        <v>156</v>
      </c>
      <c r="G58" s="39">
        <v>133.33333333333331</v>
      </c>
      <c r="H58" s="16" t="s">
        <v>79</v>
      </c>
    </row>
    <row r="59" spans="1:8" ht="12.75">
      <c r="A59" s="15" t="s">
        <v>80</v>
      </c>
      <c r="B59" s="33">
        <v>40</v>
      </c>
      <c r="C59" s="33">
        <v>33</v>
      </c>
      <c r="D59" s="34">
        <v>121.21212121212122</v>
      </c>
      <c r="E59" s="33">
        <v>82</v>
      </c>
      <c r="F59" s="33">
        <v>78</v>
      </c>
      <c r="G59" s="39">
        <v>105.12820512820514</v>
      </c>
      <c r="H59" s="16" t="s">
        <v>81</v>
      </c>
    </row>
    <row r="60" spans="1:8" ht="12.75">
      <c r="A60" s="15" t="s">
        <v>82</v>
      </c>
      <c r="B60" s="33">
        <v>72</v>
      </c>
      <c r="C60" s="33">
        <v>38</v>
      </c>
      <c r="D60" s="34">
        <v>189.4736842105263</v>
      </c>
      <c r="E60" s="33">
        <v>130</v>
      </c>
      <c r="F60" s="33">
        <v>46</v>
      </c>
      <c r="G60" s="39">
        <v>282.60869565217394</v>
      </c>
      <c r="H60" s="16" t="s">
        <v>83</v>
      </c>
    </row>
    <row r="61" spans="1:8" ht="12.75">
      <c r="A61" s="15" t="s">
        <v>84</v>
      </c>
      <c r="B61" s="33">
        <v>4</v>
      </c>
      <c r="C61" s="33">
        <v>12</v>
      </c>
      <c r="D61" s="34">
        <v>33.33333333333333</v>
      </c>
      <c r="E61" s="33">
        <v>24</v>
      </c>
      <c r="F61" s="33">
        <v>27</v>
      </c>
      <c r="G61" s="39">
        <v>88.88888888888889</v>
      </c>
      <c r="H61" s="16" t="s">
        <v>85</v>
      </c>
    </row>
    <row r="62" spans="1:8" ht="12.75">
      <c r="A62" s="15" t="s">
        <v>86</v>
      </c>
      <c r="B62" s="33">
        <v>2</v>
      </c>
      <c r="C62" s="33">
        <v>16</v>
      </c>
      <c r="D62" s="34">
        <v>12.5</v>
      </c>
      <c r="E62" s="33">
        <v>2</v>
      </c>
      <c r="F62" s="33">
        <v>16</v>
      </c>
      <c r="G62" s="39">
        <v>12.5</v>
      </c>
      <c r="H62" s="16" t="s">
        <v>87</v>
      </c>
    </row>
    <row r="63" spans="1:8" ht="12.75">
      <c r="A63" s="15" t="s">
        <v>88</v>
      </c>
      <c r="B63" s="33">
        <v>16</v>
      </c>
      <c r="C63" s="33">
        <v>12</v>
      </c>
      <c r="D63" s="34">
        <v>133.33333333333331</v>
      </c>
      <c r="E63" s="33">
        <v>27</v>
      </c>
      <c r="F63" s="33">
        <v>27</v>
      </c>
      <c r="G63" s="39">
        <v>100</v>
      </c>
      <c r="H63" s="16" t="s">
        <v>89</v>
      </c>
    </row>
    <row r="64" spans="1:8" ht="12.75">
      <c r="A64" s="15" t="s">
        <v>90</v>
      </c>
      <c r="B64" s="33">
        <v>5</v>
      </c>
      <c r="C64" s="33">
        <v>1</v>
      </c>
      <c r="D64" s="34">
        <v>500</v>
      </c>
      <c r="E64" s="33">
        <v>11</v>
      </c>
      <c r="F64" s="33">
        <v>1</v>
      </c>
      <c r="G64" s="39">
        <v>1100</v>
      </c>
      <c r="H64" s="16" t="s">
        <v>91</v>
      </c>
    </row>
    <row r="65" spans="1:8" ht="12.75">
      <c r="A65" s="15" t="s">
        <v>92</v>
      </c>
      <c r="B65" s="33">
        <v>44</v>
      </c>
      <c r="C65" s="33">
        <v>33</v>
      </c>
      <c r="D65" s="34">
        <v>133.33333333333331</v>
      </c>
      <c r="E65" s="33">
        <v>121</v>
      </c>
      <c r="F65" s="33">
        <v>61</v>
      </c>
      <c r="G65" s="39">
        <v>198.36065573770492</v>
      </c>
      <c r="H65" s="16" t="s">
        <v>93</v>
      </c>
    </row>
    <row r="66" spans="1:8" ht="12.75">
      <c r="A66" s="15" t="s">
        <v>94</v>
      </c>
      <c r="B66" s="33" t="s">
        <v>132</v>
      </c>
      <c r="C66" s="33" t="s">
        <v>132</v>
      </c>
      <c r="D66" s="34" t="s">
        <v>132</v>
      </c>
      <c r="E66" s="33" t="s">
        <v>132</v>
      </c>
      <c r="F66" s="33" t="s">
        <v>132</v>
      </c>
      <c r="G66" s="42" t="s">
        <v>132</v>
      </c>
      <c r="H66" s="16" t="s">
        <v>95</v>
      </c>
    </row>
    <row r="67" spans="1:8" ht="12.75">
      <c r="A67" s="15" t="s">
        <v>96</v>
      </c>
      <c r="B67" s="33">
        <v>4</v>
      </c>
      <c r="C67" s="33">
        <v>5</v>
      </c>
      <c r="D67" s="34">
        <v>80</v>
      </c>
      <c r="E67" s="33">
        <v>18</v>
      </c>
      <c r="F67" s="33">
        <v>14</v>
      </c>
      <c r="G67" s="39">
        <v>128.57142857142858</v>
      </c>
      <c r="H67" s="16" t="s">
        <v>97</v>
      </c>
    </row>
    <row r="68" spans="1:8" ht="12.75">
      <c r="A68" s="15" t="s">
        <v>98</v>
      </c>
      <c r="B68" s="33" t="s">
        <v>132</v>
      </c>
      <c r="C68" s="33" t="s">
        <v>132</v>
      </c>
      <c r="D68" s="34" t="s">
        <v>132</v>
      </c>
      <c r="E68" s="33" t="s">
        <v>132</v>
      </c>
      <c r="F68" s="33" t="s">
        <v>132</v>
      </c>
      <c r="G68" s="42" t="s">
        <v>132</v>
      </c>
      <c r="H68" s="16" t="s">
        <v>99</v>
      </c>
    </row>
    <row r="69" spans="1:8" ht="12.75">
      <c r="A69" s="15" t="s">
        <v>100</v>
      </c>
      <c r="B69" s="33" t="s">
        <v>132</v>
      </c>
      <c r="C69" s="33" t="s">
        <v>132</v>
      </c>
      <c r="D69" s="34" t="s">
        <v>132</v>
      </c>
      <c r="E69" s="33" t="s">
        <v>132</v>
      </c>
      <c r="F69" s="33" t="s">
        <v>132</v>
      </c>
      <c r="G69" s="42" t="s">
        <v>132</v>
      </c>
      <c r="H69" s="16" t="s">
        <v>101</v>
      </c>
    </row>
    <row r="70" spans="1:8" ht="12.75">
      <c r="A70" s="15" t="s">
        <v>102</v>
      </c>
      <c r="B70" s="33" t="s">
        <v>132</v>
      </c>
      <c r="C70" s="33" t="s">
        <v>132</v>
      </c>
      <c r="D70" s="34" t="s">
        <v>132</v>
      </c>
      <c r="E70" s="33" t="s">
        <v>132</v>
      </c>
      <c r="F70" s="33" t="s">
        <v>132</v>
      </c>
      <c r="G70" s="42" t="s">
        <v>132</v>
      </c>
      <c r="H70" s="16" t="s">
        <v>103</v>
      </c>
    </row>
    <row r="71" spans="1:8" ht="19.5">
      <c r="A71" s="15" t="s">
        <v>104</v>
      </c>
      <c r="B71" s="33">
        <v>7</v>
      </c>
      <c r="C71" s="33">
        <v>4</v>
      </c>
      <c r="D71" s="34">
        <v>175</v>
      </c>
      <c r="E71" s="33">
        <v>27</v>
      </c>
      <c r="F71" s="33">
        <v>11</v>
      </c>
      <c r="G71" s="39">
        <v>245.45454545454547</v>
      </c>
      <c r="H71" s="16" t="s">
        <v>105</v>
      </c>
    </row>
    <row r="74" spans="1:9" ht="12.75">
      <c r="A74" s="78" t="s">
        <v>106</v>
      </c>
      <c r="B74" s="78"/>
      <c r="C74" s="78"/>
      <c r="D74" s="78"/>
      <c r="E74" s="78"/>
      <c r="F74" s="78"/>
      <c r="G74" s="11"/>
      <c r="H74" s="11"/>
      <c r="I74" s="18"/>
    </row>
    <row r="75" spans="1:9" ht="13.5" thickBot="1">
      <c r="A75" s="79" t="s">
        <v>107</v>
      </c>
      <c r="B75" s="79"/>
      <c r="C75" s="79"/>
      <c r="D75" s="79"/>
      <c r="E75" s="79"/>
      <c r="F75" s="79"/>
      <c r="G75" s="19"/>
      <c r="H75" s="19"/>
      <c r="I75" s="20"/>
    </row>
    <row r="76" spans="1:9" ht="13.5" thickBot="1">
      <c r="A76" s="81"/>
      <c r="B76" s="88" t="s">
        <v>4</v>
      </c>
      <c r="C76" s="71"/>
      <c r="D76" s="89"/>
      <c r="E76" s="70" t="s">
        <v>5</v>
      </c>
      <c r="F76" s="71"/>
      <c r="G76" s="72"/>
      <c r="H76" s="64"/>
      <c r="I76" s="64"/>
    </row>
    <row r="77" spans="1:9" ht="13.5" customHeight="1">
      <c r="A77" s="82"/>
      <c r="B77" s="67" t="s">
        <v>128</v>
      </c>
      <c r="C77" s="67" t="s">
        <v>129</v>
      </c>
      <c r="D77" s="85" t="s">
        <v>130</v>
      </c>
      <c r="E77" s="67" t="s">
        <v>128</v>
      </c>
      <c r="F77" s="67" t="s">
        <v>129</v>
      </c>
      <c r="G77" s="85" t="s">
        <v>130</v>
      </c>
      <c r="H77" s="65"/>
      <c r="I77" s="65"/>
    </row>
    <row r="78" spans="1:9" ht="12.75">
      <c r="A78" s="82"/>
      <c r="B78" s="68"/>
      <c r="C78" s="68"/>
      <c r="D78" s="86"/>
      <c r="E78" s="68"/>
      <c r="F78" s="68"/>
      <c r="G78" s="86"/>
      <c r="H78" s="65"/>
      <c r="I78" s="65"/>
    </row>
    <row r="79" spans="1:9" ht="13.5" thickBot="1">
      <c r="A79" s="83"/>
      <c r="B79" s="69"/>
      <c r="C79" s="69"/>
      <c r="D79" s="87"/>
      <c r="E79" s="69"/>
      <c r="F79" s="69"/>
      <c r="G79" s="87"/>
      <c r="H79" s="92"/>
      <c r="I79" s="92"/>
    </row>
    <row r="80" spans="1:9" ht="12.75">
      <c r="A80" s="45" t="s">
        <v>0</v>
      </c>
      <c r="B80" s="43">
        <f>SUM(B81:B84)</f>
        <v>13610</v>
      </c>
      <c r="C80" s="43">
        <f>SUM(C81:C84)</f>
        <v>15442</v>
      </c>
      <c r="D80" s="52">
        <v>88.1362517808574</v>
      </c>
      <c r="E80" s="30">
        <v>34541</v>
      </c>
      <c r="F80" s="30">
        <v>40049</v>
      </c>
      <c r="G80" s="51">
        <v>86.24684761167569</v>
      </c>
      <c r="H80" s="90" t="s">
        <v>1</v>
      </c>
      <c r="I80" s="91"/>
    </row>
    <row r="81" spans="1:9" ht="12.75">
      <c r="A81" s="15" t="s">
        <v>108</v>
      </c>
      <c r="B81" s="44">
        <v>1189</v>
      </c>
      <c r="C81" s="44">
        <v>1302</v>
      </c>
      <c r="D81" s="53">
        <v>91.321044546851</v>
      </c>
      <c r="E81" s="44">
        <v>5464</v>
      </c>
      <c r="F81" s="44">
        <v>6192</v>
      </c>
      <c r="G81" s="39">
        <v>88.24289405684755</v>
      </c>
      <c r="H81" s="63" t="s">
        <v>109</v>
      </c>
      <c r="I81" s="63"/>
    </row>
    <row r="82" spans="1:9" ht="12.75">
      <c r="A82" s="15" t="s">
        <v>110</v>
      </c>
      <c r="B82" s="44">
        <v>4586</v>
      </c>
      <c r="C82" s="44">
        <v>6221</v>
      </c>
      <c r="D82" s="53">
        <v>73.71805176016719</v>
      </c>
      <c r="E82" s="44">
        <v>16875</v>
      </c>
      <c r="F82" s="44">
        <v>21745</v>
      </c>
      <c r="G82" s="55">
        <v>77.6</v>
      </c>
      <c r="H82" s="63" t="s">
        <v>111</v>
      </c>
      <c r="I82" s="63"/>
    </row>
    <row r="83" spans="1:9" ht="19.5">
      <c r="A83" s="15" t="s">
        <v>112</v>
      </c>
      <c r="B83" s="44">
        <v>6807</v>
      </c>
      <c r="C83" s="44">
        <v>6681</v>
      </c>
      <c r="D83" s="53">
        <v>101.88594521778175</v>
      </c>
      <c r="E83" s="44">
        <v>10402</v>
      </c>
      <c r="F83" s="44">
        <v>10152</v>
      </c>
      <c r="G83" s="55">
        <v>102.46256895193065</v>
      </c>
      <c r="H83" s="63" t="s">
        <v>113</v>
      </c>
      <c r="I83" s="63"/>
    </row>
    <row r="84" spans="1:9" ht="12.75">
      <c r="A84" s="15" t="s">
        <v>114</v>
      </c>
      <c r="B84" s="44">
        <v>1028</v>
      </c>
      <c r="C84" s="44">
        <v>1238</v>
      </c>
      <c r="D84" s="53">
        <v>83.03715670436188</v>
      </c>
      <c r="E84" s="44">
        <v>1800</v>
      </c>
      <c r="F84" s="44">
        <v>1960</v>
      </c>
      <c r="G84" s="55">
        <v>91.8</v>
      </c>
      <c r="H84" s="63" t="s">
        <v>115</v>
      </c>
      <c r="I84" s="63"/>
    </row>
    <row r="85" spans="1:9" ht="12.75">
      <c r="A85" s="12" t="s">
        <v>6</v>
      </c>
      <c r="B85" s="30">
        <f>SUM(B86:B89)</f>
        <v>6975</v>
      </c>
      <c r="C85" s="30">
        <f>SUM(C86:C89)</f>
        <v>7272</v>
      </c>
      <c r="D85" s="52">
        <v>95.91584158415841</v>
      </c>
      <c r="E85" s="56">
        <v>15444</v>
      </c>
      <c r="F85" s="56">
        <v>16838</v>
      </c>
      <c r="G85" s="57">
        <v>91.7211070198361</v>
      </c>
      <c r="H85" s="76" t="s">
        <v>7</v>
      </c>
      <c r="I85" s="76"/>
    </row>
    <row r="86" spans="1:9" ht="12.75">
      <c r="A86" s="15" t="s">
        <v>108</v>
      </c>
      <c r="B86" s="44">
        <v>804</v>
      </c>
      <c r="C86" s="44">
        <v>872</v>
      </c>
      <c r="D86" s="53">
        <v>92.20183486238533</v>
      </c>
      <c r="E86" s="44">
        <v>4155</v>
      </c>
      <c r="F86" s="44">
        <v>4588</v>
      </c>
      <c r="G86" s="55">
        <v>90.56233653007847</v>
      </c>
      <c r="H86" s="63" t="s">
        <v>109</v>
      </c>
      <c r="I86" s="63"/>
    </row>
    <row r="87" spans="1:9" ht="12.75">
      <c r="A87" s="15" t="s">
        <v>110</v>
      </c>
      <c r="B87" s="44">
        <v>1721</v>
      </c>
      <c r="C87" s="44">
        <v>1923</v>
      </c>
      <c r="D87" s="53">
        <v>89.49557982319293</v>
      </c>
      <c r="E87" s="44">
        <v>4890</v>
      </c>
      <c r="F87" s="44">
        <v>5859</v>
      </c>
      <c r="G87" s="55">
        <v>83.5</v>
      </c>
      <c r="H87" s="63" t="s">
        <v>111</v>
      </c>
      <c r="I87" s="63"/>
    </row>
    <row r="88" spans="1:9" ht="19.5">
      <c r="A88" s="15" t="s">
        <v>112</v>
      </c>
      <c r="B88" s="44">
        <v>3756</v>
      </c>
      <c r="C88" s="44">
        <v>3711</v>
      </c>
      <c r="D88" s="53">
        <v>101.21261115602263</v>
      </c>
      <c r="E88" s="44">
        <v>5143</v>
      </c>
      <c r="F88" s="44">
        <v>5275</v>
      </c>
      <c r="G88" s="55">
        <v>97.49763033175356</v>
      </c>
      <c r="H88" s="63" t="s">
        <v>113</v>
      </c>
      <c r="I88" s="63"/>
    </row>
    <row r="89" spans="1:9" ht="12.75">
      <c r="A89" s="15" t="s">
        <v>114</v>
      </c>
      <c r="B89" s="44">
        <v>694</v>
      </c>
      <c r="C89" s="44">
        <v>766</v>
      </c>
      <c r="D89" s="53">
        <v>90.60052219321149</v>
      </c>
      <c r="E89" s="44">
        <v>1256</v>
      </c>
      <c r="F89" s="44">
        <v>1116</v>
      </c>
      <c r="G89" s="55">
        <v>112.5</v>
      </c>
      <c r="H89" s="63" t="s">
        <v>115</v>
      </c>
      <c r="I89" s="63"/>
    </row>
    <row r="90" spans="1:9" ht="12.75">
      <c r="A90" s="12" t="s">
        <v>14</v>
      </c>
      <c r="B90" s="30">
        <f>SUM(B91:B94)</f>
        <v>6635</v>
      </c>
      <c r="C90" s="30">
        <f>SUM(C91:C94)</f>
        <v>8170</v>
      </c>
      <c r="D90" s="52">
        <v>81.21175030599755</v>
      </c>
      <c r="E90" s="56">
        <v>19097</v>
      </c>
      <c r="F90" s="56">
        <v>23211</v>
      </c>
      <c r="G90" s="57">
        <v>82.2756451682392</v>
      </c>
      <c r="H90" s="76" t="s">
        <v>15</v>
      </c>
      <c r="I90" s="76"/>
    </row>
    <row r="91" spans="1:9" ht="12.75">
      <c r="A91" s="15" t="s">
        <v>108</v>
      </c>
      <c r="B91" s="44">
        <v>385</v>
      </c>
      <c r="C91" s="44">
        <v>430</v>
      </c>
      <c r="D91" s="53">
        <v>89.53488372093024</v>
      </c>
      <c r="E91" s="44">
        <v>1309</v>
      </c>
      <c r="F91" s="44">
        <v>1604</v>
      </c>
      <c r="G91" s="55">
        <v>81.60847880299252</v>
      </c>
      <c r="H91" s="63" t="s">
        <v>109</v>
      </c>
      <c r="I91" s="63"/>
    </row>
    <row r="92" spans="1:9" ht="12.75">
      <c r="A92" s="15" t="s">
        <v>110</v>
      </c>
      <c r="B92" s="44">
        <v>2865</v>
      </c>
      <c r="C92" s="44">
        <v>4298</v>
      </c>
      <c r="D92" s="53">
        <v>66.65891112145184</v>
      </c>
      <c r="E92" s="44">
        <v>11985</v>
      </c>
      <c r="F92" s="44">
        <v>15886</v>
      </c>
      <c r="G92" s="55">
        <v>75.4</v>
      </c>
      <c r="H92" s="63" t="s">
        <v>111</v>
      </c>
      <c r="I92" s="63"/>
    </row>
    <row r="93" spans="1:9" ht="19.5">
      <c r="A93" s="15" t="s">
        <v>112</v>
      </c>
      <c r="B93" s="44">
        <v>3051</v>
      </c>
      <c r="C93" s="44">
        <v>2970</v>
      </c>
      <c r="D93" s="53">
        <v>102.72727272727273</v>
      </c>
      <c r="E93" s="44">
        <v>5259</v>
      </c>
      <c r="F93" s="44">
        <v>4877</v>
      </c>
      <c r="G93" s="55">
        <v>107.83268402706582</v>
      </c>
      <c r="H93" s="63" t="s">
        <v>113</v>
      </c>
      <c r="I93" s="63"/>
    </row>
    <row r="94" spans="1:9" ht="12.75">
      <c r="A94" s="15" t="s">
        <v>114</v>
      </c>
      <c r="B94" s="44">
        <v>334</v>
      </c>
      <c r="C94" s="44">
        <v>472</v>
      </c>
      <c r="D94" s="53">
        <v>70.76271186440678</v>
      </c>
      <c r="E94" s="44">
        <v>544</v>
      </c>
      <c r="F94" s="44">
        <v>844</v>
      </c>
      <c r="G94" s="55">
        <v>64.5</v>
      </c>
      <c r="H94" s="63" t="s">
        <v>115</v>
      </c>
      <c r="I94" s="63"/>
    </row>
    <row r="98" spans="1:9" ht="12.75" customHeight="1">
      <c r="A98" s="78" t="s">
        <v>116</v>
      </c>
      <c r="B98" s="78"/>
      <c r="C98" s="78"/>
      <c r="D98" s="78"/>
      <c r="E98" s="78"/>
      <c r="F98" s="78"/>
      <c r="G98" s="80"/>
      <c r="H98" s="80"/>
      <c r="I98" s="77"/>
    </row>
    <row r="99" spans="1:9" ht="13.5" customHeight="1">
      <c r="A99" s="78" t="s">
        <v>117</v>
      </c>
      <c r="B99" s="78"/>
      <c r="C99" s="78"/>
      <c r="D99" s="78"/>
      <c r="E99" s="78"/>
      <c r="F99" s="78"/>
      <c r="G99" s="80"/>
      <c r="H99" s="80"/>
      <c r="I99" s="77"/>
    </row>
    <row r="100" spans="1:9" ht="13.5" customHeight="1" thickBot="1">
      <c r="A100" s="79" t="s">
        <v>118</v>
      </c>
      <c r="B100" s="79"/>
      <c r="C100" s="79"/>
      <c r="D100" s="79"/>
      <c r="E100" s="79"/>
      <c r="F100" s="79"/>
      <c r="G100" s="21"/>
      <c r="H100" s="21"/>
      <c r="I100" s="22"/>
    </row>
    <row r="101" spans="1:9" ht="13.5" customHeight="1" thickBot="1">
      <c r="A101" s="81"/>
      <c r="B101" s="88" t="s">
        <v>4</v>
      </c>
      <c r="C101" s="71"/>
      <c r="D101" s="89"/>
      <c r="E101" s="70" t="s">
        <v>5</v>
      </c>
      <c r="F101" s="71"/>
      <c r="G101" s="72"/>
      <c r="H101" s="64"/>
      <c r="I101" s="64"/>
    </row>
    <row r="102" spans="1:9" ht="13.5" customHeight="1">
      <c r="A102" s="82"/>
      <c r="B102" s="67" t="s">
        <v>128</v>
      </c>
      <c r="C102" s="67" t="s">
        <v>129</v>
      </c>
      <c r="D102" s="85" t="s">
        <v>130</v>
      </c>
      <c r="E102" s="67" t="s">
        <v>128</v>
      </c>
      <c r="F102" s="67" t="s">
        <v>129</v>
      </c>
      <c r="G102" s="85" t="s">
        <v>130</v>
      </c>
      <c r="H102" s="65"/>
      <c r="I102" s="65"/>
    </row>
    <row r="103" spans="1:9" ht="12.75">
      <c r="A103" s="82"/>
      <c r="B103" s="68"/>
      <c r="C103" s="68"/>
      <c r="D103" s="86"/>
      <c r="E103" s="68"/>
      <c r="F103" s="68"/>
      <c r="G103" s="86"/>
      <c r="H103" s="65"/>
      <c r="I103" s="65"/>
    </row>
    <row r="104" spans="1:9" ht="13.5" thickBot="1">
      <c r="A104" s="83"/>
      <c r="B104" s="69"/>
      <c r="C104" s="69"/>
      <c r="D104" s="87"/>
      <c r="E104" s="69"/>
      <c r="F104" s="69"/>
      <c r="G104" s="87"/>
      <c r="H104" s="66"/>
      <c r="I104" s="66"/>
    </row>
    <row r="105" spans="1:9" ht="12.75">
      <c r="A105" s="17"/>
      <c r="B105" s="21"/>
      <c r="C105" s="21"/>
      <c r="D105" s="21"/>
      <c r="E105" s="21"/>
      <c r="F105" s="21"/>
      <c r="G105" s="54"/>
      <c r="H105" s="84"/>
      <c r="I105" s="84"/>
    </row>
    <row r="106" spans="1:9" ht="12.75">
      <c r="A106" s="12" t="s">
        <v>0</v>
      </c>
      <c r="B106" s="46">
        <v>13610</v>
      </c>
      <c r="C106" s="47">
        <v>15442</v>
      </c>
      <c r="D106" s="62">
        <v>88.1</v>
      </c>
      <c r="E106" s="58">
        <v>34541</v>
      </c>
      <c r="F106" s="59">
        <v>40049</v>
      </c>
      <c r="G106" s="40">
        <v>86.24684761167569</v>
      </c>
      <c r="H106" s="76" t="s">
        <v>1</v>
      </c>
      <c r="I106" s="76"/>
    </row>
    <row r="107" spans="1:9" ht="12.75">
      <c r="A107" s="15" t="s">
        <v>119</v>
      </c>
      <c r="B107" s="46">
        <v>10029</v>
      </c>
      <c r="C107" s="47">
        <v>10989</v>
      </c>
      <c r="D107" s="62">
        <v>91.3</v>
      </c>
      <c r="E107" s="60">
        <v>26197</v>
      </c>
      <c r="F107" s="59">
        <v>30048</v>
      </c>
      <c r="G107" s="40">
        <v>87.18383919062833</v>
      </c>
      <c r="H107" s="63" t="s">
        <v>120</v>
      </c>
      <c r="I107" s="63"/>
    </row>
    <row r="108" spans="1:9" ht="12.75">
      <c r="A108" s="15" t="s">
        <v>121</v>
      </c>
      <c r="B108" s="46">
        <v>1638</v>
      </c>
      <c r="C108" s="47">
        <v>2121</v>
      </c>
      <c r="D108" s="62">
        <v>77.2</v>
      </c>
      <c r="E108" s="60">
        <v>2379</v>
      </c>
      <c r="F108" s="59">
        <v>3476</v>
      </c>
      <c r="G108" s="40">
        <v>68.44073647871116</v>
      </c>
      <c r="H108" s="63" t="s">
        <v>122</v>
      </c>
      <c r="I108" s="63"/>
    </row>
    <row r="109" spans="1:9" ht="19.5" customHeight="1">
      <c r="A109" s="15" t="s">
        <v>123</v>
      </c>
      <c r="B109" s="46">
        <v>922</v>
      </c>
      <c r="C109" s="47">
        <v>1640</v>
      </c>
      <c r="D109" s="62">
        <v>56.2</v>
      </c>
      <c r="E109" s="60">
        <v>2281</v>
      </c>
      <c r="F109" s="59">
        <v>3517</v>
      </c>
      <c r="G109" s="40">
        <v>64.85641171452943</v>
      </c>
      <c r="H109" s="63" t="s">
        <v>124</v>
      </c>
      <c r="I109" s="63"/>
    </row>
    <row r="110" spans="1:9" ht="12.75">
      <c r="A110" s="15" t="s">
        <v>125</v>
      </c>
      <c r="B110" s="46">
        <v>1021</v>
      </c>
      <c r="C110" s="47">
        <v>692</v>
      </c>
      <c r="D110" s="62">
        <v>147.5</v>
      </c>
      <c r="E110" s="60">
        <v>3684</v>
      </c>
      <c r="F110" s="59">
        <v>3008</v>
      </c>
      <c r="G110" s="40">
        <v>122.5</v>
      </c>
      <c r="H110" s="63" t="s">
        <v>126</v>
      </c>
      <c r="I110" s="63"/>
    </row>
    <row r="111" spans="1:9" ht="12.75">
      <c r="A111" s="15"/>
      <c r="B111" s="13"/>
      <c r="C111" s="13"/>
      <c r="D111" s="23"/>
      <c r="E111" s="60"/>
      <c r="F111" s="59"/>
      <c r="G111" s="40"/>
      <c r="H111" s="75"/>
      <c r="I111" s="75"/>
    </row>
    <row r="112" spans="1:9" ht="12.75">
      <c r="A112" s="12" t="s">
        <v>6</v>
      </c>
      <c r="B112" s="46">
        <v>6975</v>
      </c>
      <c r="C112" s="47">
        <v>7272</v>
      </c>
      <c r="D112" s="62">
        <v>95.9</v>
      </c>
      <c r="E112" s="60">
        <v>15444</v>
      </c>
      <c r="F112" s="59">
        <v>16838</v>
      </c>
      <c r="G112" s="40">
        <v>91.7211070198361</v>
      </c>
      <c r="H112" s="76" t="s">
        <v>127</v>
      </c>
      <c r="I112" s="76"/>
    </row>
    <row r="113" spans="1:9" ht="12.75">
      <c r="A113" s="15" t="s">
        <v>119</v>
      </c>
      <c r="B113" s="46">
        <v>4436</v>
      </c>
      <c r="C113" s="47">
        <v>4630</v>
      </c>
      <c r="D113" s="62">
        <v>95.8</v>
      </c>
      <c r="E113" s="60">
        <v>9381</v>
      </c>
      <c r="F113" s="59">
        <v>10528</v>
      </c>
      <c r="G113" s="40">
        <v>89.10524316109422</v>
      </c>
      <c r="H113" s="63" t="s">
        <v>120</v>
      </c>
      <c r="I113" s="63"/>
    </row>
    <row r="114" spans="1:9" ht="12.75">
      <c r="A114" s="15" t="s">
        <v>121</v>
      </c>
      <c r="B114" s="46">
        <v>1101</v>
      </c>
      <c r="C114" s="47">
        <v>1385</v>
      </c>
      <c r="D114" s="62">
        <v>79.5</v>
      </c>
      <c r="E114" s="60">
        <v>1407</v>
      </c>
      <c r="F114" s="59">
        <v>2224</v>
      </c>
      <c r="G114" s="40">
        <v>63.264388489208635</v>
      </c>
      <c r="H114" s="63" t="s">
        <v>122</v>
      </c>
      <c r="I114" s="63"/>
    </row>
    <row r="115" spans="1:9" ht="19.5" customHeight="1">
      <c r="A115" s="15" t="s">
        <v>123</v>
      </c>
      <c r="B115" s="46">
        <v>584</v>
      </c>
      <c r="C115" s="47">
        <v>874</v>
      </c>
      <c r="D115" s="62">
        <v>66.8</v>
      </c>
      <c r="E115" s="60">
        <v>1259</v>
      </c>
      <c r="F115" s="59">
        <v>1558</v>
      </c>
      <c r="G115" s="40">
        <v>80.80872913992297</v>
      </c>
      <c r="H115" s="63" t="s">
        <v>124</v>
      </c>
      <c r="I115" s="63"/>
    </row>
    <row r="116" spans="1:9" ht="12.75">
      <c r="A116" s="15" t="s">
        <v>125</v>
      </c>
      <c r="B116" s="46">
        <v>854</v>
      </c>
      <c r="C116" s="47">
        <v>383</v>
      </c>
      <c r="D116" s="62">
        <v>223</v>
      </c>
      <c r="E116" s="60">
        <v>3397</v>
      </c>
      <c r="F116" s="59">
        <v>2528</v>
      </c>
      <c r="G116" s="40">
        <v>134.4</v>
      </c>
      <c r="H116" s="63" t="s">
        <v>126</v>
      </c>
      <c r="I116" s="63"/>
    </row>
    <row r="117" spans="1:9" ht="12.75">
      <c r="A117" s="15"/>
      <c r="B117" s="13"/>
      <c r="C117" s="13"/>
      <c r="D117" s="23"/>
      <c r="E117" s="59"/>
      <c r="F117" s="59"/>
      <c r="G117" s="40"/>
      <c r="H117" s="75"/>
      <c r="I117" s="75"/>
    </row>
    <row r="118" spans="1:9" ht="12.75">
      <c r="A118" s="12" t="s">
        <v>14</v>
      </c>
      <c r="B118" s="46">
        <v>6635</v>
      </c>
      <c r="C118" s="47">
        <v>8170</v>
      </c>
      <c r="D118" s="62">
        <v>81.2</v>
      </c>
      <c r="E118" s="61">
        <v>19097</v>
      </c>
      <c r="F118" s="59">
        <v>23211</v>
      </c>
      <c r="G118" s="40">
        <v>82.2756451682392</v>
      </c>
      <c r="H118" s="76" t="s">
        <v>15</v>
      </c>
      <c r="I118" s="76"/>
    </row>
    <row r="119" spans="1:9" ht="12.75">
      <c r="A119" s="15" t="s">
        <v>119</v>
      </c>
      <c r="B119" s="46">
        <v>5593</v>
      </c>
      <c r="C119" s="47">
        <v>6359</v>
      </c>
      <c r="D119" s="62">
        <v>88</v>
      </c>
      <c r="E119" s="60">
        <v>16816</v>
      </c>
      <c r="F119" s="59">
        <v>19520</v>
      </c>
      <c r="G119" s="40">
        <v>86.14754098360655</v>
      </c>
      <c r="H119" s="63" t="s">
        <v>120</v>
      </c>
      <c r="I119" s="63"/>
    </row>
    <row r="120" spans="1:9" ht="12.75">
      <c r="A120" s="15" t="s">
        <v>121</v>
      </c>
      <c r="B120" s="46">
        <v>537</v>
      </c>
      <c r="C120" s="47">
        <v>736</v>
      </c>
      <c r="D120" s="62">
        <v>73</v>
      </c>
      <c r="E120" s="60">
        <v>972</v>
      </c>
      <c r="F120" s="59">
        <v>1252</v>
      </c>
      <c r="G120" s="40">
        <v>77.63578274760383</v>
      </c>
      <c r="H120" s="63" t="s">
        <v>122</v>
      </c>
      <c r="I120" s="63"/>
    </row>
    <row r="121" spans="1:9" ht="19.5" customHeight="1">
      <c r="A121" s="15" t="s">
        <v>123</v>
      </c>
      <c r="B121" s="46">
        <v>338</v>
      </c>
      <c r="C121" s="47">
        <v>766</v>
      </c>
      <c r="D121" s="62">
        <v>44.1</v>
      </c>
      <c r="E121" s="60">
        <v>1022</v>
      </c>
      <c r="F121" s="59">
        <v>1959</v>
      </c>
      <c r="G121" s="40">
        <v>52.1694742215416</v>
      </c>
      <c r="H121" s="63" t="s">
        <v>124</v>
      </c>
      <c r="I121" s="63"/>
    </row>
    <row r="122" spans="1:9" ht="12.75">
      <c r="A122" s="15" t="s">
        <v>125</v>
      </c>
      <c r="B122" s="46">
        <v>167</v>
      </c>
      <c r="C122" s="47">
        <v>309</v>
      </c>
      <c r="D122" s="62">
        <v>54</v>
      </c>
      <c r="E122" s="60">
        <v>287</v>
      </c>
      <c r="F122" s="59">
        <v>480</v>
      </c>
      <c r="G122" s="40">
        <v>59.8</v>
      </c>
      <c r="H122" s="63" t="s">
        <v>126</v>
      </c>
      <c r="I122" s="63"/>
    </row>
  </sheetData>
  <sheetProtection/>
  <mergeCells count="86">
    <mergeCell ref="B8:B10"/>
    <mergeCell ref="F8:F10"/>
    <mergeCell ref="D8:D10"/>
    <mergeCell ref="C8:C10"/>
    <mergeCell ref="A22:A25"/>
    <mergeCell ref="B22:D22"/>
    <mergeCell ref="E22:G22"/>
    <mergeCell ref="H22:H25"/>
    <mergeCell ref="A5:H5"/>
    <mergeCell ref="A6:H6"/>
    <mergeCell ref="A7:A10"/>
    <mergeCell ref="B7:D7"/>
    <mergeCell ref="E7:G7"/>
    <mergeCell ref="H7:H10"/>
    <mergeCell ref="E8:E10"/>
    <mergeCell ref="A20:H20"/>
    <mergeCell ref="A21:H21"/>
    <mergeCell ref="B23:B25"/>
    <mergeCell ref="E23:E25"/>
    <mergeCell ref="F23:F25"/>
    <mergeCell ref="C23:C25"/>
    <mergeCell ref="G8:G10"/>
    <mergeCell ref="D23:D25"/>
    <mergeCell ref="G23:G25"/>
    <mergeCell ref="G77:G79"/>
    <mergeCell ref="A74:F74"/>
    <mergeCell ref="A75:F75"/>
    <mergeCell ref="A76:A79"/>
    <mergeCell ref="B76:D76"/>
    <mergeCell ref="E76:G76"/>
    <mergeCell ref="H80:I80"/>
    <mergeCell ref="H81:I81"/>
    <mergeCell ref="H82:I82"/>
    <mergeCell ref="H83:I83"/>
    <mergeCell ref="H76:I79"/>
    <mergeCell ref="B77:B79"/>
    <mergeCell ref="C77:C79"/>
    <mergeCell ref="E77:E79"/>
    <mergeCell ref="F77:F79"/>
    <mergeCell ref="D77:D79"/>
    <mergeCell ref="H94:I94"/>
    <mergeCell ref="G102:G104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112:I112"/>
    <mergeCell ref="H105:I105"/>
    <mergeCell ref="H106:I106"/>
    <mergeCell ref="C102:C104"/>
    <mergeCell ref="E102:E104"/>
    <mergeCell ref="D102:D104"/>
    <mergeCell ref="A98:F98"/>
    <mergeCell ref="A100:F100"/>
    <mergeCell ref="G98:G99"/>
    <mergeCell ref="H98:H99"/>
    <mergeCell ref="A99:F99"/>
    <mergeCell ref="A101:A104"/>
    <mergeCell ref="B101:D101"/>
    <mergeCell ref="B102:B104"/>
    <mergeCell ref="H122:I122"/>
    <mergeCell ref="G3:H3"/>
    <mergeCell ref="H117:I117"/>
    <mergeCell ref="H118:I118"/>
    <mergeCell ref="H119:I119"/>
    <mergeCell ref="H120:I120"/>
    <mergeCell ref="H115:I115"/>
    <mergeCell ref="H116:I116"/>
    <mergeCell ref="I98:I99"/>
    <mergeCell ref="H121:I121"/>
    <mergeCell ref="H114:I114"/>
    <mergeCell ref="H107:I107"/>
    <mergeCell ref="H101:I104"/>
    <mergeCell ref="F102:F104"/>
    <mergeCell ref="H113:I113"/>
    <mergeCell ref="H108:I108"/>
    <mergeCell ref="H109:I109"/>
    <mergeCell ref="H110:I110"/>
    <mergeCell ref="E101:G101"/>
    <mergeCell ref="H111:I111"/>
  </mergeCells>
  <printOptions/>
  <pageMargins left="1.35" right="0.5" top="1" bottom="0" header="0.5" footer="0.5"/>
  <pageSetup horizontalDpi="600" verticalDpi="600" orientation="portrait" paperSize="9" scale="64" r:id="rId2"/>
  <headerFooter alignWithMargins="0">
    <oddHeader>&amp;R&amp;G</oddHeader>
  </headerFooter>
  <rowBreaks count="1" manualBreakCount="1">
    <brk id="72" max="1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sesicso</dc:creator>
  <cp:keywords/>
  <dc:description/>
  <cp:lastModifiedBy>sibinovicvl</cp:lastModifiedBy>
  <cp:lastPrinted>2010-03-05T08:13:05Z</cp:lastPrinted>
  <dcterms:created xsi:type="dcterms:W3CDTF">2008-04-29T05:48:32Z</dcterms:created>
  <dcterms:modified xsi:type="dcterms:W3CDTF">2010-03-12T07:58:29Z</dcterms:modified>
  <cp:category/>
  <cp:version/>
  <cp:contentType/>
  <cp:contentStatus/>
</cp:coreProperties>
</file>